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uroi_usagi/PycharmProjects/trading/prescreening/output/"/>
    </mc:Choice>
  </mc:AlternateContent>
  <xr:revisionPtr revIDLastSave="0" documentId="13_ncr:1_{DCC868C6-B710-1D49-882B-94FC91914A37}" xr6:coauthVersionLast="47" xr6:coauthVersionMax="47" xr10:uidLastSave="{00000000-0000-0000-0000-000000000000}"/>
  <bookViews>
    <workbookView xWindow="3100" yWindow="1240" windowWidth="22800" windowHeight="145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3" hidden="1">Sheet4!$A$1:$G$1164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E719" i="1" s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E767" i="1" s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4" i="1"/>
  <c r="C815" i="1"/>
  <c r="C816" i="1"/>
  <c r="E816" i="1" s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E887" i="1" s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E952" i="1" s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2" i="1"/>
  <c r="B3" i="1"/>
  <c r="B4" i="1"/>
  <c r="B5" i="1"/>
  <c r="E5" i="1" s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E30" i="1" s="1"/>
  <c r="B31" i="1"/>
  <c r="B32" i="1"/>
  <c r="B33" i="1"/>
  <c r="B34" i="1"/>
  <c r="B35" i="1"/>
  <c r="B36" i="1"/>
  <c r="B37" i="1"/>
  <c r="E37" i="1" s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E54" i="1" s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E70" i="1" s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E101" i="1" s="1"/>
  <c r="B102" i="1"/>
  <c r="B103" i="1"/>
  <c r="B104" i="1"/>
  <c r="B105" i="1"/>
  <c r="B106" i="1"/>
  <c r="B107" i="1"/>
  <c r="B108" i="1"/>
  <c r="B109" i="1"/>
  <c r="E109" i="1" s="1"/>
  <c r="B110" i="1"/>
  <c r="B111" i="1"/>
  <c r="B112" i="1"/>
  <c r="B113" i="1"/>
  <c r="B114" i="1"/>
  <c r="B115" i="1"/>
  <c r="E115" i="1" s="1"/>
  <c r="B116" i="1"/>
  <c r="B117" i="1"/>
  <c r="B118" i="1"/>
  <c r="B119" i="1"/>
  <c r="B120" i="1"/>
  <c r="B121" i="1"/>
  <c r="B122" i="1"/>
  <c r="B123" i="1"/>
  <c r="B124" i="1"/>
  <c r="B125" i="1"/>
  <c r="B126" i="1"/>
  <c r="E126" i="1" s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E141" i="1" s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E184" i="1" s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E206" i="1" s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E246" i="1" s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E321" i="1" s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E344" i="1" s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E365" i="1" s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E550" i="1" s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E574" i="1" s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E842" i="1" s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E868" i="1" s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E1011" i="1" s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E1059" i="1" s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E1092" i="1" s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E1108" i="1" s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E1131" i="1" s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2" i="1"/>
  <c r="E1116" i="1"/>
  <c r="E1060" i="1"/>
  <c r="E940" i="1"/>
  <c r="E199" i="1"/>
  <c r="E114" i="1"/>
  <c r="E58" i="1"/>
  <c r="E29" i="1"/>
  <c r="E17" i="1"/>
  <c r="E634" i="1" l="1"/>
  <c r="E556" i="1"/>
  <c r="E468" i="1"/>
  <c r="E452" i="1"/>
  <c r="E196" i="1"/>
  <c r="E140" i="1"/>
  <c r="E4" i="1"/>
  <c r="A1" i="3" a="1"/>
  <c r="A1" i="3" s="1"/>
  <c r="E267" i="1"/>
  <c r="E83" i="1"/>
  <c r="E42" i="1"/>
  <c r="E472" i="1"/>
  <c r="E872" i="1"/>
  <c r="E848" i="1"/>
  <c r="E832" i="1"/>
  <c r="E703" i="1"/>
  <c r="E638" i="1"/>
  <c r="E605" i="1"/>
  <c r="E404" i="1"/>
  <c r="E1148" i="1"/>
  <c r="E1124" i="1"/>
  <c r="E1084" i="1"/>
  <c r="E1052" i="1"/>
  <c r="E812" i="1"/>
  <c r="E1123" i="1"/>
  <c r="E1107" i="1"/>
  <c r="E1099" i="1"/>
  <c r="E1075" i="1"/>
  <c r="E1035" i="1"/>
  <c r="E1027" i="1"/>
  <c r="E1019" i="1"/>
  <c r="E1003" i="1"/>
  <c r="E617" i="1"/>
  <c r="E1162" i="1"/>
  <c r="E978" i="1"/>
  <c r="E946" i="1"/>
  <c r="E769" i="1"/>
  <c r="E590" i="1"/>
  <c r="E534" i="1"/>
  <c r="E502" i="1"/>
  <c r="E478" i="1"/>
  <c r="E586" i="1"/>
  <c r="E570" i="1"/>
  <c r="E290" i="1"/>
  <c r="E234" i="1"/>
  <c r="E162" i="1"/>
  <c r="E1163" i="1"/>
  <c r="E1067" i="1"/>
  <c r="E9" i="1"/>
  <c r="E74" i="1"/>
  <c r="E494" i="1"/>
  <c r="E585" i="1"/>
  <c r="E686" i="1"/>
  <c r="E698" i="1"/>
  <c r="E747" i="1"/>
  <c r="E933" i="1"/>
  <c r="E995" i="1"/>
  <c r="E1091" i="1"/>
  <c r="E1156" i="1"/>
  <c r="E1140" i="1"/>
  <c r="E1132" i="1"/>
  <c r="E1100" i="1"/>
  <c r="E1068" i="1"/>
  <c r="E248" i="1"/>
  <c r="E300" i="1"/>
  <c r="E1115" i="1"/>
  <c r="E1083" i="1"/>
  <c r="E1051" i="1"/>
  <c r="E1043" i="1"/>
  <c r="E154" i="1"/>
  <c r="E273" i="1"/>
  <c r="E352" i="1"/>
  <c r="E388" i="1"/>
  <c r="E408" i="1"/>
  <c r="E412" i="1"/>
  <c r="E562" i="1"/>
  <c r="E1076" i="1"/>
  <c r="E53" i="1"/>
  <c r="E65" i="1"/>
  <c r="E170" i="1"/>
  <c r="E174" i="1"/>
  <c r="E254" i="1"/>
  <c r="E286" i="1"/>
  <c r="E306" i="1"/>
  <c r="E608" i="1"/>
  <c r="E656" i="1"/>
  <c r="E672" i="1"/>
  <c r="E984" i="1"/>
  <c r="E737" i="1"/>
  <c r="E788" i="1"/>
  <c r="E16" i="1"/>
  <c r="E66" i="1"/>
  <c r="E93" i="1"/>
  <c r="E446" i="1"/>
  <c r="E521" i="1"/>
  <c r="E588" i="1"/>
  <c r="E622" i="1"/>
  <c r="E777" i="1"/>
  <c r="E789" i="1"/>
  <c r="E725" i="1"/>
  <c r="E382" i="1"/>
  <c r="E332" i="1"/>
  <c r="E340" i="1"/>
  <c r="E680" i="1"/>
  <c r="E356" i="1"/>
  <c r="E414" i="1"/>
  <c r="E705" i="1"/>
  <c r="E818" i="1"/>
  <c r="E834" i="1"/>
  <c r="E916" i="1"/>
  <c r="E924" i="1"/>
  <c r="E846" i="1"/>
  <c r="E18" i="1"/>
  <c r="E528" i="1"/>
  <c r="E682" i="1"/>
  <c r="E98" i="1"/>
  <c r="E250" i="1"/>
  <c r="E420" i="1"/>
  <c r="E972" i="1"/>
  <c r="E11" i="1"/>
  <c r="E24" i="1"/>
  <c r="E26" i="1"/>
  <c r="E161" i="1"/>
  <c r="E203" i="1"/>
  <c r="E208" i="1"/>
  <c r="E216" i="1"/>
  <c r="E282" i="1"/>
  <c r="E348" i="1"/>
  <c r="E367" i="1"/>
  <c r="E372" i="1"/>
  <c r="E375" i="1"/>
  <c r="E430" i="1"/>
  <c r="E454" i="1"/>
  <c r="E462" i="1"/>
  <c r="E532" i="1"/>
  <c r="E548" i="1"/>
  <c r="E572" i="1"/>
  <c r="E636" i="1"/>
  <c r="E670" i="1"/>
  <c r="E673" i="1"/>
  <c r="E721" i="1"/>
  <c r="E761" i="1"/>
  <c r="E771" i="1"/>
  <c r="E781" i="1"/>
  <c r="E859" i="1"/>
  <c r="E904" i="1"/>
  <c r="E988" i="1"/>
  <c r="E19" i="1"/>
  <c r="E35" i="1"/>
  <c r="E100" i="1"/>
  <c r="E106" i="1"/>
  <c r="E122" i="1"/>
  <c r="E130" i="1"/>
  <c r="E146" i="1"/>
  <c r="E148" i="1"/>
  <c r="E177" i="1"/>
  <c r="E190" i="1"/>
  <c r="E251" i="1"/>
  <c r="E256" i="1"/>
  <c r="E264" i="1"/>
  <c r="E272" i="1"/>
  <c r="E280" i="1"/>
  <c r="E312" i="1"/>
  <c r="E364" i="1"/>
  <c r="E370" i="1"/>
  <c r="E396" i="1"/>
  <c r="E449" i="1"/>
  <c r="E512" i="1"/>
  <c r="E567" i="1"/>
  <c r="E607" i="1"/>
  <c r="E642" i="1"/>
  <c r="E652" i="1"/>
  <c r="E753" i="1"/>
  <c r="E811" i="1"/>
  <c r="E854" i="1"/>
  <c r="E856" i="1"/>
  <c r="E886" i="1"/>
  <c r="E902" i="1"/>
  <c r="E960" i="1"/>
  <c r="E968" i="1"/>
  <c r="E653" i="1"/>
  <c r="E743" i="1"/>
  <c r="E751" i="1"/>
  <c r="E836" i="1"/>
  <c r="E926" i="1"/>
  <c r="E955" i="1"/>
  <c r="E15" i="1"/>
  <c r="E22" i="1"/>
  <c r="E88" i="1"/>
  <c r="E90" i="1"/>
  <c r="E164" i="1"/>
  <c r="E180" i="1"/>
  <c r="E225" i="1"/>
  <c r="E238" i="1"/>
  <c r="E241" i="1"/>
  <c r="E302" i="1"/>
  <c r="E326" i="1"/>
  <c r="E334" i="1"/>
  <c r="E376" i="1"/>
  <c r="E431" i="1"/>
  <c r="E436" i="1"/>
  <c r="E439" i="1"/>
  <c r="E476" i="1"/>
  <c r="E544" i="1"/>
  <c r="E547" i="1"/>
  <c r="E624" i="1"/>
  <c r="E630" i="1"/>
  <c r="E635" i="1"/>
  <c r="E640" i="1"/>
  <c r="E684" i="1"/>
  <c r="E722" i="1"/>
  <c r="E730" i="1"/>
  <c r="E735" i="1"/>
  <c r="E785" i="1"/>
  <c r="E793" i="1"/>
  <c r="E801" i="1"/>
  <c r="E809" i="1"/>
  <c r="E826" i="1"/>
  <c r="E876" i="1"/>
  <c r="E884" i="1"/>
  <c r="E908" i="1"/>
  <c r="E7" i="1"/>
  <c r="E222" i="1"/>
  <c r="E428" i="1"/>
  <c r="E460" i="1"/>
  <c r="E73" i="1"/>
  <c r="E78" i="1"/>
  <c r="E80" i="1"/>
  <c r="E86" i="1"/>
  <c r="E112" i="1"/>
  <c r="E120" i="1"/>
  <c r="E128" i="1"/>
  <c r="E136" i="1"/>
  <c r="E144" i="1"/>
  <c r="E150" i="1"/>
  <c r="E152" i="1"/>
  <c r="E165" i="1"/>
  <c r="E188" i="1"/>
  <c r="E194" i="1"/>
  <c r="E215" i="1"/>
  <c r="E270" i="1"/>
  <c r="E318" i="1"/>
  <c r="E324" i="1"/>
  <c r="E366" i="1"/>
  <c r="E390" i="1"/>
  <c r="E398" i="1"/>
  <c r="E416" i="1"/>
  <c r="E429" i="1"/>
  <c r="E495" i="1"/>
  <c r="E510" i="1"/>
  <c r="E529" i="1"/>
  <c r="E587" i="1"/>
  <c r="E611" i="1"/>
  <c r="E654" i="1"/>
  <c r="E688" i="1"/>
  <c r="E696" i="1"/>
  <c r="E707" i="1"/>
  <c r="E770" i="1"/>
  <c r="E807" i="1"/>
  <c r="E850" i="1"/>
  <c r="E858" i="1"/>
  <c r="E866" i="1"/>
  <c r="E882" i="1"/>
  <c r="E956" i="1"/>
  <c r="E3" i="1"/>
  <c r="E50" i="1"/>
  <c r="E68" i="1"/>
  <c r="E97" i="1"/>
  <c r="E105" i="1"/>
  <c r="E134" i="1"/>
  <c r="E137" i="1"/>
  <c r="E145" i="1"/>
  <c r="E176" i="1"/>
  <c r="E242" i="1"/>
  <c r="E276" i="1"/>
  <c r="E303" i="1"/>
  <c r="E308" i="1"/>
  <c r="E311" i="1"/>
  <c r="E350" i="1"/>
  <c r="E385" i="1"/>
  <c r="E450" i="1"/>
  <c r="E490" i="1"/>
  <c r="E492" i="1"/>
  <c r="E498" i="1"/>
  <c r="E503" i="1"/>
  <c r="E511" i="1"/>
  <c r="E566" i="1"/>
  <c r="E568" i="1"/>
  <c r="E584" i="1"/>
  <c r="E592" i="1"/>
  <c r="E606" i="1"/>
  <c r="E683" i="1"/>
  <c r="E749" i="1"/>
  <c r="E794" i="1"/>
  <c r="E853" i="1"/>
  <c r="E898" i="1"/>
  <c r="E959" i="1"/>
  <c r="E964" i="1"/>
  <c r="E44" i="1"/>
  <c r="E82" i="1"/>
  <c r="E94" i="1"/>
  <c r="E131" i="1"/>
  <c r="E14" i="1"/>
  <c r="E21" i="1"/>
  <c r="E34" i="1"/>
  <c r="E52" i="1"/>
  <c r="E62" i="1"/>
  <c r="E64" i="1"/>
  <c r="E67" i="1"/>
  <c r="E72" i="1"/>
  <c r="E77" i="1"/>
  <c r="E85" i="1"/>
  <c r="E110" i="1"/>
  <c r="E118" i="1"/>
  <c r="E121" i="1"/>
  <c r="E147" i="1"/>
  <c r="E167" i="1"/>
  <c r="E157" i="1"/>
  <c r="E172" i="1"/>
  <c r="E175" i="1"/>
  <c r="E183" i="1"/>
  <c r="E116" i="1"/>
  <c r="E124" i="1"/>
  <c r="E142" i="1"/>
  <c r="E204" i="1"/>
  <c r="E212" i="1"/>
  <c r="E32" i="1"/>
  <c r="E81" i="1"/>
  <c r="E99" i="1"/>
  <c r="E117" i="1"/>
  <c r="E125" i="1"/>
  <c r="E132" i="1"/>
  <c r="E163" i="1"/>
  <c r="E166" i="1"/>
  <c r="E168" i="1"/>
  <c r="E186" i="1"/>
  <c r="E12" i="1"/>
  <c r="E10" i="1"/>
  <c r="E6" i="1"/>
  <c r="E13" i="1"/>
  <c r="E20" i="1"/>
  <c r="E84" i="1"/>
  <c r="E89" i="1"/>
  <c r="E96" i="1"/>
  <c r="E102" i="1"/>
  <c r="E104" i="1"/>
  <c r="E158" i="1"/>
  <c r="E36" i="1"/>
  <c r="E69" i="1"/>
  <c r="E138" i="1"/>
  <c r="E418" i="1"/>
  <c r="E426" i="1"/>
  <c r="E500" i="1"/>
  <c r="E508" i="1"/>
  <c r="E526" i="1"/>
  <c r="E603" i="1"/>
  <c r="E632" i="1"/>
  <c r="E650" i="1"/>
  <c r="E717" i="1"/>
  <c r="E298" i="1"/>
  <c r="E362" i="1"/>
  <c r="E2" i="1"/>
  <c r="E28" i="1"/>
  <c r="E38" i="1"/>
  <c r="E46" i="1"/>
  <c r="E48" i="1"/>
  <c r="E51" i="1"/>
  <c r="E56" i="1"/>
  <c r="E61" i="1"/>
  <c r="E76" i="1"/>
  <c r="E108" i="1"/>
  <c r="E129" i="1"/>
  <c r="E149" i="1"/>
  <c r="E171" i="1"/>
  <c r="E202" i="1"/>
  <c r="E210" i="1"/>
  <c r="E220" i="1"/>
  <c r="E228" i="1"/>
  <c r="E231" i="1"/>
  <c r="E283" i="1"/>
  <c r="E288" i="1"/>
  <c r="E296" i="1"/>
  <c r="E316" i="1"/>
  <c r="E319" i="1"/>
  <c r="E337" i="1"/>
  <c r="E342" i="1"/>
  <c r="E360" i="1"/>
  <c r="E380" i="1"/>
  <c r="E383" i="1"/>
  <c r="E401" i="1"/>
  <c r="E406" i="1"/>
  <c r="E424" i="1"/>
  <c r="E444" i="1"/>
  <c r="E447" i="1"/>
  <c r="E465" i="1"/>
  <c r="E470" i="1"/>
  <c r="E480" i="1"/>
  <c r="E524" i="1"/>
  <c r="E527" i="1"/>
  <c r="E537" i="1"/>
  <c r="E552" i="1"/>
  <c r="E560" i="1"/>
  <c r="E601" i="1"/>
  <c r="E604" i="1"/>
  <c r="E625" i="1"/>
  <c r="E633" i="1"/>
  <c r="E648" i="1"/>
  <c r="E658" i="1"/>
  <c r="E668" i="1"/>
  <c r="E676" i="1"/>
  <c r="E681" i="1"/>
  <c r="E699" i="1"/>
  <c r="E715" i="1"/>
  <c r="E738" i="1"/>
  <c r="E746" i="1"/>
  <c r="E764" i="1"/>
  <c r="E779" i="1"/>
  <c r="E799" i="1"/>
  <c r="E821" i="1"/>
  <c r="E844" i="1"/>
  <c r="E874" i="1"/>
  <c r="E900" i="1"/>
  <c r="E942" i="1"/>
  <c r="E950" i="1"/>
  <c r="E981" i="1"/>
  <c r="E986" i="1"/>
  <c r="E156" i="1"/>
  <c r="E159" i="1"/>
  <c r="E169" i="1"/>
  <c r="E182" i="1"/>
  <c r="E187" i="1"/>
  <c r="E192" i="1"/>
  <c r="E200" i="1"/>
  <c r="E218" i="1"/>
  <c r="E226" i="1"/>
  <c r="E236" i="1"/>
  <c r="E244" i="1"/>
  <c r="E247" i="1"/>
  <c r="E257" i="1"/>
  <c r="E278" i="1"/>
  <c r="E299" i="1"/>
  <c r="E304" i="1"/>
  <c r="E314" i="1"/>
  <c r="E322" i="1"/>
  <c r="E327" i="1"/>
  <c r="E368" i="1"/>
  <c r="E378" i="1"/>
  <c r="E381" i="1"/>
  <c r="E391" i="1"/>
  <c r="E432" i="1"/>
  <c r="E434" i="1"/>
  <c r="E442" i="1"/>
  <c r="E455" i="1"/>
  <c r="E496" i="1"/>
  <c r="E516" i="1"/>
  <c r="E542" i="1"/>
  <c r="E583" i="1"/>
  <c r="E599" i="1"/>
  <c r="E609" i="1"/>
  <c r="E620" i="1"/>
  <c r="E651" i="1"/>
  <c r="E666" i="1"/>
  <c r="E694" i="1"/>
  <c r="E713" i="1"/>
  <c r="E723" i="1"/>
  <c r="E733" i="1"/>
  <c r="E741" i="1"/>
  <c r="E759" i="1"/>
  <c r="E787" i="1"/>
  <c r="E797" i="1"/>
  <c r="E805" i="1"/>
  <c r="E810" i="1"/>
  <c r="E824" i="1"/>
  <c r="E829" i="1"/>
  <c r="E852" i="1"/>
  <c r="E862" i="1"/>
  <c r="E870" i="1"/>
  <c r="E875" i="1"/>
  <c r="E880" i="1"/>
  <c r="E885" i="1"/>
  <c r="E901" i="1"/>
  <c r="E958" i="1"/>
  <c r="E971" i="1"/>
  <c r="E976" i="1"/>
  <c r="E994" i="1"/>
  <c r="E1002" i="1"/>
  <c r="E1010" i="1"/>
  <c r="E1018" i="1"/>
  <c r="E1026" i="1"/>
  <c r="E1034" i="1"/>
  <c r="E1042" i="1"/>
  <c r="E1050" i="1"/>
  <c r="E1058" i="1"/>
  <c r="E1066" i="1"/>
  <c r="E335" i="1"/>
  <c r="E353" i="1"/>
  <c r="E358" i="1"/>
  <c r="E399" i="1"/>
  <c r="E417" i="1"/>
  <c r="E422" i="1"/>
  <c r="E440" i="1"/>
  <c r="E463" i="1"/>
  <c r="E486" i="1"/>
  <c r="E514" i="1"/>
  <c r="E530" i="1"/>
  <c r="E540" i="1"/>
  <c r="E543" i="1"/>
  <c r="E553" i="1"/>
  <c r="E558" i="1"/>
  <c r="E578" i="1"/>
  <c r="E602" i="1"/>
  <c r="E618" i="1"/>
  <c r="E621" i="1"/>
  <c r="E646" i="1"/>
  <c r="E664" i="1"/>
  <c r="E674" i="1"/>
  <c r="E689" i="1"/>
  <c r="E697" i="1"/>
  <c r="E716" i="1"/>
  <c r="E731" i="1"/>
  <c r="E754" i="1"/>
  <c r="E762" i="1"/>
  <c r="E795" i="1"/>
  <c r="E837" i="1"/>
  <c r="E860" i="1"/>
  <c r="E914" i="1"/>
  <c r="E932" i="1"/>
  <c r="E935" i="1"/>
  <c r="E1085" i="1"/>
  <c r="E1093" i="1"/>
  <c r="E1101" i="1"/>
  <c r="E1109" i="1"/>
  <c r="E1117" i="1"/>
  <c r="E1125" i="1"/>
  <c r="E1133" i="1"/>
  <c r="E1141" i="1"/>
  <c r="E1149" i="1"/>
  <c r="E1157" i="1"/>
  <c r="E219" i="1"/>
  <c r="E224" i="1"/>
  <c r="E232" i="1"/>
  <c r="E252" i="1"/>
  <c r="E260" i="1"/>
  <c r="E263" i="1"/>
  <c r="E289" i="1"/>
  <c r="E320" i="1"/>
  <c r="E330" i="1"/>
  <c r="E338" i="1"/>
  <c r="E343" i="1"/>
  <c r="E384" i="1"/>
  <c r="E386" i="1"/>
  <c r="E394" i="1"/>
  <c r="E397" i="1"/>
  <c r="E407" i="1"/>
  <c r="E448" i="1"/>
  <c r="E458" i="1"/>
  <c r="E471" i="1"/>
  <c r="E481" i="1"/>
  <c r="E520" i="1"/>
  <c r="E616" i="1"/>
  <c r="E626" i="1"/>
  <c r="E649" i="1"/>
  <c r="E667" i="1"/>
  <c r="E692" i="1"/>
  <c r="E711" i="1"/>
  <c r="E729" i="1"/>
  <c r="E739" i="1"/>
  <c r="E757" i="1"/>
  <c r="E775" i="1"/>
  <c r="E780" i="1"/>
  <c r="E803" i="1"/>
  <c r="E814" i="1"/>
  <c r="E822" i="1"/>
  <c r="E827" i="1"/>
  <c r="E845" i="1"/>
  <c r="E878" i="1"/>
  <c r="E888" i="1"/>
  <c r="E917" i="1"/>
  <c r="E930" i="1"/>
  <c r="E938" i="1"/>
  <c r="E943" i="1"/>
  <c r="E948" i="1"/>
  <c r="E951" i="1"/>
  <c r="E974" i="1"/>
  <c r="E982" i="1"/>
  <c r="E987" i="1"/>
  <c r="E992" i="1"/>
  <c r="E1136" i="1"/>
  <c r="E1144" i="1"/>
  <c r="E1152" i="1"/>
  <c r="E1160" i="1"/>
  <c r="E214" i="1"/>
  <c r="E258" i="1"/>
  <c r="E268" i="1"/>
  <c r="E279" i="1"/>
  <c r="E305" i="1"/>
  <c r="E310" i="1"/>
  <c r="E351" i="1"/>
  <c r="E369" i="1"/>
  <c r="E374" i="1"/>
  <c r="E392" i="1"/>
  <c r="E415" i="1"/>
  <c r="E433" i="1"/>
  <c r="E438" i="1"/>
  <c r="E456" i="1"/>
  <c r="E484" i="1"/>
  <c r="E497" i="1"/>
  <c r="E515" i="1"/>
  <c r="E546" i="1"/>
  <c r="E569" i="1"/>
  <c r="E576" i="1"/>
  <c r="E600" i="1"/>
  <c r="E619" i="1"/>
  <c r="E706" i="1"/>
  <c r="E714" i="1"/>
  <c r="E732" i="1"/>
  <c r="E193" i="1"/>
  <c r="E235" i="1"/>
  <c r="E240" i="1"/>
  <c r="E328" i="1"/>
  <c r="E8" i="1"/>
  <c r="E40" i="1"/>
  <c r="E45" i="1"/>
  <c r="E60" i="1"/>
  <c r="E92" i="1"/>
  <c r="E113" i="1"/>
  <c r="E133" i="1"/>
  <c r="E155" i="1"/>
  <c r="E160" i="1"/>
  <c r="E178" i="1"/>
  <c r="E209" i="1"/>
  <c r="E266" i="1"/>
  <c r="E274" i="1"/>
  <c r="E284" i="1"/>
  <c r="E292" i="1"/>
  <c r="E295" i="1"/>
  <c r="E336" i="1"/>
  <c r="E346" i="1"/>
  <c r="E349" i="1"/>
  <c r="E354" i="1"/>
  <c r="E359" i="1"/>
  <c r="E400" i="1"/>
  <c r="E402" i="1"/>
  <c r="E410" i="1"/>
  <c r="E413" i="1"/>
  <c r="E423" i="1"/>
  <c r="E464" i="1"/>
  <c r="E466" i="1"/>
  <c r="E474" i="1"/>
  <c r="E479" i="1"/>
  <c r="E505" i="1"/>
  <c r="E518" i="1"/>
  <c r="E559" i="1"/>
  <c r="E589" i="1"/>
  <c r="E594" i="1"/>
  <c r="E614" i="1"/>
  <c r="E637" i="1"/>
  <c r="E657" i="1"/>
  <c r="E665" i="1"/>
  <c r="E690" i="1"/>
  <c r="E701" i="1"/>
  <c r="E709" i="1"/>
  <c r="E727" i="1"/>
  <c r="E745" i="1"/>
  <c r="E755" i="1"/>
  <c r="E765" i="1"/>
  <c r="E773" i="1"/>
  <c r="E778" i="1"/>
  <c r="E791" i="1"/>
  <c r="E796" i="1"/>
  <c r="E820" i="1"/>
  <c r="E830" i="1"/>
  <c r="E838" i="1"/>
  <c r="E840" i="1"/>
  <c r="E843" i="1"/>
  <c r="E861" i="1"/>
  <c r="E920" i="1"/>
  <c r="E949" i="1"/>
  <c r="E962" i="1"/>
  <c r="E990" i="1"/>
  <c r="E748" i="1"/>
  <c r="E763" i="1"/>
  <c r="E783" i="1"/>
  <c r="E804" i="1"/>
  <c r="E828" i="1"/>
  <c r="E864" i="1"/>
  <c r="E869" i="1"/>
  <c r="E879" i="1"/>
  <c r="E892" i="1"/>
  <c r="E905" i="1"/>
  <c r="E910" i="1"/>
  <c r="E936" i="1"/>
  <c r="E965" i="1"/>
  <c r="E970" i="1"/>
  <c r="E980" i="1"/>
  <c r="E27" i="1"/>
  <c r="E43" i="1"/>
  <c r="E59" i="1"/>
  <c r="E75" i="1"/>
  <c r="E91" i="1"/>
  <c r="E107" i="1"/>
  <c r="E123" i="1"/>
  <c r="E139" i="1"/>
  <c r="E25" i="1"/>
  <c r="E41" i="1"/>
  <c r="E57" i="1"/>
  <c r="E153" i="1"/>
  <c r="E230" i="1"/>
  <c r="E294" i="1"/>
  <c r="E23" i="1"/>
  <c r="E39" i="1"/>
  <c r="E55" i="1"/>
  <c r="E71" i="1"/>
  <c r="E87" i="1"/>
  <c r="E103" i="1"/>
  <c r="E119" i="1"/>
  <c r="E135" i="1"/>
  <c r="E151" i="1"/>
  <c r="E33" i="1"/>
  <c r="E49" i="1"/>
  <c r="E198" i="1"/>
  <c r="E262" i="1"/>
  <c r="E31" i="1"/>
  <c r="E47" i="1"/>
  <c r="E63" i="1"/>
  <c r="E79" i="1"/>
  <c r="E95" i="1"/>
  <c r="E111" i="1"/>
  <c r="E127" i="1"/>
  <c r="E143" i="1"/>
  <c r="E191" i="1"/>
  <c r="E207" i="1"/>
  <c r="E223" i="1"/>
  <c r="E239" i="1"/>
  <c r="E255" i="1"/>
  <c r="E271" i="1"/>
  <c r="E287" i="1"/>
  <c r="E173" i="1"/>
  <c r="E189" i="1"/>
  <c r="E205" i="1"/>
  <c r="E221" i="1"/>
  <c r="E237" i="1"/>
  <c r="E253" i="1"/>
  <c r="E269" i="1"/>
  <c r="E285" i="1"/>
  <c r="E301" i="1"/>
  <c r="E317" i="1"/>
  <c r="E333" i="1"/>
  <c r="E445" i="1"/>
  <c r="E461" i="1"/>
  <c r="E477" i="1"/>
  <c r="E489" i="1"/>
  <c r="E506" i="1"/>
  <c r="E513" i="1"/>
  <c r="E538" i="1"/>
  <c r="E545" i="1"/>
  <c r="E315" i="1"/>
  <c r="E331" i="1"/>
  <c r="E347" i="1"/>
  <c r="E363" i="1"/>
  <c r="E379" i="1"/>
  <c r="E395" i="1"/>
  <c r="E411" i="1"/>
  <c r="E427" i="1"/>
  <c r="E443" i="1"/>
  <c r="E459" i="1"/>
  <c r="E475" i="1"/>
  <c r="E482" i="1"/>
  <c r="E499" i="1"/>
  <c r="E573" i="1"/>
  <c r="E185" i="1"/>
  <c r="E201" i="1"/>
  <c r="E217" i="1"/>
  <c r="E233" i="1"/>
  <c r="E249" i="1"/>
  <c r="E265" i="1"/>
  <c r="E281" i="1"/>
  <c r="E297" i="1"/>
  <c r="E313" i="1"/>
  <c r="E329" i="1"/>
  <c r="E345" i="1"/>
  <c r="E361" i="1"/>
  <c r="E377" i="1"/>
  <c r="E393" i="1"/>
  <c r="E409" i="1"/>
  <c r="E425" i="1"/>
  <c r="E441" i="1"/>
  <c r="E457" i="1"/>
  <c r="E473" i="1"/>
  <c r="E487" i="1"/>
  <c r="E504" i="1"/>
  <c r="E531" i="1"/>
  <c r="E536" i="1"/>
  <c r="E561" i="1"/>
  <c r="E181" i="1"/>
  <c r="E197" i="1"/>
  <c r="E213" i="1"/>
  <c r="E229" i="1"/>
  <c r="E245" i="1"/>
  <c r="E261" i="1"/>
  <c r="E277" i="1"/>
  <c r="E293" i="1"/>
  <c r="E309" i="1"/>
  <c r="E325" i="1"/>
  <c r="E341" i="1"/>
  <c r="E357" i="1"/>
  <c r="E373" i="1"/>
  <c r="E389" i="1"/>
  <c r="E405" i="1"/>
  <c r="E421" i="1"/>
  <c r="E437" i="1"/>
  <c r="E453" i="1"/>
  <c r="E469" i="1"/>
  <c r="E483" i="1"/>
  <c r="E522" i="1"/>
  <c r="E179" i="1"/>
  <c r="E195" i="1"/>
  <c r="E211" i="1"/>
  <c r="E227" i="1"/>
  <c r="E243" i="1"/>
  <c r="E259" i="1"/>
  <c r="E275" i="1"/>
  <c r="E291" i="1"/>
  <c r="E307" i="1"/>
  <c r="E323" i="1"/>
  <c r="E339" i="1"/>
  <c r="E355" i="1"/>
  <c r="E371" i="1"/>
  <c r="E387" i="1"/>
  <c r="E403" i="1"/>
  <c r="E419" i="1"/>
  <c r="E435" i="1"/>
  <c r="E451" i="1"/>
  <c r="E467" i="1"/>
  <c r="E488" i="1"/>
  <c r="E554" i="1"/>
  <c r="E582" i="1"/>
  <c r="E519" i="1"/>
  <c r="E535" i="1"/>
  <c r="E551" i="1"/>
  <c r="E580" i="1"/>
  <c r="E671" i="1"/>
  <c r="E485" i="1"/>
  <c r="E501" i="1"/>
  <c r="E517" i="1"/>
  <c r="E533" i="1"/>
  <c r="E549" i="1"/>
  <c r="E575" i="1"/>
  <c r="E623" i="1"/>
  <c r="E628" i="1"/>
  <c r="E662" i="1"/>
  <c r="E669" i="1"/>
  <c r="E564" i="1"/>
  <c r="E571" i="1"/>
  <c r="E655" i="1"/>
  <c r="E660" i="1"/>
  <c r="E493" i="1"/>
  <c r="E509" i="1"/>
  <c r="E525" i="1"/>
  <c r="E541" i="1"/>
  <c r="E557" i="1"/>
  <c r="E597" i="1"/>
  <c r="E641" i="1"/>
  <c r="E491" i="1"/>
  <c r="E507" i="1"/>
  <c r="E523" i="1"/>
  <c r="E539" i="1"/>
  <c r="E555" i="1"/>
  <c r="E591" i="1"/>
  <c r="E639" i="1"/>
  <c r="E644" i="1"/>
  <c r="E678" i="1"/>
  <c r="E577" i="1"/>
  <c r="E593" i="1"/>
  <c r="E610" i="1"/>
  <c r="E627" i="1"/>
  <c r="E643" i="1"/>
  <c r="E659" i="1"/>
  <c r="E675" i="1"/>
  <c r="E691" i="1"/>
  <c r="E708" i="1"/>
  <c r="E724" i="1"/>
  <c r="E740" i="1"/>
  <c r="E756" i="1"/>
  <c r="E772" i="1"/>
  <c r="E786" i="1"/>
  <c r="E802" i="1"/>
  <c r="E819" i="1"/>
  <c r="E835" i="1"/>
  <c r="E851" i="1"/>
  <c r="E891" i="1"/>
  <c r="E896" i="1"/>
  <c r="E903" i="1"/>
  <c r="E687" i="1"/>
  <c r="E704" i="1"/>
  <c r="E720" i="1"/>
  <c r="E736" i="1"/>
  <c r="E752" i="1"/>
  <c r="E768" i="1"/>
  <c r="E784" i="1"/>
  <c r="E800" i="1"/>
  <c r="E817" i="1"/>
  <c r="E833" i="1"/>
  <c r="E849" i="1"/>
  <c r="E865" i="1"/>
  <c r="E918" i="1"/>
  <c r="E923" i="1"/>
  <c r="E928" i="1"/>
  <c r="E966" i="1"/>
  <c r="E685" i="1"/>
  <c r="E702" i="1"/>
  <c r="E718" i="1"/>
  <c r="E734" i="1"/>
  <c r="E750" i="1"/>
  <c r="E766" i="1"/>
  <c r="E782" i="1"/>
  <c r="E798" i="1"/>
  <c r="E815" i="1"/>
  <c r="E831" i="1"/>
  <c r="E847" i="1"/>
  <c r="E863" i="1"/>
  <c r="E889" i="1"/>
  <c r="E894" i="1"/>
  <c r="E906" i="1"/>
  <c r="E911" i="1"/>
  <c r="E919" i="1"/>
  <c r="E954" i="1"/>
  <c r="E565" i="1"/>
  <c r="E581" i="1"/>
  <c r="E598" i="1"/>
  <c r="E615" i="1"/>
  <c r="E631" i="1"/>
  <c r="E647" i="1"/>
  <c r="E663" i="1"/>
  <c r="E679" i="1"/>
  <c r="E695" i="1"/>
  <c r="E712" i="1"/>
  <c r="E728" i="1"/>
  <c r="E744" i="1"/>
  <c r="E760" i="1"/>
  <c r="E776" i="1"/>
  <c r="E792" i="1"/>
  <c r="E808" i="1"/>
  <c r="E825" i="1"/>
  <c r="E841" i="1"/>
  <c r="E857" i="1"/>
  <c r="E873" i="1"/>
  <c r="E890" i="1"/>
  <c r="E895" i="1"/>
  <c r="E907" i="1"/>
  <c r="E912" i="1"/>
  <c r="E934" i="1"/>
  <c r="E939" i="1"/>
  <c r="E944" i="1"/>
  <c r="E563" i="1"/>
  <c r="E579" i="1"/>
  <c r="E596" i="1"/>
  <c r="E613" i="1"/>
  <c r="E629" i="1"/>
  <c r="E645" i="1"/>
  <c r="E661" i="1"/>
  <c r="E677" i="1"/>
  <c r="E693" i="1"/>
  <c r="E710" i="1"/>
  <c r="E726" i="1"/>
  <c r="E742" i="1"/>
  <c r="E758" i="1"/>
  <c r="E774" i="1"/>
  <c r="E790" i="1"/>
  <c r="E806" i="1"/>
  <c r="E823" i="1"/>
  <c r="E839" i="1"/>
  <c r="E855" i="1"/>
  <c r="E871" i="1"/>
  <c r="E922" i="1"/>
  <c r="E927" i="1"/>
  <c r="E975" i="1"/>
  <c r="E991" i="1"/>
  <c r="E996" i="1"/>
  <c r="E1004" i="1"/>
  <c r="E1012" i="1"/>
  <c r="E1020" i="1"/>
  <c r="E1028" i="1"/>
  <c r="E1036" i="1"/>
  <c r="E1044" i="1"/>
  <c r="E877" i="1"/>
  <c r="E893" i="1"/>
  <c r="E909" i="1"/>
  <c r="E925" i="1"/>
  <c r="E941" i="1"/>
  <c r="E957" i="1"/>
  <c r="E973" i="1"/>
  <c r="E989" i="1"/>
  <c r="E921" i="1"/>
  <c r="E937" i="1"/>
  <c r="E953" i="1"/>
  <c r="E969" i="1"/>
  <c r="E985" i="1"/>
  <c r="E997" i="1"/>
  <c r="E1005" i="1"/>
  <c r="E1013" i="1"/>
  <c r="E1021" i="1"/>
  <c r="E967" i="1"/>
  <c r="E983" i="1"/>
  <c r="E1000" i="1"/>
  <c r="E1008" i="1"/>
  <c r="E1016" i="1"/>
  <c r="E1024" i="1"/>
  <c r="E1032" i="1"/>
  <c r="E867" i="1"/>
  <c r="E883" i="1"/>
  <c r="E899" i="1"/>
  <c r="E915" i="1"/>
  <c r="E931" i="1"/>
  <c r="E947" i="1"/>
  <c r="E963" i="1"/>
  <c r="E979" i="1"/>
  <c r="E998" i="1"/>
  <c r="E881" i="1"/>
  <c r="E897" i="1"/>
  <c r="E913" i="1"/>
  <c r="E929" i="1"/>
  <c r="E945" i="1"/>
  <c r="E961" i="1"/>
  <c r="E977" i="1"/>
  <c r="E993" i="1"/>
  <c r="E999" i="1"/>
  <c r="E1007" i="1"/>
  <c r="E1015" i="1"/>
  <c r="E1023" i="1"/>
  <c r="E1031" i="1"/>
  <c r="E1039" i="1"/>
  <c r="E1047" i="1"/>
  <c r="E1055" i="1"/>
  <c r="E1063" i="1"/>
  <c r="E1071" i="1"/>
  <c r="E1079" i="1"/>
  <c r="E1087" i="1"/>
  <c r="E1095" i="1"/>
  <c r="E1103" i="1"/>
  <c r="E1111" i="1"/>
  <c r="E1119" i="1"/>
  <c r="E1127" i="1"/>
  <c r="E1135" i="1"/>
  <c r="E1143" i="1"/>
  <c r="E1151" i="1"/>
  <c r="E1159" i="1"/>
  <c r="E1074" i="1"/>
  <c r="E1082" i="1"/>
  <c r="E1090" i="1"/>
  <c r="E1098" i="1"/>
  <c r="E1106" i="1"/>
  <c r="E1114" i="1"/>
  <c r="E1122" i="1"/>
  <c r="E1130" i="1"/>
  <c r="E1138" i="1"/>
  <c r="E1146" i="1"/>
  <c r="E1154" i="1"/>
  <c r="E1029" i="1"/>
  <c r="E1037" i="1"/>
  <c r="E1045" i="1"/>
  <c r="E1053" i="1"/>
  <c r="E1061" i="1"/>
  <c r="E1069" i="1"/>
  <c r="E1077" i="1"/>
  <c r="E1040" i="1"/>
  <c r="E1048" i="1"/>
  <c r="E1056" i="1"/>
  <c r="E1064" i="1"/>
  <c r="E1072" i="1"/>
  <c r="E1080" i="1"/>
  <c r="E1088" i="1"/>
  <c r="E1096" i="1"/>
  <c r="E1104" i="1"/>
  <c r="E1112" i="1"/>
  <c r="E1120" i="1"/>
  <c r="E1128" i="1"/>
  <c r="E1139" i="1"/>
  <c r="E1147" i="1"/>
  <c r="E1155" i="1"/>
  <c r="E1006" i="1"/>
  <c r="E1014" i="1"/>
  <c r="E1022" i="1"/>
  <c r="E1030" i="1"/>
  <c r="E1038" i="1"/>
  <c r="E1046" i="1"/>
  <c r="E1054" i="1"/>
  <c r="E1062" i="1"/>
  <c r="E1070" i="1"/>
  <c r="E1078" i="1"/>
  <c r="E1086" i="1"/>
  <c r="E1094" i="1"/>
  <c r="E1102" i="1"/>
  <c r="E1110" i="1"/>
  <c r="E1118" i="1"/>
  <c r="E1126" i="1"/>
  <c r="E1134" i="1"/>
  <c r="E1142" i="1"/>
  <c r="E1150" i="1"/>
  <c r="E1158" i="1"/>
  <c r="E1001" i="1"/>
  <c r="E1009" i="1"/>
  <c r="E1017" i="1"/>
  <c r="E1025" i="1"/>
  <c r="E1033" i="1"/>
  <c r="E1041" i="1"/>
  <c r="E1049" i="1"/>
  <c r="E1057" i="1"/>
  <c r="E1065" i="1"/>
  <c r="E1073" i="1"/>
  <c r="E1081" i="1"/>
  <c r="E1089" i="1"/>
  <c r="E1097" i="1"/>
  <c r="E1105" i="1"/>
  <c r="E1113" i="1"/>
  <c r="E1121" i="1"/>
  <c r="E1129" i="1"/>
  <c r="E1137" i="1"/>
  <c r="E1145" i="1"/>
  <c r="E1153" i="1"/>
  <c r="E116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<sst xmlns="http://schemas.openxmlformats.org/spreadsheetml/2006/main" count="9177" uniqueCount="1672">
  <si>
    <t>symbol</t>
  </si>
  <si>
    <t>value score</t>
  </si>
  <si>
    <t>profitability score</t>
  </si>
  <si>
    <t>quality score</t>
  </si>
  <si>
    <t>composite score</t>
  </si>
  <si>
    <t>ev/ebitda</t>
  </si>
  <si>
    <t>p/b</t>
  </si>
  <si>
    <t>earnings yield</t>
  </si>
  <si>
    <t>roa</t>
  </si>
  <si>
    <t>roic</t>
  </si>
  <si>
    <t>operating margin</t>
  </si>
  <si>
    <t>roe</t>
  </si>
  <si>
    <t>lt_d/e</t>
  </si>
  <si>
    <t>eps ttm</t>
  </si>
  <si>
    <t>A</t>
  </si>
  <si>
    <t>AA</t>
  </si>
  <si>
    <t>AAL</t>
  </si>
  <si>
    <t>AAMI</t>
  </si>
  <si>
    <t>AAON</t>
  </si>
  <si>
    <t>AAP</t>
  </si>
  <si>
    <t>AAPL</t>
  </si>
  <si>
    <t>AAT</t>
  </si>
  <si>
    <t>ABBV</t>
  </si>
  <si>
    <t>ABG</t>
  </si>
  <si>
    <t>ABM</t>
  </si>
  <si>
    <t>ABNB</t>
  </si>
  <si>
    <t>ABR</t>
  </si>
  <si>
    <t>ABT</t>
  </si>
  <si>
    <t>ACGL</t>
  </si>
  <si>
    <t>ACHC</t>
  </si>
  <si>
    <t>ACIW</t>
  </si>
  <si>
    <t>ACLS</t>
  </si>
  <si>
    <t>ACM</t>
  </si>
  <si>
    <t>ACMR</t>
  </si>
  <si>
    <t>ACN</t>
  </si>
  <si>
    <t>ACT</t>
  </si>
  <si>
    <t>ADAM</t>
  </si>
  <si>
    <t>ADBE</t>
  </si>
  <si>
    <t>ADC</t>
  </si>
  <si>
    <t>ADI</t>
  </si>
  <si>
    <t>ADNT</t>
  </si>
  <si>
    <t>ADP</t>
  </si>
  <si>
    <t>ADSK</t>
  </si>
  <si>
    <t>ADUS</t>
  </si>
  <si>
    <t>AEE</t>
  </si>
  <si>
    <t>AEIS</t>
  </si>
  <si>
    <t>AEO</t>
  </si>
  <si>
    <t>AEP</t>
  </si>
  <si>
    <t>AES</t>
  </si>
  <si>
    <t>AFG</t>
  </si>
  <si>
    <t>AFL</t>
  </si>
  <si>
    <t>AGCO</t>
  </si>
  <si>
    <t>AGO</t>
  </si>
  <si>
    <t>AGYS</t>
  </si>
  <si>
    <t>AHH</t>
  </si>
  <si>
    <t>AIG</t>
  </si>
  <si>
    <t>AIN</t>
  </si>
  <si>
    <t>AIT</t>
  </si>
  <si>
    <t>AIZ</t>
  </si>
  <si>
    <t>AJG</t>
  </si>
  <si>
    <t>AKAM</t>
  </si>
  <si>
    <t>AKR</t>
  </si>
  <si>
    <t>AL</t>
  </si>
  <si>
    <t>ALB</t>
  </si>
  <si>
    <t>ALEX</t>
  </si>
  <si>
    <t>ALG</t>
  </si>
  <si>
    <t>ALGM</t>
  </si>
  <si>
    <t>ALGN</t>
  </si>
  <si>
    <t>ALK</t>
  </si>
  <si>
    <t>ALKS</t>
  </si>
  <si>
    <t>ALL</t>
  </si>
  <si>
    <t>ALLE</t>
  </si>
  <si>
    <t>ALLY</t>
  </si>
  <si>
    <t>ALRM</t>
  </si>
  <si>
    <t>ALV</t>
  </si>
  <si>
    <t>AMAT</t>
  </si>
  <si>
    <t>AMCR</t>
  </si>
  <si>
    <t>AMD</t>
  </si>
  <si>
    <t>AME</t>
  </si>
  <si>
    <t>AMG</t>
  </si>
  <si>
    <t>AMGN</t>
  </si>
  <si>
    <t>AMH</t>
  </si>
  <si>
    <t>AMKR</t>
  </si>
  <si>
    <t>AMN</t>
  </si>
  <si>
    <t>AMP</t>
  </si>
  <si>
    <t>AMT</t>
  </si>
  <si>
    <t>AMZN</t>
  </si>
  <si>
    <t>AN</t>
  </si>
  <si>
    <t>ANET</t>
  </si>
  <si>
    <t>ANF</t>
  </si>
  <si>
    <t>ANGI</t>
  </si>
  <si>
    <t>AON</t>
  </si>
  <si>
    <t>AOS</t>
  </si>
  <si>
    <t>APAM</t>
  </si>
  <si>
    <t>APD</t>
  </si>
  <si>
    <t>APG</t>
  </si>
  <si>
    <t>APH</t>
  </si>
  <si>
    <t>APLE</t>
  </si>
  <si>
    <t>APO</t>
  </si>
  <si>
    <t>APOG</t>
  </si>
  <si>
    <t>APP</t>
  </si>
  <si>
    <t>APPF</t>
  </si>
  <si>
    <t>APTV</t>
  </si>
  <si>
    <t>ARCB</t>
  </si>
  <si>
    <t>ARE</t>
  </si>
  <si>
    <t>ARI</t>
  </si>
  <si>
    <t>ARLO</t>
  </si>
  <si>
    <t>ARMK</t>
  </si>
  <si>
    <t>ARR</t>
  </si>
  <si>
    <t>ARW</t>
  </si>
  <si>
    <t>ASB</t>
  </si>
  <si>
    <t>ASGN</t>
  </si>
  <si>
    <t>ASIX</t>
  </si>
  <si>
    <t>ASO</t>
  </si>
  <si>
    <t>ASTH</t>
  </si>
  <si>
    <t>ATEN</t>
  </si>
  <si>
    <t>ATGE</t>
  </si>
  <si>
    <t>ATR</t>
  </si>
  <si>
    <t>AUB</t>
  </si>
  <si>
    <t>AVA</t>
  </si>
  <si>
    <t>AVB</t>
  </si>
  <si>
    <t>AVGO</t>
  </si>
  <si>
    <t>AVNS</t>
  </si>
  <si>
    <t>AVNT</t>
  </si>
  <si>
    <t>AVT</t>
  </si>
  <si>
    <t>AVTR</t>
  </si>
  <si>
    <t>AVY</t>
  </si>
  <si>
    <t>AWI</t>
  </si>
  <si>
    <t>AWK</t>
  </si>
  <si>
    <t>AWR</t>
  </si>
  <si>
    <t>AXL</t>
  </si>
  <si>
    <t>AXP</t>
  </si>
  <si>
    <t>AXTA</t>
  </si>
  <si>
    <t>AYI</t>
  </si>
  <si>
    <t>AZO</t>
  </si>
  <si>
    <t>AZTA</t>
  </si>
  <si>
    <t>BAC</t>
  </si>
  <si>
    <t>BALL</t>
  </si>
  <si>
    <t>BANF</t>
  </si>
  <si>
    <t>BANR</t>
  </si>
  <si>
    <t>BAX</t>
  </si>
  <si>
    <t>BBT</t>
  </si>
  <si>
    <t>BBWI</t>
  </si>
  <si>
    <t>BBY</t>
  </si>
  <si>
    <t>BC</t>
  </si>
  <si>
    <t>BCC</t>
  </si>
  <si>
    <t>BCO</t>
  </si>
  <si>
    <t>BCPC</t>
  </si>
  <si>
    <t>BDC</t>
  </si>
  <si>
    <t>BDN</t>
  </si>
  <si>
    <t>BDX</t>
  </si>
  <si>
    <t>BEN</t>
  </si>
  <si>
    <t>BF.B</t>
  </si>
  <si>
    <t>BFH</t>
  </si>
  <si>
    <t>BFS</t>
  </si>
  <si>
    <t>BG</t>
  </si>
  <si>
    <t>BGC</t>
  </si>
  <si>
    <t>BHE</t>
  </si>
  <si>
    <t>BHF</t>
  </si>
  <si>
    <t>BIIB</t>
  </si>
  <si>
    <t>BILL</t>
  </si>
  <si>
    <t>BIO</t>
  </si>
  <si>
    <t>BJ</t>
  </si>
  <si>
    <t>BK</t>
  </si>
  <si>
    <t>BKE</t>
  </si>
  <si>
    <t>BKNG</t>
  </si>
  <si>
    <t>BKU</t>
  </si>
  <si>
    <t>BL</t>
  </si>
  <si>
    <t>BLD</t>
  </si>
  <si>
    <t>BLDR</t>
  </si>
  <si>
    <t>BLK</t>
  </si>
  <si>
    <t>BLKB</t>
  </si>
  <si>
    <t>BLMN</t>
  </si>
  <si>
    <t>BMI</t>
  </si>
  <si>
    <t>BMRN</t>
  </si>
  <si>
    <t>BMY</t>
  </si>
  <si>
    <t>BOH</t>
  </si>
  <si>
    <t>BOOT</t>
  </si>
  <si>
    <t>BOX</t>
  </si>
  <si>
    <t>BR</t>
  </si>
  <si>
    <t>BRC</t>
  </si>
  <si>
    <t>BRK.B</t>
  </si>
  <si>
    <t>BRKR</t>
  </si>
  <si>
    <t>BRO</t>
  </si>
  <si>
    <t>BRX</t>
  </si>
  <si>
    <t>BSX</t>
  </si>
  <si>
    <t>BURL</t>
  </si>
  <si>
    <t>BWA</t>
  </si>
  <si>
    <t>BX</t>
  </si>
  <si>
    <t>BXMT</t>
  </si>
  <si>
    <t>BXP</t>
  </si>
  <si>
    <t>C</t>
  </si>
  <si>
    <t>CABO</t>
  </si>
  <si>
    <t>CACI</t>
  </si>
  <si>
    <t>CADE</t>
  </si>
  <si>
    <t>CAG</t>
  </si>
  <si>
    <t>CAH</t>
  </si>
  <si>
    <t>CAKE</t>
  </si>
  <si>
    <t>CAL</t>
  </si>
  <si>
    <t>CALX</t>
  </si>
  <si>
    <t>CAR</t>
  </si>
  <si>
    <t>CARG</t>
  </si>
  <si>
    <t>CARR</t>
  </si>
  <si>
    <t>CARS</t>
  </si>
  <si>
    <t>CASH</t>
  </si>
  <si>
    <t>CASY</t>
  </si>
  <si>
    <t>CAT</t>
  </si>
  <si>
    <t>CB</t>
  </si>
  <si>
    <t>CBOE</t>
  </si>
  <si>
    <t>CBRE</t>
  </si>
  <si>
    <t>CBRL</t>
  </si>
  <si>
    <t>CBSH</t>
  </si>
  <si>
    <t>CBT</t>
  </si>
  <si>
    <t>CCI</t>
  </si>
  <si>
    <t>CCK</t>
  </si>
  <si>
    <t>CCL</t>
  </si>
  <si>
    <t>CCOI</t>
  </si>
  <si>
    <t>CCS</t>
  </si>
  <si>
    <t>CDNS</t>
  </si>
  <si>
    <t>CDP</t>
  </si>
  <si>
    <t>CDW</t>
  </si>
  <si>
    <t>CE</t>
  </si>
  <si>
    <t>CEG</t>
  </si>
  <si>
    <t>CENT</t>
  </si>
  <si>
    <t>CERT</t>
  </si>
  <si>
    <t>CEVA</t>
  </si>
  <si>
    <t>CFFN</t>
  </si>
  <si>
    <t>CFG</t>
  </si>
  <si>
    <t>CFR</t>
  </si>
  <si>
    <t>CG</t>
  </si>
  <si>
    <t>CGNX</t>
  </si>
  <si>
    <t>CHD</t>
  </si>
  <si>
    <t>CHE</t>
  </si>
  <si>
    <t>CHEF</t>
  </si>
  <si>
    <t>CHH</t>
  </si>
  <si>
    <t>CHRW</t>
  </si>
  <si>
    <t>CHTR</t>
  </si>
  <si>
    <t>CHWY</t>
  </si>
  <si>
    <t>CI</t>
  </si>
  <si>
    <t>CIEN</t>
  </si>
  <si>
    <t>CINF</t>
  </si>
  <si>
    <t>CL</t>
  </si>
  <si>
    <t>CLH</t>
  </si>
  <si>
    <t>CLSK</t>
  </si>
  <si>
    <t>CLX</t>
  </si>
  <si>
    <t>CMA</t>
  </si>
  <si>
    <t>CMC</t>
  </si>
  <si>
    <t>CMCSA</t>
  </si>
  <si>
    <t>CME</t>
  </si>
  <si>
    <t>CMG</t>
  </si>
  <si>
    <t>CMI</t>
  </si>
  <si>
    <t>CMS</t>
  </si>
  <si>
    <t>CNC</t>
  </si>
  <si>
    <t>CNH</t>
  </si>
  <si>
    <t>CNK</t>
  </si>
  <si>
    <t>CNM</t>
  </si>
  <si>
    <t>CNMD</t>
  </si>
  <si>
    <t>CNO</t>
  </si>
  <si>
    <t>CNP</t>
  </si>
  <si>
    <t>CNS</t>
  </si>
  <si>
    <t>CNXC</t>
  </si>
  <si>
    <t>CNXN</t>
  </si>
  <si>
    <t>COF</t>
  </si>
  <si>
    <t>COHR</t>
  </si>
  <si>
    <t>COHU</t>
  </si>
  <si>
    <t>COIN</t>
  </si>
  <si>
    <t>COLB</t>
  </si>
  <si>
    <t>COLL</t>
  </si>
  <si>
    <t>COLM</t>
  </si>
  <si>
    <t>COO</t>
  </si>
  <si>
    <t>COR</t>
  </si>
  <si>
    <t>CORT</t>
  </si>
  <si>
    <t>COST</t>
  </si>
  <si>
    <t>COTY</t>
  </si>
  <si>
    <t>CPAY</t>
  </si>
  <si>
    <t>CPB</t>
  </si>
  <si>
    <t>CPF</t>
  </si>
  <si>
    <t>CPRI</t>
  </si>
  <si>
    <t>CPRT</t>
  </si>
  <si>
    <t>CPRX</t>
  </si>
  <si>
    <t>CPT</t>
  </si>
  <si>
    <t>CRI</t>
  </si>
  <si>
    <t>CRL</t>
  </si>
  <si>
    <t>CRM</t>
  </si>
  <si>
    <t>CROX</t>
  </si>
  <si>
    <t>CRSR</t>
  </si>
  <si>
    <t>CRUS</t>
  </si>
  <si>
    <t>CRVL</t>
  </si>
  <si>
    <t>CRWD</t>
  </si>
  <si>
    <t>CSCO</t>
  </si>
  <si>
    <t>CSGP</t>
  </si>
  <si>
    <t>CSGS</t>
  </si>
  <si>
    <t>CSL</t>
  </si>
  <si>
    <t>CSR</t>
  </si>
  <si>
    <t>CSW</t>
  </si>
  <si>
    <t>CSX</t>
  </si>
  <si>
    <t>CTAS</t>
  </si>
  <si>
    <t>CTRE</t>
  </si>
  <si>
    <t>CTS</t>
  </si>
  <si>
    <t>CTSH</t>
  </si>
  <si>
    <t>CUBE</t>
  </si>
  <si>
    <t>CUBI</t>
  </si>
  <si>
    <t>CUZ</t>
  </si>
  <si>
    <t>CVBF</t>
  </si>
  <si>
    <t>CVCO</t>
  </si>
  <si>
    <t>CVLT</t>
  </si>
  <si>
    <t>CVS</t>
  </si>
  <si>
    <t>CWK</t>
  </si>
  <si>
    <t>CWT</t>
  </si>
  <si>
    <t>CXM</t>
  </si>
  <si>
    <t>CXW</t>
  </si>
  <si>
    <t>CYTK</t>
  </si>
  <si>
    <t>DAL</t>
  </si>
  <si>
    <t>DAN</t>
  </si>
  <si>
    <t>DAR</t>
  </si>
  <si>
    <t>DASH</t>
  </si>
  <si>
    <t>DAY</t>
  </si>
  <si>
    <t>DBX</t>
  </si>
  <si>
    <t>DCI</t>
  </si>
  <si>
    <t>DCOM</t>
  </si>
  <si>
    <t>DD</t>
  </si>
  <si>
    <t>DDOG</t>
  </si>
  <si>
    <t>DE</t>
  </si>
  <si>
    <t>DEA</t>
  </si>
  <si>
    <t>DECK</t>
  </si>
  <si>
    <t>DEI</t>
  </si>
  <si>
    <t>DELL</t>
  </si>
  <si>
    <t>DG</t>
  </si>
  <si>
    <t>DGII</t>
  </si>
  <si>
    <t>DGX</t>
  </si>
  <si>
    <t>DHI</t>
  </si>
  <si>
    <t>DHR</t>
  </si>
  <si>
    <t>DIOD</t>
  </si>
  <si>
    <t>DIS</t>
  </si>
  <si>
    <t>DKS</t>
  </si>
  <si>
    <t>DLB</t>
  </si>
  <si>
    <t>DLR</t>
  </si>
  <si>
    <t>DLTR</t>
  </si>
  <si>
    <t>DLX</t>
  </si>
  <si>
    <t>DNOW</t>
  </si>
  <si>
    <t>DOC</t>
  </si>
  <si>
    <t>DOCN</t>
  </si>
  <si>
    <t>DOCS</t>
  </si>
  <si>
    <t>DOCU</t>
  </si>
  <si>
    <t>DORM</t>
  </si>
  <si>
    <t>DOV</t>
  </si>
  <si>
    <t>DOW</t>
  </si>
  <si>
    <t>DPZ</t>
  </si>
  <si>
    <t>DRH</t>
  </si>
  <si>
    <t>DRI</t>
  </si>
  <si>
    <t>DT</t>
  </si>
  <si>
    <t>DUK</t>
  </si>
  <si>
    <t>DUOL</t>
  </si>
  <si>
    <t>DV</t>
  </si>
  <si>
    <t>DVA</t>
  </si>
  <si>
    <t>DXC</t>
  </si>
  <si>
    <t>DXCM</t>
  </si>
  <si>
    <t>DXPE</t>
  </si>
  <si>
    <t>EA</t>
  </si>
  <si>
    <t>EAT</t>
  </si>
  <si>
    <t>EBAY</t>
  </si>
  <si>
    <t>ECL</t>
  </si>
  <si>
    <t>ECPG</t>
  </si>
  <si>
    <t>ED</t>
  </si>
  <si>
    <t>EEFT</t>
  </si>
  <si>
    <t>EFC</t>
  </si>
  <si>
    <t>EFX</t>
  </si>
  <si>
    <t>EG</t>
  </si>
  <si>
    <t>EGP</t>
  </si>
  <si>
    <t>EIX</t>
  </si>
  <si>
    <t>EL</t>
  </si>
  <si>
    <t>ELAN</t>
  </si>
  <si>
    <t>ELF</t>
  </si>
  <si>
    <t>ELME</t>
  </si>
  <si>
    <t>ELS</t>
  </si>
  <si>
    <t>ELV</t>
  </si>
  <si>
    <t>EMBC</t>
  </si>
  <si>
    <t>EMR</t>
  </si>
  <si>
    <t>ENPH</t>
  </si>
  <si>
    <t>ENR</t>
  </si>
  <si>
    <t>ENS</t>
  </si>
  <si>
    <t>ENSG</t>
  </si>
  <si>
    <t>ENTG</t>
  </si>
  <si>
    <t>ENVA</t>
  </si>
  <si>
    <t>EPAC</t>
  </si>
  <si>
    <t>EPAM</t>
  </si>
  <si>
    <t>EPC</t>
  </si>
  <si>
    <t>EPR</t>
  </si>
  <si>
    <t>EPRT</t>
  </si>
  <si>
    <t>EQH</t>
  </si>
  <si>
    <t>EQIX</t>
  </si>
  <si>
    <t>EQR</t>
  </si>
  <si>
    <t>ERIE</t>
  </si>
  <si>
    <t>ES</t>
  </si>
  <si>
    <t>ESI</t>
  </si>
  <si>
    <t>ESNT</t>
  </si>
  <si>
    <t>ESS</t>
  </si>
  <si>
    <t>ETD</t>
  </si>
  <si>
    <t>ETN</t>
  </si>
  <si>
    <t>ETR</t>
  </si>
  <si>
    <t>ETSY</t>
  </si>
  <si>
    <t>EVR</t>
  </si>
  <si>
    <t>EVRG</t>
  </si>
  <si>
    <t>EVTC</t>
  </si>
  <si>
    <t>EW</t>
  </si>
  <si>
    <t>EWBC</t>
  </si>
  <si>
    <t>EXC</t>
  </si>
  <si>
    <t>EXEL</t>
  </si>
  <si>
    <t>EXLS</t>
  </si>
  <si>
    <t>EXPD</t>
  </si>
  <si>
    <t>EXPE</t>
  </si>
  <si>
    <t>EXPI</t>
  </si>
  <si>
    <t>EXPO</t>
  </si>
  <si>
    <t>EXR</t>
  </si>
  <si>
    <t>EXTR</t>
  </si>
  <si>
    <t>EYE</t>
  </si>
  <si>
    <t>F</t>
  </si>
  <si>
    <t>FAF</t>
  </si>
  <si>
    <t>FAST</t>
  </si>
  <si>
    <t>FBIN</t>
  </si>
  <si>
    <t>FBP</t>
  </si>
  <si>
    <t>FBRT</t>
  </si>
  <si>
    <t>FCFS</t>
  </si>
  <si>
    <t>FCN</t>
  </si>
  <si>
    <t>FCPT</t>
  </si>
  <si>
    <t>FDS</t>
  </si>
  <si>
    <t>FDX</t>
  </si>
  <si>
    <t>FE</t>
  </si>
  <si>
    <t>FELE</t>
  </si>
  <si>
    <t>FFBC</t>
  </si>
  <si>
    <t>FFIN</t>
  </si>
  <si>
    <t>FFIV</t>
  </si>
  <si>
    <t>FHB</t>
  </si>
  <si>
    <t>FHI</t>
  </si>
  <si>
    <t>FHN</t>
  </si>
  <si>
    <t>FI</t>
  </si>
  <si>
    <t>FICO</t>
  </si>
  <si>
    <t>FIS</t>
  </si>
  <si>
    <t>FITB</t>
  </si>
  <si>
    <t>FIVE</t>
  </si>
  <si>
    <t>FLEX</t>
  </si>
  <si>
    <t>FLG</t>
  </si>
  <si>
    <t>FLR</t>
  </si>
  <si>
    <t>FLS</t>
  </si>
  <si>
    <t>FMC</t>
  </si>
  <si>
    <t>FN</t>
  </si>
  <si>
    <t>FNB</t>
  </si>
  <si>
    <t>FND</t>
  </si>
  <si>
    <t>FNF</t>
  </si>
  <si>
    <t>FORM</t>
  </si>
  <si>
    <t>FOUR</t>
  </si>
  <si>
    <t>FOXA</t>
  </si>
  <si>
    <t>FOXF</t>
  </si>
  <si>
    <t>FR</t>
  </si>
  <si>
    <t>FRT</t>
  </si>
  <si>
    <t>FSLR</t>
  </si>
  <si>
    <t>FTNT</t>
  </si>
  <si>
    <t>FULT</t>
  </si>
  <si>
    <t>FWRD</t>
  </si>
  <si>
    <t>FYBR</t>
  </si>
  <si>
    <t>G</t>
  </si>
  <si>
    <t>GAP</t>
  </si>
  <si>
    <t>GATX</t>
  </si>
  <si>
    <t>GDDY</t>
  </si>
  <si>
    <t>GDYN</t>
  </si>
  <si>
    <t>GEF</t>
  </si>
  <si>
    <t>GEHC</t>
  </si>
  <si>
    <t>GEN</t>
  </si>
  <si>
    <t>GES</t>
  </si>
  <si>
    <t>GEV</t>
  </si>
  <si>
    <t>GFF</t>
  </si>
  <si>
    <t>GGG</t>
  </si>
  <si>
    <t>GHC</t>
  </si>
  <si>
    <t>GIII</t>
  </si>
  <si>
    <t>GILD</t>
  </si>
  <si>
    <t>GIS</t>
  </si>
  <si>
    <t>GKOS</t>
  </si>
  <si>
    <t>GL</t>
  </si>
  <si>
    <t>GLPI</t>
  </si>
  <si>
    <t>GLW</t>
  </si>
  <si>
    <t>GME</t>
  </si>
  <si>
    <t>GMED</t>
  </si>
  <si>
    <t>GNL</t>
  </si>
  <si>
    <t>GNRC</t>
  </si>
  <si>
    <t>GNTX</t>
  </si>
  <si>
    <t>GNW</t>
  </si>
  <si>
    <t>GOGO</t>
  </si>
  <si>
    <t>GOLF</t>
  </si>
  <si>
    <t>GPC</t>
  </si>
  <si>
    <t>GPI</t>
  </si>
  <si>
    <t>GPK</t>
  </si>
  <si>
    <t>GPN</t>
  </si>
  <si>
    <t>GRBK</t>
  </si>
  <si>
    <t>GRMN</t>
  </si>
  <si>
    <t>GS</t>
  </si>
  <si>
    <t>GSHD</t>
  </si>
  <si>
    <t>GT</t>
  </si>
  <si>
    <t>GTES</t>
  </si>
  <si>
    <t>GTM</t>
  </si>
  <si>
    <t>GTY</t>
  </si>
  <si>
    <t>GWRE</t>
  </si>
  <si>
    <t>GWW</t>
  </si>
  <si>
    <t>GXO</t>
  </si>
  <si>
    <t>H</t>
  </si>
  <si>
    <t>HAE</t>
  </si>
  <si>
    <t>HAFC</t>
  </si>
  <si>
    <t>HALO</t>
  </si>
  <si>
    <t>HAS</t>
  </si>
  <si>
    <t>HASI</t>
  </si>
  <si>
    <t>HBAN</t>
  </si>
  <si>
    <t>HBI</t>
  </si>
  <si>
    <t>HCA</t>
  </si>
  <si>
    <t>HCSG</t>
  </si>
  <si>
    <t>HD</t>
  </si>
  <si>
    <t>HELE</t>
  </si>
  <si>
    <t>HFWA</t>
  </si>
  <si>
    <t>HIG</t>
  </si>
  <si>
    <t>HIMS</t>
  </si>
  <si>
    <t>HIW</t>
  </si>
  <si>
    <t>HLIT</t>
  </si>
  <si>
    <t>HLNE</t>
  </si>
  <si>
    <t>HLT</t>
  </si>
  <si>
    <t>HMN</t>
  </si>
  <si>
    <t>HNI</t>
  </si>
  <si>
    <t>HOG</t>
  </si>
  <si>
    <t>HOLX</t>
  </si>
  <si>
    <t>HON</t>
  </si>
  <si>
    <t>HOOD</t>
  </si>
  <si>
    <t>HPE</t>
  </si>
  <si>
    <t>HPQ</t>
  </si>
  <si>
    <t>HQY</t>
  </si>
  <si>
    <t>HR</t>
  </si>
  <si>
    <t>HRB</t>
  </si>
  <si>
    <t>HRL</t>
  </si>
  <si>
    <t>HSIC</t>
  </si>
  <si>
    <t>HSII</t>
  </si>
  <si>
    <t>HST</t>
  </si>
  <si>
    <t>HSTM</t>
  </si>
  <si>
    <t>HSY</t>
  </si>
  <si>
    <t>HTLD</t>
  </si>
  <si>
    <t>HTZ</t>
  </si>
  <si>
    <t>HUBB</t>
  </si>
  <si>
    <t>HUBG</t>
  </si>
  <si>
    <t>HUM</t>
  </si>
  <si>
    <t>HWKN</t>
  </si>
  <si>
    <t>HWM</t>
  </si>
  <si>
    <t>HXL</t>
  </si>
  <si>
    <t>HZO</t>
  </si>
  <si>
    <t>IAC</t>
  </si>
  <si>
    <t>IART</t>
  </si>
  <si>
    <t>IBKR</t>
  </si>
  <si>
    <t>IBM</t>
  </si>
  <si>
    <t>IBOC</t>
  </si>
  <si>
    <t>IBP</t>
  </si>
  <si>
    <t>ICE</t>
  </si>
  <si>
    <t>ICHR</t>
  </si>
  <si>
    <t>ICUI</t>
  </si>
  <si>
    <t>IDCC</t>
  </si>
  <si>
    <t>IDXX</t>
  </si>
  <si>
    <t>IEX</t>
  </si>
  <si>
    <t>IFF</t>
  </si>
  <si>
    <t>IIIN</t>
  </si>
  <si>
    <t>IIPR</t>
  </si>
  <si>
    <t>ILMN</t>
  </si>
  <si>
    <t>INCY</t>
  </si>
  <si>
    <t>INGR</t>
  </si>
  <si>
    <t>INN</t>
  </si>
  <si>
    <t>INSP</t>
  </si>
  <si>
    <t>INTC</t>
  </si>
  <si>
    <t>INTU</t>
  </si>
  <si>
    <t>INVH</t>
  </si>
  <si>
    <t>IOSP</t>
  </si>
  <si>
    <t>IP</t>
  </si>
  <si>
    <t>IPG</t>
  </si>
  <si>
    <t>IPGP</t>
  </si>
  <si>
    <t>IQV</t>
  </si>
  <si>
    <t>IR</t>
  </si>
  <si>
    <t>IRDM</t>
  </si>
  <si>
    <t>IRM</t>
  </si>
  <si>
    <t>IRT</t>
  </si>
  <si>
    <t>ISRG</t>
  </si>
  <si>
    <t>IT</t>
  </si>
  <si>
    <t>ITGR</t>
  </si>
  <si>
    <t>ITRI</t>
  </si>
  <si>
    <t>ITT</t>
  </si>
  <si>
    <t>ITW</t>
  </si>
  <si>
    <t>IVZ</t>
  </si>
  <si>
    <t>J</t>
  </si>
  <si>
    <t>JAZZ</t>
  </si>
  <si>
    <t>JBGS</t>
  </si>
  <si>
    <t>JBHT</t>
  </si>
  <si>
    <t>JBL</t>
  </si>
  <si>
    <t>JBLU</t>
  </si>
  <si>
    <t>JBSS</t>
  </si>
  <si>
    <t>JBTM</t>
  </si>
  <si>
    <t>JCI</t>
  </si>
  <si>
    <t>JEF</t>
  </si>
  <si>
    <t>JHG</t>
  </si>
  <si>
    <t>JKHY</t>
  </si>
  <si>
    <t>JLL</t>
  </si>
  <si>
    <t>JOE</t>
  </si>
  <si>
    <t>JPM</t>
  </si>
  <si>
    <t>JXN</t>
  </si>
  <si>
    <t>KAR</t>
  </si>
  <si>
    <t>KBH</t>
  </si>
  <si>
    <t>KBR</t>
  </si>
  <si>
    <t>KD</t>
  </si>
  <si>
    <t>KEX</t>
  </si>
  <si>
    <t>KEY</t>
  </si>
  <si>
    <t>KEYS</t>
  </si>
  <si>
    <t>KFY</t>
  </si>
  <si>
    <t>KHC</t>
  </si>
  <si>
    <t>KIM</t>
  </si>
  <si>
    <t>KKR</t>
  </si>
  <si>
    <t>KLAC</t>
  </si>
  <si>
    <t>KLIC</t>
  </si>
  <si>
    <t>KMB</t>
  </si>
  <si>
    <t>KMPR</t>
  </si>
  <si>
    <t>KMT</t>
  </si>
  <si>
    <t>KMX</t>
  </si>
  <si>
    <t>KN</t>
  </si>
  <si>
    <t>KNSL</t>
  </si>
  <si>
    <t>KNX</t>
  </si>
  <si>
    <t>KR</t>
  </si>
  <si>
    <t>KRC</t>
  </si>
  <si>
    <t>KREF</t>
  </si>
  <si>
    <t>KRG</t>
  </si>
  <si>
    <t>KSS</t>
  </si>
  <si>
    <t>KTB</t>
  </si>
  <si>
    <t>KVUE</t>
  </si>
  <si>
    <t>KW</t>
  </si>
  <si>
    <t>KWR</t>
  </si>
  <si>
    <t>L</t>
  </si>
  <si>
    <t>LAD</t>
  </si>
  <si>
    <t>LAMR</t>
  </si>
  <si>
    <t>LCII</t>
  </si>
  <si>
    <t>LDOS</t>
  </si>
  <si>
    <t>LEA</t>
  </si>
  <si>
    <t>LECO</t>
  </si>
  <si>
    <t>LEG</t>
  </si>
  <si>
    <t>LEN</t>
  </si>
  <si>
    <t>LFUS</t>
  </si>
  <si>
    <t>LGND</t>
  </si>
  <si>
    <t>LH</t>
  </si>
  <si>
    <t>LHX</t>
  </si>
  <si>
    <t>LII</t>
  </si>
  <si>
    <t>LIN</t>
  </si>
  <si>
    <t>LITE</t>
  </si>
  <si>
    <t>LIVN</t>
  </si>
  <si>
    <t>LKQ</t>
  </si>
  <si>
    <t>LLY</t>
  </si>
  <si>
    <t>LMT</t>
  </si>
  <si>
    <t>LNC</t>
  </si>
  <si>
    <t>LNN</t>
  </si>
  <si>
    <t>LNT</t>
  </si>
  <si>
    <t>LNTH</t>
  </si>
  <si>
    <t>LOPE</t>
  </si>
  <si>
    <t>LOW</t>
  </si>
  <si>
    <t>LPX</t>
  </si>
  <si>
    <t>LQDT</t>
  </si>
  <si>
    <t>LRCX</t>
  </si>
  <si>
    <t>LRN</t>
  </si>
  <si>
    <t>LSCC</t>
  </si>
  <si>
    <t>LSTR</t>
  </si>
  <si>
    <t>LTC</t>
  </si>
  <si>
    <t>LULU</t>
  </si>
  <si>
    <t>LUMN</t>
  </si>
  <si>
    <t>LUV</t>
  </si>
  <si>
    <t>LW</t>
  </si>
  <si>
    <t>LXP</t>
  </si>
  <si>
    <t>LYB</t>
  </si>
  <si>
    <t>LYV</t>
  </si>
  <si>
    <t>LZB</t>
  </si>
  <si>
    <t>M</t>
  </si>
  <si>
    <t>MA</t>
  </si>
  <si>
    <t>MAA</t>
  </si>
  <si>
    <t>MAC</t>
  </si>
  <si>
    <t>MAN</t>
  </si>
  <si>
    <t>MANH</t>
  </si>
  <si>
    <t>MAR</t>
  </si>
  <si>
    <t>MARA</t>
  </si>
  <si>
    <t>MAS</t>
  </si>
  <si>
    <t>MATW</t>
  </si>
  <si>
    <t>MATX</t>
  </si>
  <si>
    <t>MC</t>
  </si>
  <si>
    <t>MCD</t>
  </si>
  <si>
    <t>MCHP</t>
  </si>
  <si>
    <t>MCK</t>
  </si>
  <si>
    <t>MCO</t>
  </si>
  <si>
    <t>MCW</t>
  </si>
  <si>
    <t>MD</t>
  </si>
  <si>
    <t>MDLZ</t>
  </si>
  <si>
    <t>MDT</t>
  </si>
  <si>
    <t>MEDP</t>
  </si>
  <si>
    <t>MET</t>
  </si>
  <si>
    <t>MGPI</t>
  </si>
  <si>
    <t>MHK</t>
  </si>
  <si>
    <t>MHO</t>
  </si>
  <si>
    <t>MIR</t>
  </si>
  <si>
    <t>MKC</t>
  </si>
  <si>
    <t>MKSI</t>
  </si>
  <si>
    <t>MKTX</t>
  </si>
  <si>
    <t>MLI</t>
  </si>
  <si>
    <t>MLKN</t>
  </si>
  <si>
    <t>MLM</t>
  </si>
  <si>
    <t>MMC</t>
  </si>
  <si>
    <t>MMI</t>
  </si>
  <si>
    <t>MMS</t>
  </si>
  <si>
    <t>MMSI</t>
  </si>
  <si>
    <t>MNRO</t>
  </si>
  <si>
    <t>MODG</t>
  </si>
  <si>
    <t>MOH</t>
  </si>
  <si>
    <t>MPW</t>
  </si>
  <si>
    <t>MPWR</t>
  </si>
  <si>
    <t>MRK</t>
  </si>
  <si>
    <t>MRNA</t>
  </si>
  <si>
    <t>MRTN</t>
  </si>
  <si>
    <t>MS</t>
  </si>
  <si>
    <t>MSA</t>
  </si>
  <si>
    <t>MSCI</t>
  </si>
  <si>
    <t>MSFT</t>
  </si>
  <si>
    <t>MSGS</t>
  </si>
  <si>
    <t>MSI</t>
  </si>
  <si>
    <t>MSM</t>
  </si>
  <si>
    <t>MTB</t>
  </si>
  <si>
    <t>MTCH</t>
  </si>
  <si>
    <t>MTD</t>
  </si>
  <si>
    <t>MTG</t>
  </si>
  <si>
    <t>MTH</t>
  </si>
  <si>
    <t>MTUS</t>
  </si>
  <si>
    <t>MTX</t>
  </si>
  <si>
    <t>MU</t>
  </si>
  <si>
    <t>MUSA</t>
  </si>
  <si>
    <t>MXL</t>
  </si>
  <si>
    <t>MYGN</t>
  </si>
  <si>
    <t>NABL</t>
  </si>
  <si>
    <t>NATL</t>
  </si>
  <si>
    <t>NAVI</t>
  </si>
  <si>
    <t>NBIX</t>
  </si>
  <si>
    <t>NBTB</t>
  </si>
  <si>
    <t>NCLH</t>
  </si>
  <si>
    <t>NDAQ</t>
  </si>
  <si>
    <t>NDSN</t>
  </si>
  <si>
    <t>NEE</t>
  </si>
  <si>
    <t>NEM</t>
  </si>
  <si>
    <t>NEO</t>
  </si>
  <si>
    <t>NEOG</t>
  </si>
  <si>
    <t>NFLX</t>
  </si>
  <si>
    <t>NKE</t>
  </si>
  <si>
    <t>NLY</t>
  </si>
  <si>
    <t>NMIH</t>
  </si>
  <si>
    <t>NNN</t>
  </si>
  <si>
    <t>NOC</t>
  </si>
  <si>
    <t>NOVT</t>
  </si>
  <si>
    <t>NOW</t>
  </si>
  <si>
    <t>NSA</t>
  </si>
  <si>
    <t>NSC</t>
  </si>
  <si>
    <t>NSIT</t>
  </si>
  <si>
    <t>NSP</t>
  </si>
  <si>
    <t>NTAP</t>
  </si>
  <si>
    <t>NTCT</t>
  </si>
  <si>
    <t>NTNX</t>
  </si>
  <si>
    <t>NTRS</t>
  </si>
  <si>
    <t>NUE</t>
  </si>
  <si>
    <t>NVDA</t>
  </si>
  <si>
    <t>NVR</t>
  </si>
  <si>
    <t>NVRI</t>
  </si>
  <si>
    <t>NVST</t>
  </si>
  <si>
    <t>NVT</t>
  </si>
  <si>
    <t>NWBI</t>
  </si>
  <si>
    <t>NWL</t>
  </si>
  <si>
    <t>NWSA</t>
  </si>
  <si>
    <t>NX</t>
  </si>
  <si>
    <t>NXPI</t>
  </si>
  <si>
    <t>NXRT</t>
  </si>
  <si>
    <t>NXST</t>
  </si>
  <si>
    <t>NXT</t>
  </si>
  <si>
    <t>NYT</t>
  </si>
  <si>
    <t>O</t>
  </si>
  <si>
    <t>OC</t>
  </si>
  <si>
    <t>ODFL</t>
  </si>
  <si>
    <t>OFG</t>
  </si>
  <si>
    <t>OGE</t>
  </si>
  <si>
    <t>OGN</t>
  </si>
  <si>
    <t>OHI</t>
  </si>
  <si>
    <t>OI</t>
  </si>
  <si>
    <t>OKTA</t>
  </si>
  <si>
    <t>OLED</t>
  </si>
  <si>
    <t>OLLI</t>
  </si>
  <si>
    <t>OLN</t>
  </si>
  <si>
    <t>OMC</t>
  </si>
  <si>
    <t>OMCL</t>
  </si>
  <si>
    <t>ON</t>
  </si>
  <si>
    <t>ONB</t>
  </si>
  <si>
    <t>ONTO</t>
  </si>
  <si>
    <t>OPCH</t>
  </si>
  <si>
    <t>ORA</t>
  </si>
  <si>
    <t>ORCL</t>
  </si>
  <si>
    <t>ORI</t>
  </si>
  <si>
    <t>ORLY</t>
  </si>
  <si>
    <t>OSIS</t>
  </si>
  <si>
    <t>OSK</t>
  </si>
  <si>
    <t>OTIS</t>
  </si>
  <si>
    <t>OUT</t>
  </si>
  <si>
    <t>OXM</t>
  </si>
  <si>
    <t>OZK</t>
  </si>
  <si>
    <t>PAG</t>
  </si>
  <si>
    <t>PANW</t>
  </si>
  <si>
    <t>PAYC</t>
  </si>
  <si>
    <t>PAYO</t>
  </si>
  <si>
    <t>PAYX</t>
  </si>
  <si>
    <t>PB</t>
  </si>
  <si>
    <t>PBI</t>
  </si>
  <si>
    <t>PCH</t>
  </si>
  <si>
    <t>PCRX</t>
  </si>
  <si>
    <t>PCTY</t>
  </si>
  <si>
    <t>PDFS</t>
  </si>
  <si>
    <t>PEB</t>
  </si>
  <si>
    <t>PECO</t>
  </si>
  <si>
    <t>PEG</t>
  </si>
  <si>
    <t>PEN</t>
  </si>
  <si>
    <t>PENG</t>
  </si>
  <si>
    <t>PFE</t>
  </si>
  <si>
    <t>PFG</t>
  </si>
  <si>
    <t>PFGC</t>
  </si>
  <si>
    <t>PFS</t>
  </si>
  <si>
    <t>PG</t>
  </si>
  <si>
    <t>PGNY</t>
  </si>
  <si>
    <t>PGR</t>
  </si>
  <si>
    <t>PH</t>
  </si>
  <si>
    <t>PHM</t>
  </si>
  <si>
    <t>PII</t>
  </si>
  <si>
    <t>PINC</t>
  </si>
  <si>
    <t>PIPR</t>
  </si>
  <si>
    <t>PJT</t>
  </si>
  <si>
    <t>PK</t>
  </si>
  <si>
    <t>PKG</t>
  </si>
  <si>
    <t>PLAB</t>
  </si>
  <si>
    <t>PLD</t>
  </si>
  <si>
    <t>PLMR</t>
  </si>
  <si>
    <t>PLNT</t>
  </si>
  <si>
    <t>PLTR</t>
  </si>
  <si>
    <t>PLUS</t>
  </si>
  <si>
    <t>PLXS</t>
  </si>
  <si>
    <t>PMT</t>
  </si>
  <si>
    <t>PNC</t>
  </si>
  <si>
    <t>PNFP</t>
  </si>
  <si>
    <t>PNR</t>
  </si>
  <si>
    <t>PNW</t>
  </si>
  <si>
    <t>PODD</t>
  </si>
  <si>
    <t>POOL</t>
  </si>
  <si>
    <t>POR</t>
  </si>
  <si>
    <t>POWI</t>
  </si>
  <si>
    <t>POWL</t>
  </si>
  <si>
    <t>PPG</t>
  </si>
  <si>
    <t>PPL</t>
  </si>
  <si>
    <t>PRA</t>
  </si>
  <si>
    <t>PRAA</t>
  </si>
  <si>
    <t>PRDO</t>
  </si>
  <si>
    <t>PRG</t>
  </si>
  <si>
    <t>PRGS</t>
  </si>
  <si>
    <t>PRI</t>
  </si>
  <si>
    <t>PRKS</t>
  </si>
  <si>
    <t>PRLB</t>
  </si>
  <si>
    <t>PRSU</t>
  </si>
  <si>
    <t>PRU</t>
  </si>
  <si>
    <t>PRVA</t>
  </si>
  <si>
    <t>PSA</t>
  </si>
  <si>
    <t>PSKY</t>
  </si>
  <si>
    <t>PSMT</t>
  </si>
  <si>
    <t>PSN</t>
  </si>
  <si>
    <t>PSTG</t>
  </si>
  <si>
    <t>PTC</t>
  </si>
  <si>
    <t>PVH</t>
  </si>
  <si>
    <t>PYPL</t>
  </si>
  <si>
    <t>QCOM</t>
  </si>
  <si>
    <t>QDEL</t>
  </si>
  <si>
    <t>QLYS</t>
  </si>
  <si>
    <t>QRVO</t>
  </si>
  <si>
    <t>QTWO</t>
  </si>
  <si>
    <t>R</t>
  </si>
  <si>
    <t>RAMP</t>
  </si>
  <si>
    <t>RBA</t>
  </si>
  <si>
    <t>RC</t>
  </si>
  <si>
    <t>RCL</t>
  </si>
  <si>
    <t>RDN</t>
  </si>
  <si>
    <t>REG</t>
  </si>
  <si>
    <t>REGN</t>
  </si>
  <si>
    <t>REXR</t>
  </si>
  <si>
    <t>REYN</t>
  </si>
  <si>
    <t>REZI</t>
  </si>
  <si>
    <t>RF</t>
  </si>
  <si>
    <t>RGA</t>
  </si>
  <si>
    <t>RGEN</t>
  </si>
  <si>
    <t>RGLD</t>
  </si>
  <si>
    <t>RH</t>
  </si>
  <si>
    <t>RHI</t>
  </si>
  <si>
    <t>RHP</t>
  </si>
  <si>
    <t>RJF</t>
  </si>
  <si>
    <t>RL</t>
  </si>
  <si>
    <t>RLI</t>
  </si>
  <si>
    <t>RMBS</t>
  </si>
  <si>
    <t>RMD</t>
  </si>
  <si>
    <t>RNR</t>
  </si>
  <si>
    <t>RNST</t>
  </si>
  <si>
    <t>ROCK</t>
  </si>
  <si>
    <t>ROG</t>
  </si>
  <si>
    <t>ROK</t>
  </si>
  <si>
    <t>ROL</t>
  </si>
  <si>
    <t>ROP</t>
  </si>
  <si>
    <t>ROST</t>
  </si>
  <si>
    <t>RRX</t>
  </si>
  <si>
    <t>RS</t>
  </si>
  <si>
    <t>RSG</t>
  </si>
  <si>
    <t>RTX</t>
  </si>
  <si>
    <t>RUN</t>
  </si>
  <si>
    <t>RUSHA</t>
  </si>
  <si>
    <t>RVTY</t>
  </si>
  <si>
    <t>RWT</t>
  </si>
  <si>
    <t>RXO</t>
  </si>
  <si>
    <t>RYAN</t>
  </si>
  <si>
    <t>RYN</t>
  </si>
  <si>
    <t>SABR</t>
  </si>
  <si>
    <t>SAFE</t>
  </si>
  <si>
    <t>SAFT</t>
  </si>
  <si>
    <t>SAH</t>
  </si>
  <si>
    <t>SAIA</t>
  </si>
  <si>
    <t>SAIC</t>
  </si>
  <si>
    <t>SANM</t>
  </si>
  <si>
    <t>SATS</t>
  </si>
  <si>
    <t>SBAC</t>
  </si>
  <si>
    <t>SBCF</t>
  </si>
  <si>
    <t>SBH</t>
  </si>
  <si>
    <t>SBRA</t>
  </si>
  <si>
    <t>SBSI</t>
  </si>
  <si>
    <t>SBUX</t>
  </si>
  <si>
    <t>SCHL</t>
  </si>
  <si>
    <t>SCHW</t>
  </si>
  <si>
    <t>SCI</t>
  </si>
  <si>
    <t>SCSC</t>
  </si>
  <si>
    <t>SCVL</t>
  </si>
  <si>
    <t>SDGR</t>
  </si>
  <si>
    <t>SEDG</t>
  </si>
  <si>
    <t>SEE</t>
  </si>
  <si>
    <t>SEIC</t>
  </si>
  <si>
    <t>SF</t>
  </si>
  <si>
    <t>SFM</t>
  </si>
  <si>
    <t>SGI</t>
  </si>
  <si>
    <t>SHC</t>
  </si>
  <si>
    <t>SHO</t>
  </si>
  <si>
    <t>SHOO</t>
  </si>
  <si>
    <t>SIG</t>
  </si>
  <si>
    <t>SIGI</t>
  </si>
  <si>
    <t>SITC</t>
  </si>
  <si>
    <t>SITM</t>
  </si>
  <si>
    <t>SJM</t>
  </si>
  <si>
    <t>SKT</t>
  </si>
  <si>
    <t>SKY</t>
  </si>
  <si>
    <t>SLAB</t>
  </si>
  <si>
    <t>SLG</t>
  </si>
  <si>
    <t>SLGN</t>
  </si>
  <si>
    <t>SLM</t>
  </si>
  <si>
    <t>SLVM</t>
  </si>
  <si>
    <t>SMCI</t>
  </si>
  <si>
    <t>SMP</t>
  </si>
  <si>
    <t>SMPL</t>
  </si>
  <si>
    <t>SMTC</t>
  </si>
  <si>
    <t>SNDR</t>
  </si>
  <si>
    <t>SNPS</t>
  </si>
  <si>
    <t>SNV</t>
  </si>
  <si>
    <t>SNX</t>
  </si>
  <si>
    <t>SO</t>
  </si>
  <si>
    <t>SOLV</t>
  </si>
  <si>
    <t>SON</t>
  </si>
  <si>
    <t>SONO</t>
  </si>
  <si>
    <t>SPG</t>
  </si>
  <si>
    <t>SPGI</t>
  </si>
  <si>
    <t>SPNT</t>
  </si>
  <si>
    <t>SPSC</t>
  </si>
  <si>
    <t>SPXC</t>
  </si>
  <si>
    <t>SRE</t>
  </si>
  <si>
    <t>SRPT</t>
  </si>
  <si>
    <t>SSB</t>
  </si>
  <si>
    <t>SSD</t>
  </si>
  <si>
    <t>SSTK</t>
  </si>
  <si>
    <t>ST</t>
  </si>
  <si>
    <t>STAA</t>
  </si>
  <si>
    <t>STAG</t>
  </si>
  <si>
    <t>STC</t>
  </si>
  <si>
    <t>STE</t>
  </si>
  <si>
    <t>STEP</t>
  </si>
  <si>
    <t>STRA</t>
  </si>
  <si>
    <t>STT</t>
  </si>
  <si>
    <t>STWD</t>
  </si>
  <si>
    <t>STX</t>
  </si>
  <si>
    <t>STZ</t>
  </si>
  <si>
    <t>SW</t>
  </si>
  <si>
    <t>SWK</t>
  </si>
  <si>
    <t>SWKS</t>
  </si>
  <si>
    <t>SYF</t>
  </si>
  <si>
    <t>SYK</t>
  </si>
  <si>
    <t>SYNA</t>
  </si>
  <si>
    <t>SYY</t>
  </si>
  <si>
    <t>T</t>
  </si>
  <si>
    <t>TAP</t>
  </si>
  <si>
    <t>TBBK</t>
  </si>
  <si>
    <t>TDC</t>
  </si>
  <si>
    <t>TDY</t>
  </si>
  <si>
    <t>TECH</t>
  </si>
  <si>
    <t>TEL</t>
  </si>
  <si>
    <t>TER</t>
  </si>
  <si>
    <t>TEX</t>
  </si>
  <si>
    <t>TFC</t>
  </si>
  <si>
    <t>TFIN</t>
  </si>
  <si>
    <t>TFX</t>
  </si>
  <si>
    <t>TGNA</t>
  </si>
  <si>
    <t>TGT</t>
  </si>
  <si>
    <t>THC</t>
  </si>
  <si>
    <t>THG</t>
  </si>
  <si>
    <t>THRM</t>
  </si>
  <si>
    <t>THRY</t>
  </si>
  <si>
    <t>TILE</t>
  </si>
  <si>
    <t>TJX</t>
  </si>
  <si>
    <t>TKO</t>
  </si>
  <si>
    <t>TKR</t>
  </si>
  <si>
    <t>TMDX</t>
  </si>
  <si>
    <t>TMHC</t>
  </si>
  <si>
    <t>TMO</t>
  </si>
  <si>
    <t>TMUS</t>
  </si>
  <si>
    <t>TNC</t>
  </si>
  <si>
    <t>TNL</t>
  </si>
  <si>
    <t>TOL</t>
  </si>
  <si>
    <t>TPH</t>
  </si>
  <si>
    <t>TPR</t>
  </si>
  <si>
    <t>TREX</t>
  </si>
  <si>
    <t>TRIP</t>
  </si>
  <si>
    <t>TRMB</t>
  </si>
  <si>
    <t>TRNO</t>
  </si>
  <si>
    <t>TROW</t>
  </si>
  <si>
    <t>TRST</t>
  </si>
  <si>
    <t>TRU</t>
  </si>
  <si>
    <t>TRUP</t>
  </si>
  <si>
    <t>TRV</t>
  </si>
  <si>
    <t>TSCO</t>
  </si>
  <si>
    <t>TSLA</t>
  </si>
  <si>
    <t>TT</t>
  </si>
  <si>
    <t>TTC</t>
  </si>
  <si>
    <t>TTD</t>
  </si>
  <si>
    <t>TTEK</t>
  </si>
  <si>
    <t>TTMI</t>
  </si>
  <si>
    <t>TTWO</t>
  </si>
  <si>
    <t>TWI</t>
  </si>
  <si>
    <t>TWLO</t>
  </si>
  <si>
    <t>TWO</t>
  </si>
  <si>
    <t>TXN</t>
  </si>
  <si>
    <t>TXRH</t>
  </si>
  <si>
    <t>TYL</t>
  </si>
  <si>
    <t>UAA</t>
  </si>
  <si>
    <t>UAL</t>
  </si>
  <si>
    <t>UBER</t>
  </si>
  <si>
    <t>UCB</t>
  </si>
  <si>
    <t>UCTT</t>
  </si>
  <si>
    <t>UDR</t>
  </si>
  <si>
    <t>UE</t>
  </si>
  <si>
    <t>UFCS</t>
  </si>
  <si>
    <t>UFPT</t>
  </si>
  <si>
    <t>UHS</t>
  </si>
  <si>
    <t>UHT</t>
  </si>
  <si>
    <t>ULTA</t>
  </si>
  <si>
    <t>UMBF</t>
  </si>
  <si>
    <t>UNF</t>
  </si>
  <si>
    <t>UNFI</t>
  </si>
  <si>
    <t>UNIT</t>
  </si>
  <si>
    <t>UNM</t>
  </si>
  <si>
    <t>UNP</t>
  </si>
  <si>
    <t>UPBD</t>
  </si>
  <si>
    <t>UPS</t>
  </si>
  <si>
    <t>URBN</t>
  </si>
  <si>
    <t>URI</t>
  </si>
  <si>
    <t>USB</t>
  </si>
  <si>
    <t>USFD</t>
  </si>
  <si>
    <t>USPH</t>
  </si>
  <si>
    <t>UTHR</t>
  </si>
  <si>
    <t>V</t>
  </si>
  <si>
    <t>VC</t>
  </si>
  <si>
    <t>VCTR</t>
  </si>
  <si>
    <t>VCYT</t>
  </si>
  <si>
    <t>VECO</t>
  </si>
  <si>
    <t>VFC</t>
  </si>
  <si>
    <t>VIAV</t>
  </si>
  <si>
    <t>VICI</t>
  </si>
  <si>
    <t>VICR</t>
  </si>
  <si>
    <t>VLTO</t>
  </si>
  <si>
    <t>VMC</t>
  </si>
  <si>
    <t>VNO</t>
  </si>
  <si>
    <t>VNT</t>
  </si>
  <si>
    <t>VOYA</t>
  </si>
  <si>
    <t>VRE</t>
  </si>
  <si>
    <t>VRRM</t>
  </si>
  <si>
    <t>VRSK</t>
  </si>
  <si>
    <t>VRSN</t>
  </si>
  <si>
    <t>VRTS</t>
  </si>
  <si>
    <t>VRTX</t>
  </si>
  <si>
    <t>VSAT</t>
  </si>
  <si>
    <t>VSCO</t>
  </si>
  <si>
    <t>VSH</t>
  </si>
  <si>
    <t>VST</t>
  </si>
  <si>
    <t>VSTS</t>
  </si>
  <si>
    <t>VTR</t>
  </si>
  <si>
    <t>VTRS</t>
  </si>
  <si>
    <t>VVV</t>
  </si>
  <si>
    <t>VYX</t>
  </si>
  <si>
    <t>VZ</t>
  </si>
  <si>
    <t>WAB</t>
  </si>
  <si>
    <t>WAL</t>
  </si>
  <si>
    <t>WAT</t>
  </si>
  <si>
    <t>WBD</t>
  </si>
  <si>
    <t>WBS</t>
  </si>
  <si>
    <t>WCC</t>
  </si>
  <si>
    <t>WD</t>
  </si>
  <si>
    <t>WDAY</t>
  </si>
  <si>
    <t>WDC</t>
  </si>
  <si>
    <t>WEC</t>
  </si>
  <si>
    <t>WELL</t>
  </si>
  <si>
    <t>WEN</t>
  </si>
  <si>
    <t>WERN</t>
  </si>
  <si>
    <t>WEX</t>
  </si>
  <si>
    <t>WFC</t>
  </si>
  <si>
    <t>WGO</t>
  </si>
  <si>
    <t>WH</t>
  </si>
  <si>
    <t>WHR</t>
  </si>
  <si>
    <t>WING</t>
  </si>
  <si>
    <t>WLK</t>
  </si>
  <si>
    <t>WLY</t>
  </si>
  <si>
    <t>WM</t>
  </si>
  <si>
    <t>WMG</t>
  </si>
  <si>
    <t>WMS</t>
  </si>
  <si>
    <t>WMT</t>
  </si>
  <si>
    <t>WOR</t>
  </si>
  <si>
    <t>WPC</t>
  </si>
  <si>
    <t>WRB</t>
  </si>
  <si>
    <t>WRLD</t>
  </si>
  <si>
    <t>WSC</t>
  </si>
  <si>
    <t>WSFS</t>
  </si>
  <si>
    <t>WSM</t>
  </si>
  <si>
    <t>WSO</t>
  </si>
  <si>
    <t>WSR</t>
  </si>
  <si>
    <t>WST</t>
  </si>
  <si>
    <t>WT</t>
  </si>
  <si>
    <t>WTFC</t>
  </si>
  <si>
    <t>WTRG</t>
  </si>
  <si>
    <t>WTS</t>
  </si>
  <si>
    <t>WTW</t>
  </si>
  <si>
    <t>WU</t>
  </si>
  <si>
    <t>WWW</t>
  </si>
  <si>
    <t>WY</t>
  </si>
  <si>
    <t>XEL</t>
  </si>
  <si>
    <t>XHR</t>
  </si>
  <si>
    <t>XPO</t>
  </si>
  <si>
    <t>XRAY</t>
  </si>
  <si>
    <t>XYL</t>
  </si>
  <si>
    <t>XYZ</t>
  </si>
  <si>
    <t>YELP</t>
  </si>
  <si>
    <t>YETI</t>
  </si>
  <si>
    <t>YOU</t>
  </si>
  <si>
    <t>YUM</t>
  </si>
  <si>
    <t>ZBH</t>
  </si>
  <si>
    <t>ZBRA</t>
  </si>
  <si>
    <t>ZD</t>
  </si>
  <si>
    <t>ZION</t>
  </si>
  <si>
    <t>ZTS</t>
  </si>
  <si>
    <t>ZWS</t>
  </si>
  <si>
    <t>sector</t>
  </si>
  <si>
    <t>industry</t>
  </si>
  <si>
    <t>Healthcare</t>
  </si>
  <si>
    <t>Diagnostics &amp; Research</t>
  </si>
  <si>
    <t>Technology</t>
  </si>
  <si>
    <t>Consumer Electronics</t>
  </si>
  <si>
    <t>Drug Manufacturers - General</t>
  </si>
  <si>
    <t>Consumer Cyclical</t>
  </si>
  <si>
    <t>Travel Services</t>
  </si>
  <si>
    <t>Medical Devices</t>
  </si>
  <si>
    <t>Financial Services</t>
  </si>
  <si>
    <t>Insurance - Diversified</t>
  </si>
  <si>
    <t>Information Technology Services</t>
  </si>
  <si>
    <t>Software - Application</t>
  </si>
  <si>
    <t>Semiconductors</t>
  </si>
  <si>
    <t>ADM</t>
  </si>
  <si>
    <t>Consumer Defensive</t>
  </si>
  <si>
    <t>Farm Products</t>
  </si>
  <si>
    <t>Utilities</t>
  </si>
  <si>
    <t>Utilities - Regulated Electric</t>
  </si>
  <si>
    <t>Utilities - Diversified</t>
  </si>
  <si>
    <t>Insurance - Life</t>
  </si>
  <si>
    <t>Insurance - Property &amp; Casualty</t>
  </si>
  <si>
    <t>Insurance Brokers</t>
  </si>
  <si>
    <t>Software - Infrastructure</t>
  </si>
  <si>
    <t>Basic Materials</t>
  </si>
  <si>
    <t>Specialty Chemicals</t>
  </si>
  <si>
    <t>Medical Instruments &amp; Supplies</t>
  </si>
  <si>
    <t>Industrials</t>
  </si>
  <si>
    <t>Security &amp; Protection Services</t>
  </si>
  <si>
    <t>Semiconductor Equipment &amp; Materials</t>
  </si>
  <si>
    <t>Packaging &amp; Containers</t>
  </si>
  <si>
    <t>Specialty Industrial Machinery</t>
  </si>
  <si>
    <t>Asset Management</t>
  </si>
  <si>
    <t>Real Estate</t>
  </si>
  <si>
    <t>REIT - Specialty</t>
  </si>
  <si>
    <t>Internet Retail</t>
  </si>
  <si>
    <t>Computer Hardware</t>
  </si>
  <si>
    <t>APA</t>
  </si>
  <si>
    <t>Energy</t>
  </si>
  <si>
    <t>Oil &amp; Gas E&amp;P</t>
  </si>
  <si>
    <t>Electronic Components</t>
  </si>
  <si>
    <t>Communication Services</t>
  </si>
  <si>
    <t>Advertising Agencies</t>
  </si>
  <si>
    <t>Auto Parts</t>
  </si>
  <si>
    <t>REIT - Office</t>
  </si>
  <si>
    <t>ATO</t>
  </si>
  <si>
    <t>Utilities - Regulated Gas</t>
  </si>
  <si>
    <t>REIT - Residential</t>
  </si>
  <si>
    <t>Utilities - Regulated Water</t>
  </si>
  <si>
    <t>AXON</t>
  </si>
  <si>
    <t>Aerospace &amp; Defense</t>
  </si>
  <si>
    <t>Credit Services</t>
  </si>
  <si>
    <t>BA</t>
  </si>
  <si>
    <t>Banks - Diversified</t>
  </si>
  <si>
    <t>Specialty Retail</t>
  </si>
  <si>
    <t>BKR</t>
  </si>
  <si>
    <t>Oil &amp; Gas Equipment &amp; Services</t>
  </si>
  <si>
    <t>Building Products &amp; Equipment</t>
  </si>
  <si>
    <t>Packaged Foods</t>
  </si>
  <si>
    <t>Medical Distribution</t>
  </si>
  <si>
    <t>Farm &amp; Heavy Construction Machinery</t>
  </si>
  <si>
    <t>Financial Data &amp; Stock Exchanges</t>
  </si>
  <si>
    <t>Real Estate Services</t>
  </si>
  <si>
    <t>Utilities - Renewable</t>
  </si>
  <si>
    <t>CF</t>
  </si>
  <si>
    <t>Agricultural Inputs</t>
  </si>
  <si>
    <t>Banks - Regional</t>
  </si>
  <si>
    <t>Household &amp; Personal Products</t>
  </si>
  <si>
    <t>Integrated Freight &amp; Logistics</t>
  </si>
  <si>
    <t>Telecom Services</t>
  </si>
  <si>
    <t>Healthcare Plans</t>
  </si>
  <si>
    <t>Restaurants</t>
  </si>
  <si>
    <t>COP</t>
  </si>
  <si>
    <t>Discount Stores</t>
  </si>
  <si>
    <t>Specialty Business Services</t>
  </si>
  <si>
    <t>Communication Equipment</t>
  </si>
  <si>
    <t>Railroads</t>
  </si>
  <si>
    <t>CTRA</t>
  </si>
  <si>
    <t>CTVA</t>
  </si>
  <si>
    <t>CVX</t>
  </si>
  <si>
    <t>Oil &amp; Gas Integrated</t>
  </si>
  <si>
    <t>D</t>
  </si>
  <si>
    <t>Airlines</t>
  </si>
  <si>
    <t>Footwear &amp; Accessories</t>
  </si>
  <si>
    <t>Residential Construction</t>
  </si>
  <si>
    <t>Entertainment</t>
  </si>
  <si>
    <t>REIT - Healthcare Facilities</t>
  </si>
  <si>
    <t>Chemicals</t>
  </si>
  <si>
    <t>DTE</t>
  </si>
  <si>
    <t>Medical Care Facilities</t>
  </si>
  <si>
    <t>DVN</t>
  </si>
  <si>
    <t>Electronic Gaming &amp; Multimedia</t>
  </si>
  <si>
    <t>Consulting Services</t>
  </si>
  <si>
    <t>Insurance - Reinsurance</t>
  </si>
  <si>
    <t>EME</t>
  </si>
  <si>
    <t>Engineering &amp; Construction</t>
  </si>
  <si>
    <t>EMN</t>
  </si>
  <si>
    <t>EOG</t>
  </si>
  <si>
    <t>EQT</t>
  </si>
  <si>
    <t>EXE</t>
  </si>
  <si>
    <t>REIT - Industrial</t>
  </si>
  <si>
    <t>Auto Manufacturers</t>
  </si>
  <si>
    <t>FANG</t>
  </si>
  <si>
    <t>Industrial Distribution</t>
  </si>
  <si>
    <t>FCX</t>
  </si>
  <si>
    <t>Copper</t>
  </si>
  <si>
    <t>FOX</t>
  </si>
  <si>
    <t>REIT - Retail</t>
  </si>
  <si>
    <t>Solar</t>
  </si>
  <si>
    <t>FTV</t>
  </si>
  <si>
    <t>Scientific &amp; Technical Instruments</t>
  </si>
  <si>
    <t>GD</t>
  </si>
  <si>
    <t>GE</t>
  </si>
  <si>
    <t>Health Information Services</t>
  </si>
  <si>
    <t>GM</t>
  </si>
  <si>
    <t>GOOG</t>
  </si>
  <si>
    <t>Internet Content &amp; Information</t>
  </si>
  <si>
    <t>GOOGL</t>
  </si>
  <si>
    <t>Capital Markets</t>
  </si>
  <si>
    <t>HAL</t>
  </si>
  <si>
    <t>Leisure</t>
  </si>
  <si>
    <t>Home Improvement Retail</t>
  </si>
  <si>
    <t>HII</t>
  </si>
  <si>
    <t>Lodging</t>
  </si>
  <si>
    <t>Conglomerates</t>
  </si>
  <si>
    <t>REIT - Hotel &amp; Motel</t>
  </si>
  <si>
    <t>Confectioners</t>
  </si>
  <si>
    <t>Electrical Equipment &amp; Parts</t>
  </si>
  <si>
    <t>Biotechnology</t>
  </si>
  <si>
    <t>JNJ</t>
  </si>
  <si>
    <t>K</t>
  </si>
  <si>
    <t>KDP</t>
  </si>
  <si>
    <t>Beverages - Non-Alcoholic</t>
  </si>
  <si>
    <t>KMI</t>
  </si>
  <si>
    <t>Oil &amp; Gas Midstream</t>
  </si>
  <si>
    <t>Auto &amp; Truck Dealerships</t>
  </si>
  <si>
    <t>KO</t>
  </si>
  <si>
    <t>Grocery Stores</t>
  </si>
  <si>
    <t>Apparel Retail</t>
  </si>
  <si>
    <t>LVS</t>
  </si>
  <si>
    <t>Resorts &amp; Casinos</t>
  </si>
  <si>
    <t>META</t>
  </si>
  <si>
    <t>MGM</t>
  </si>
  <si>
    <t>Furnishings, Fixtures &amp; Appliances</t>
  </si>
  <si>
    <t>Building Materials</t>
  </si>
  <si>
    <t>MMM</t>
  </si>
  <si>
    <t>MNST</t>
  </si>
  <si>
    <t>MO</t>
  </si>
  <si>
    <t>Tobacco</t>
  </si>
  <si>
    <t>MOS</t>
  </si>
  <si>
    <t>MPC</t>
  </si>
  <si>
    <t>Oil &amp; Gas Refining &amp; Marketing</t>
  </si>
  <si>
    <t>Gold</t>
  </si>
  <si>
    <t>NI</t>
  </si>
  <si>
    <t>NRG</t>
  </si>
  <si>
    <t>Utilities - Independent Power Producers</t>
  </si>
  <si>
    <t>Steel</t>
  </si>
  <si>
    <t>NWS</t>
  </si>
  <si>
    <t>Trucking</t>
  </si>
  <si>
    <t>OKE</t>
  </si>
  <si>
    <t>OXY</t>
  </si>
  <si>
    <t>PCAR</t>
  </si>
  <si>
    <t>PCG</t>
  </si>
  <si>
    <t>PEP</t>
  </si>
  <si>
    <t>PM</t>
  </si>
  <si>
    <t>PSX</t>
  </si>
  <si>
    <t>PWR</t>
  </si>
  <si>
    <t>Apparel Manufacturing</t>
  </si>
  <si>
    <t>Personal Services</t>
  </si>
  <si>
    <t>Waste Management</t>
  </si>
  <si>
    <t>SHW</t>
  </si>
  <si>
    <t>SLB</t>
  </si>
  <si>
    <t>SNA</t>
  </si>
  <si>
    <t>Tools &amp; Accessories</t>
  </si>
  <si>
    <t>STLD</t>
  </si>
  <si>
    <t>Beverages - Brewers</t>
  </si>
  <si>
    <t>Food Distribution</t>
  </si>
  <si>
    <t>TDG</t>
  </si>
  <si>
    <t>TPL</t>
  </si>
  <si>
    <t>Luxury Goods</t>
  </si>
  <si>
    <t>TRGP</t>
  </si>
  <si>
    <t>TSN</t>
  </si>
  <si>
    <t>TXT</t>
  </si>
  <si>
    <t>UNH</t>
  </si>
  <si>
    <t>Rental &amp; Leasing Services</t>
  </si>
  <si>
    <t>REIT - Diversified</t>
  </si>
  <si>
    <t>VLO</t>
  </si>
  <si>
    <t>Pollution &amp; Treatment Controls</t>
  </si>
  <si>
    <t>Drug Manufacturers - Specialty &amp; Generic</t>
  </si>
  <si>
    <t>WMB</t>
  </si>
  <si>
    <t>WYNN</t>
  </si>
  <si>
    <t>XOM</t>
  </si>
  <si>
    <t>Downloaded from Barchart.com as of 10-19-2025 05:35pm CDT</t>
  </si>
  <si>
    <t>Aluminum</t>
  </si>
  <si>
    <t>ACI</t>
  </si>
  <si>
    <t>ALE</t>
  </si>
  <si>
    <t>AM</t>
  </si>
  <si>
    <t>AR</t>
  </si>
  <si>
    <t>Electronics &amp; Computer Distribution</t>
  </si>
  <si>
    <t>ASH</t>
  </si>
  <si>
    <t>ATI</t>
  </si>
  <si>
    <t>Metal Fabrication</t>
  </si>
  <si>
    <t>AVAV</t>
  </si>
  <si>
    <t>Recreational Vehicles</t>
  </si>
  <si>
    <t>BKH</t>
  </si>
  <si>
    <t>BRBR</t>
  </si>
  <si>
    <t>BWXT</t>
  </si>
  <si>
    <t>BYD</t>
  </si>
  <si>
    <t>CART</t>
  </si>
  <si>
    <t>CAVA</t>
  </si>
  <si>
    <t>CELH</t>
  </si>
  <si>
    <t>CHDN</t>
  </si>
  <si>
    <t>Gambling</t>
  </si>
  <si>
    <t>CHRD</t>
  </si>
  <si>
    <t>CIVI</t>
  </si>
  <si>
    <t>CLF</t>
  </si>
  <si>
    <t>CNX</t>
  </si>
  <si>
    <t>COKE</t>
  </si>
  <si>
    <t>CR</t>
  </si>
  <si>
    <t>CRS</t>
  </si>
  <si>
    <t>CW</t>
  </si>
  <si>
    <t>CXT</t>
  </si>
  <si>
    <t>DINO</t>
  </si>
  <si>
    <t>DTM</t>
  </si>
  <si>
    <t>EHC</t>
  </si>
  <si>
    <t>ESAB</t>
  </si>
  <si>
    <t>Insurance - Specialty</t>
  </si>
  <si>
    <t>EXP</t>
  </si>
  <si>
    <t>FIX</t>
  </si>
  <si>
    <t>FLO</t>
  </si>
  <si>
    <t>FTI</t>
  </si>
  <si>
    <t>GBCI</t>
  </si>
  <si>
    <t>Education &amp; Training Services</t>
  </si>
  <si>
    <t>GTLS</t>
  </si>
  <si>
    <t>HGV</t>
  </si>
  <si>
    <t>HLI</t>
  </si>
  <si>
    <t>HOMB</t>
  </si>
  <si>
    <t>HWC</t>
  </si>
  <si>
    <t>IDA</t>
  </si>
  <si>
    <t>Marine Shipping</t>
  </si>
  <si>
    <t>KNF</t>
  </si>
  <si>
    <t>KTOS</t>
  </si>
  <si>
    <t>LNW</t>
  </si>
  <si>
    <t>Department Stores</t>
  </si>
  <si>
    <t>MASI</t>
  </si>
  <si>
    <t>MAT</t>
  </si>
  <si>
    <t>MIDD</t>
  </si>
  <si>
    <t>MORN</t>
  </si>
  <si>
    <t>MP</t>
  </si>
  <si>
    <t>Other Industrial Metals &amp; Mining</t>
  </si>
  <si>
    <t>MTDR</t>
  </si>
  <si>
    <t>MTN</t>
  </si>
  <si>
    <t>MTSI</t>
  </si>
  <si>
    <t>MTZ</t>
  </si>
  <si>
    <t>MUR</t>
  </si>
  <si>
    <t>MZTI</t>
  </si>
  <si>
    <t>NEU</t>
  </si>
  <si>
    <t>NFG</t>
  </si>
  <si>
    <t>NJR</t>
  </si>
  <si>
    <t>REIT - Mortgage</t>
  </si>
  <si>
    <t>NOV</t>
  </si>
  <si>
    <t>Staffing &amp; Employment Services</t>
  </si>
  <si>
    <t>NWE</t>
  </si>
  <si>
    <t>Broadcasting</t>
  </si>
  <si>
    <t>Publishing</t>
  </si>
  <si>
    <t>OGS</t>
  </si>
  <si>
    <t>OVV</t>
  </si>
  <si>
    <t>PBF</t>
  </si>
  <si>
    <t>PEGA</t>
  </si>
  <si>
    <t>POST</t>
  </si>
  <si>
    <t>PPC</t>
  </si>
  <si>
    <t>PR</t>
  </si>
  <si>
    <t>PRGO</t>
  </si>
  <si>
    <t>RBC</t>
  </si>
  <si>
    <t>ROIV</t>
  </si>
  <si>
    <t>RPM</t>
  </si>
  <si>
    <t>RRC</t>
  </si>
  <si>
    <t>SAM</t>
  </si>
  <si>
    <t>SMG</t>
  </si>
  <si>
    <t>SR</t>
  </si>
  <si>
    <t>Lumber &amp; Wood Production</t>
  </si>
  <si>
    <t>SWX</t>
  </si>
  <si>
    <t>TCBI</t>
  </si>
  <si>
    <t>THO</t>
  </si>
  <si>
    <t>TLN</t>
  </si>
  <si>
    <t>TXNM</t>
  </si>
  <si>
    <t>UA</t>
  </si>
  <si>
    <t>UBSI</t>
  </si>
  <si>
    <t>UFPI</t>
  </si>
  <si>
    <t>UGI</t>
  </si>
  <si>
    <t>VAC</t>
  </si>
  <si>
    <t>VAL</t>
  </si>
  <si>
    <t>VLY</t>
  </si>
  <si>
    <t>VMI</t>
  </si>
  <si>
    <t>VNOM</t>
  </si>
  <si>
    <t>Financial Conglomerates</t>
  </si>
  <si>
    <t>WFRD</t>
  </si>
  <si>
    <t>WWD</t>
  </si>
  <si>
    <t>Downloaded from Barchart.com as of 10-19-2025 05:29pm CDT</t>
  </si>
  <si>
    <t>ABCB</t>
  </si>
  <si>
    <t>ACA</t>
  </si>
  <si>
    <t>ACAD</t>
  </si>
  <si>
    <t>ADEA</t>
  </si>
  <si>
    <t>ADMA</t>
  </si>
  <si>
    <t>AESI</t>
  </si>
  <si>
    <t>AHCO</t>
  </si>
  <si>
    <t>Textile Manufacturing</t>
  </si>
  <si>
    <t>AIR</t>
  </si>
  <si>
    <t>ALGT</t>
  </si>
  <si>
    <t>AMPH</t>
  </si>
  <si>
    <t>AMR</t>
  </si>
  <si>
    <t>Coking Coal</t>
  </si>
  <si>
    <t>AMSF</t>
  </si>
  <si>
    <t>AMTM</t>
  </si>
  <si>
    <t>AMWD</t>
  </si>
  <si>
    <t>ANDE</t>
  </si>
  <si>
    <t>ANIP</t>
  </si>
  <si>
    <t>AORT</t>
  </si>
  <si>
    <t>AOSL</t>
  </si>
  <si>
    <t>AROC</t>
  </si>
  <si>
    <t>ARWR</t>
  </si>
  <si>
    <t>ASTE</t>
  </si>
  <si>
    <t>AX</t>
  </si>
  <si>
    <t>AZZ</t>
  </si>
  <si>
    <t>BANC</t>
  </si>
  <si>
    <t>BJRI</t>
  </si>
  <si>
    <t>BLFS</t>
  </si>
  <si>
    <t>BTU</t>
  </si>
  <si>
    <t>Thermal Coal</t>
  </si>
  <si>
    <t>CALM</t>
  </si>
  <si>
    <t>CATY</t>
  </si>
  <si>
    <t>CBU</t>
  </si>
  <si>
    <t>CC</t>
  </si>
  <si>
    <t>Real Estate - Development</t>
  </si>
  <si>
    <t>CENTA</t>
  </si>
  <si>
    <t>CENX</t>
  </si>
  <si>
    <t>CHCO</t>
  </si>
  <si>
    <t>CLB</t>
  </si>
  <si>
    <t>CNR</t>
  </si>
  <si>
    <t>CON</t>
  </si>
  <si>
    <t>CPK</t>
  </si>
  <si>
    <t>CRC</t>
  </si>
  <si>
    <t>CRGY</t>
  </si>
  <si>
    <t>CRK</t>
  </si>
  <si>
    <t>CTKB</t>
  </si>
  <si>
    <t>CURB</t>
  </si>
  <si>
    <t>CVI</t>
  </si>
  <si>
    <t>CWEN</t>
  </si>
  <si>
    <t>CWE.A</t>
  </si>
  <si>
    <t>CZR</t>
  </si>
  <si>
    <t>DFH</t>
  </si>
  <si>
    <t>DFIN</t>
  </si>
  <si>
    <t>DVAX</t>
  </si>
  <si>
    <t>DY</t>
  </si>
  <si>
    <t>ECG</t>
  </si>
  <si>
    <t>EGBN</t>
  </si>
  <si>
    <t>EIG</t>
  </si>
  <si>
    <t>ENOV</t>
  </si>
  <si>
    <t>ESE</t>
  </si>
  <si>
    <t>EZPW</t>
  </si>
  <si>
    <t>FBK</t>
  </si>
  <si>
    <t>FBNC</t>
  </si>
  <si>
    <t>FCF</t>
  </si>
  <si>
    <t>FDP</t>
  </si>
  <si>
    <t>FIZZ</t>
  </si>
  <si>
    <t>FRPT</t>
  </si>
  <si>
    <t>FSS</t>
  </si>
  <si>
    <t>FTDR</t>
  </si>
  <si>
    <t>FTRE</t>
  </si>
  <si>
    <t>FUL</t>
  </si>
  <si>
    <t>FUN</t>
  </si>
  <si>
    <t>GBX</t>
  </si>
  <si>
    <t>GDEN</t>
  </si>
  <si>
    <t>GEO</t>
  </si>
  <si>
    <t>GO</t>
  </si>
  <si>
    <t>GVA</t>
  </si>
  <si>
    <t>HAYW</t>
  </si>
  <si>
    <t>HCC</t>
  </si>
  <si>
    <t>HCI</t>
  </si>
  <si>
    <t>HI</t>
  </si>
  <si>
    <t>HL</t>
  </si>
  <si>
    <t>Other Precious Metals &amp; Mining</t>
  </si>
  <si>
    <t>HLX</t>
  </si>
  <si>
    <t>HOPE</t>
  </si>
  <si>
    <t>HP</t>
  </si>
  <si>
    <t>Oil &amp; Gas Drilling</t>
  </si>
  <si>
    <t>HRMY</t>
  </si>
  <si>
    <t>HTH</t>
  </si>
  <si>
    <t>HTO</t>
  </si>
  <si>
    <t>INDB</t>
  </si>
  <si>
    <t>INSW</t>
  </si>
  <si>
    <t>INVA</t>
  </si>
  <si>
    <t>INVX</t>
  </si>
  <si>
    <t>IPAR</t>
  </si>
  <si>
    <t>JJSF</t>
  </si>
  <si>
    <t>Real Estate - Diversified</t>
  </si>
  <si>
    <t>KAI</t>
  </si>
  <si>
    <t>KALU</t>
  </si>
  <si>
    <t>KGS</t>
  </si>
  <si>
    <t>KNTK</t>
  </si>
  <si>
    <t>KOP</t>
  </si>
  <si>
    <t>KRYS</t>
  </si>
  <si>
    <t>LBRT</t>
  </si>
  <si>
    <t>LGIH</t>
  </si>
  <si>
    <t>LKFN</t>
  </si>
  <si>
    <t>LMAT</t>
  </si>
  <si>
    <t>LPG</t>
  </si>
  <si>
    <t>MBC</t>
  </si>
  <si>
    <t>MCRI</t>
  </si>
  <si>
    <t>MCY</t>
  </si>
  <si>
    <t>MDU</t>
  </si>
  <si>
    <t>MGEE</t>
  </si>
  <si>
    <t>Beverages - Wineries &amp; Distilleries</t>
  </si>
  <si>
    <t>MGY</t>
  </si>
  <si>
    <t>MOG.A</t>
  </si>
  <si>
    <t>MRCY</t>
  </si>
  <si>
    <t>MRP</t>
  </si>
  <si>
    <t>MSEX</t>
  </si>
  <si>
    <t>MTRN</t>
  </si>
  <si>
    <t>MWA</t>
  </si>
  <si>
    <t>MYRG</t>
  </si>
  <si>
    <t>NBHC</t>
  </si>
  <si>
    <t>NE</t>
  </si>
  <si>
    <t>NGVT</t>
  </si>
  <si>
    <t>NHC</t>
  </si>
  <si>
    <t>NOG</t>
  </si>
  <si>
    <t>NPK</t>
  </si>
  <si>
    <t>NPO</t>
  </si>
  <si>
    <t>NWN</t>
  </si>
  <si>
    <t>OII</t>
  </si>
  <si>
    <t>OTTR</t>
  </si>
  <si>
    <t>PAHC</t>
  </si>
  <si>
    <t>PARR</t>
  </si>
  <si>
    <t>PATK</t>
  </si>
  <si>
    <t>PBH</t>
  </si>
  <si>
    <t>PENN</t>
  </si>
  <si>
    <t>PFBC</t>
  </si>
  <si>
    <t>PHIN</t>
  </si>
  <si>
    <t>PI</t>
  </si>
  <si>
    <t>PLAY</t>
  </si>
  <si>
    <t>PRK</t>
  </si>
  <si>
    <t>PTEN</t>
  </si>
  <si>
    <t>PTGX</t>
  </si>
  <si>
    <t>PZZA</t>
  </si>
  <si>
    <t>QNST</t>
  </si>
  <si>
    <t>RAL</t>
  </si>
  <si>
    <t>RCUS</t>
  </si>
  <si>
    <t>RDNT</t>
  </si>
  <si>
    <t>RES</t>
  </si>
  <si>
    <t>REX</t>
  </si>
  <si>
    <t>RGR</t>
  </si>
  <si>
    <t>SCL</t>
  </si>
  <si>
    <t>SEM</t>
  </si>
  <si>
    <t>SFBS</t>
  </si>
  <si>
    <t>SFNC</t>
  </si>
  <si>
    <t>SHAK</t>
  </si>
  <si>
    <t>SHEN</t>
  </si>
  <si>
    <t>SKYW</t>
  </si>
  <si>
    <t>Paper &amp; Paper Products</t>
  </si>
  <si>
    <t>SM</t>
  </si>
  <si>
    <t>SNCY</t>
  </si>
  <si>
    <t>SNDK</t>
  </si>
  <si>
    <t>SNEX</t>
  </si>
  <si>
    <t>STBA</t>
  </si>
  <si>
    <t>STEL</t>
  </si>
  <si>
    <t>STRL</t>
  </si>
  <si>
    <t>SUPN</t>
  </si>
  <si>
    <t>SXC</t>
  </si>
  <si>
    <t>SXI</t>
  </si>
  <si>
    <t>SXT</t>
  </si>
  <si>
    <t>TALO</t>
  </si>
  <si>
    <t>TDS</t>
  </si>
  <si>
    <t>TDW</t>
  </si>
  <si>
    <t>TGTX</t>
  </si>
  <si>
    <t>THS</t>
  </si>
  <si>
    <t>TMP</t>
  </si>
  <si>
    <t>TNDM</t>
  </si>
  <si>
    <t>TR</t>
  </si>
  <si>
    <t>TRMK</t>
  </si>
  <si>
    <t>TRN</t>
  </si>
  <si>
    <t>USNA</t>
  </si>
  <si>
    <t>UTL</t>
  </si>
  <si>
    <t>UVV</t>
  </si>
  <si>
    <t>VBTX</t>
  </si>
  <si>
    <t>VCEL</t>
  </si>
  <si>
    <t>VIR</t>
  </si>
  <si>
    <t>VIRT</t>
  </si>
  <si>
    <t>VTLE</t>
  </si>
  <si>
    <t>VTOL</t>
  </si>
  <si>
    <t>WABC</t>
  </si>
  <si>
    <t>WAFD</t>
  </si>
  <si>
    <t>WAY</t>
  </si>
  <si>
    <t>Mortgage Finance</t>
  </si>
  <si>
    <t>WDFC</t>
  </si>
  <si>
    <t>WHD</t>
  </si>
  <si>
    <t>WKC</t>
  </si>
  <si>
    <t>WS</t>
  </si>
  <si>
    <t>XNCR</t>
  </si>
  <si>
    <t>XPEL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</si>
</sst>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left"/>
    </xf>
    <xf numFmtId="2" fontId="0" fillId="0" borderId="9" xfId="0" applyNumberFormat="1" applyBorder="1" applyAlignment="1">
      <alignment horizontal="left"/>
    </xf>
    <xf numFmtId="174" fontId="1" fillId="0" borderId="14" xfId="0" applyNumberFormat="1" applyFont="1" applyBorder="1"/>
    <xf numFmtId="174" fontId="0" fillId="0" borderId="8" xfId="0" applyNumberFormat="1" applyBorder="1"/>
    <xf numFmtId="174" fontId="0" fillId="0" borderId="0" xfId="0" applyNumberFormat="1"/>
    <xf numFmtId="174" fontId="0" fillId="0" borderId="10" xfId="0" applyNumberFormat="1" applyBorder="1" applyAlignment="1">
      <alignment horizontal="right"/>
    </xf>
    <xf numFmtId="174" fontId="0" fillId="0" borderId="11" xfId="0" applyNumberFormat="1" applyBorder="1" applyAlignment="1">
      <alignment horizontal="right"/>
    </xf>
    <xf numFmtId="174" fontId="1" fillId="0" borderId="15" xfId="0" applyNumberFormat="1" applyFont="1" applyBorder="1" applyAlignment="1">
      <alignment horizontal="right"/>
    </xf>
    <xf numFmtId="2" fontId="0" fillId="0" borderId="11" xfId="0" applyNumberFormat="1" applyBorder="1" applyAlignment="1">
      <alignment horizontal="left"/>
    </xf>
    <xf numFmtId="2" fontId="0" fillId="0" borderId="12" xfId="0" applyNumberFormat="1" applyBorder="1" applyAlignment="1">
      <alignment horizontal="left"/>
    </xf>
    <xf numFmtId="0" fontId="1" fillId="0" borderId="9" xfId="0" applyFont="1" applyBorder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3"/>
  <sheetViews>
    <sheetView topLeftCell="A685" workbookViewId="0">
      <selection activeCell="A700" sqref="A700:XFD700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f>AVERAGE(IF(ISNUMBER(F2),(F2-AVERAGE(F2:F1159))/_xlfn.STDEV.P(F2:F1159),""),IF(ISNUMBER(G2),(G2-AVERAGE(G2:G1159))/_xlfn.STDEV.P(G2:G1159),""),IF(ISNUMBER(H2),(H2-AVERAGE(H2:H1159))/_xlfn.STDEV.P(H2:H1159),""))</f>
        <v>1.9983010129014916E-2</v>
      </c>
      <c r="C2">
        <f>AVERAGE(IF(ISNUMBER(I2),(I2-AVERAGE(I2:I1159))/_xlfn.STDEV.P(I2:I1159),""),IF(ISNUMBER(J2),(J2-AVERAGE(J2:J1159))/_xlfn.STDEV.P(J2:J1159),""),IF(ISNUMBER(K2),(K2-AVERAGE(K2:K1159))/_xlfn.STDEV.P(K2:K1159),""))</f>
        <v>0.33597303276880147</v>
      </c>
      <c r="D2">
        <f>AVERAGE(IF(ISNUMBER(L2),(L2-AVERAGE(L2:L1159))/_xlfn.STDEV.P(L2:L1159),""),-( IF(ISNUMBER(M2),(M2-AVERAGE(M2:M1159))/_xlfn.STDEV.P(M2:M1159),"") ),IF(ISNUMBER(N2),(N2-AVERAGE(N2:N1159))/_xlfn.STDEV.P(N2:N1159),""))</f>
        <v>1.6235732175325004E-2</v>
      </c>
      <c r="E2">
        <f>0.4*B2+0.3*C2+0.3*D2</f>
        <v>0.1136558335348439</v>
      </c>
      <c r="F2">
        <v>23.010543564744289</v>
      </c>
      <c r="G2">
        <v>7.1708001139369282</v>
      </c>
      <c r="H2">
        <v>1.288617774125343E-10</v>
      </c>
      <c r="I2">
        <v>0.1088131014688502</v>
      </c>
      <c r="J2">
        <v>17.098445595854919</v>
      </c>
      <c r="K2">
        <v>0.22857142857142859</v>
      </c>
      <c r="L2">
        <v>0.2185486605629027</v>
      </c>
      <c r="M2">
        <v>0.56714140386571721</v>
      </c>
      <c r="N2">
        <v>5.45</v>
      </c>
    </row>
    <row r="3" spans="1:14" x14ac:dyDescent="0.2">
      <c r="A3" t="s">
        <v>15</v>
      </c>
      <c r="B3">
        <f>AVERAGE(IF(ISNUMBER(F3),(F3-AVERAGE(F3:F1160))/_xlfn.STDEV.P(F3:F1160),""),IF(ISNUMBER(G3),(G3-AVERAGE(G3:G1160))/_xlfn.STDEV.P(G3:G1160),""),IF(ISNUMBER(H3),(H3-AVERAGE(H3:H1160))/_xlfn.STDEV.P(H3:H1160),""))</f>
        <v>-7.0181987865639534E-2</v>
      </c>
      <c r="C3">
        <f>AVERAGE(IF(ISNUMBER(I3),(I3-AVERAGE(I3:I1160))/_xlfn.STDEV.P(I3:I1160),""),IF(ISNUMBER(J3),(J3-AVERAGE(J3:J1160))/_xlfn.STDEV.P(J3:J1160),""),IF(ISNUMBER(K3),(K3-AVERAGE(K3:K1160))/_xlfn.STDEV.P(K3:K1160),""))</f>
        <v>-0.33497165974820486</v>
      </c>
      <c r="D3">
        <f>AVERAGE(IF(ISNUMBER(L3),(L3-AVERAGE(L3:L1160))/_xlfn.STDEV.P(L3:L1160),""),-( IF(ISNUMBER(M3),(M3-AVERAGE(M3:M1160))/_xlfn.STDEV.P(M3:M1160),"") ),IF(ISNUMBER(N3),(N3-AVERAGE(N3:N1160))/_xlfn.STDEV.P(N3:N1160),""))</f>
        <v>-5.607272501136696E-2</v>
      </c>
      <c r="E3">
        <f>0.4*B3+0.3*C3+0.3*D3</f>
        <v>-0.14538611057412734</v>
      </c>
      <c r="F3">
        <v>4.6543928888888892</v>
      </c>
      <c r="G3">
        <v>2.0469581291448522</v>
      </c>
      <c r="H3">
        <v>3.9313526815513E-10</v>
      </c>
      <c r="I3">
        <v>4.2662116040955633E-3</v>
      </c>
      <c r="J3">
        <v>4.0833180400073408</v>
      </c>
      <c r="K3">
        <v>6.9609079445145022E-2</v>
      </c>
      <c r="L3">
        <v>1.163467132053519E-2</v>
      </c>
      <c r="M3">
        <v>0.47896063602869893</v>
      </c>
      <c r="N3">
        <v>4.1500000000000004</v>
      </c>
    </row>
    <row r="4" spans="1:14" x14ac:dyDescent="0.2">
      <c r="A4" t="s">
        <v>16</v>
      </c>
      <c r="B4">
        <f>AVERAGE(IF(ISNUMBER(F4),(F4-AVERAGE(F4:F1161))/_xlfn.STDEV.P(F4:F1161),""),IF(ISNUMBER(G4),(G4-AVERAGE(G4:G1161))/_xlfn.STDEV.P(G4:G1161),""),IF(ISNUMBER(H4),(H4-AVERAGE(H4:H1161))/_xlfn.STDEV.P(H4:H1161),""))</f>
        <v>-0.18834414659951071</v>
      </c>
      <c r="C4">
        <f>AVERAGE(IF(ISNUMBER(I4),(I4-AVERAGE(I4:I1161))/_xlfn.STDEV.P(I4:I1161),""),IF(ISNUMBER(J4),(J4-AVERAGE(J4:J1161))/_xlfn.STDEV.P(J4:J1161),""),IF(ISNUMBER(K4),(K4-AVERAGE(K4:K1161))/_xlfn.STDEV.P(K4:K1161),""))</f>
        <v>-0.23521848663985503</v>
      </c>
      <c r="D4">
        <f>AVERAGE(IF(ISNUMBER(L4),(L4-AVERAGE(L4:L1161))/_xlfn.STDEV.P(L4:L1161),""),-( IF(ISNUMBER(M4),(M4-AVERAGE(M4:M1161))/_xlfn.STDEV.P(M4:M1161),"") ),IF(ISNUMBER(N4),(N4-AVERAGE(N4:N1161))/_xlfn.STDEV.P(N4:N1161),""))</f>
        <v>0.11973990814871587</v>
      </c>
      <c r="E4">
        <f>0.4*B4+0.3*C4+0.3*D4</f>
        <v>-0.10998123218714606</v>
      </c>
      <c r="F4">
        <v>7.1365642793579589</v>
      </c>
      <c r="G4">
        <v>-9.1660971868242402</v>
      </c>
      <c r="H4">
        <v>4.1696878029914608E-11</v>
      </c>
      <c r="I4">
        <v>1.369308709515563E-2</v>
      </c>
      <c r="J4">
        <v>8.3071046189438569</v>
      </c>
      <c r="K4">
        <v>5.9471325007839727E-2</v>
      </c>
      <c r="L4">
        <v>-0.21272315815941659</v>
      </c>
      <c r="M4">
        <v>-6.3248679909479506</v>
      </c>
      <c r="N4">
        <v>1.52</v>
      </c>
    </row>
    <row r="5" spans="1:14" x14ac:dyDescent="0.2">
      <c r="A5" t="s">
        <v>17</v>
      </c>
      <c r="B5">
        <f>AVERAGE(IF(ISNUMBER(F5),(F5-AVERAGE(F5:F1162))/_xlfn.STDEV.P(F5:F1162),""),IF(ISNUMBER(G5),(G5-AVERAGE(G5:G1162))/_xlfn.STDEV.P(G5:G1162),""),IF(ISNUMBER(H5),(H5-AVERAGE(H5:H1162))/_xlfn.STDEV.P(H5:H1162),""))</f>
        <v>0.17435099677126278</v>
      </c>
      <c r="C5">
        <f>AVERAGE(IF(ISNUMBER(I5),(I5-AVERAGE(I5:I1162))/_xlfn.STDEV.P(I5:I1162),""),IF(ISNUMBER(J5),(J5-AVERAGE(J5:J1162))/_xlfn.STDEV.P(J5:J1162),""),IF(ISNUMBER(K5),(K5-AVERAGE(K5:K1162))/_xlfn.STDEV.P(K5:K1162),""))</f>
        <v>0.48669711048506897</v>
      </c>
      <c r="D5">
        <f>AVERAGE(IF(ISNUMBER(L5),(L5-AVERAGE(L5:L1162))/_xlfn.STDEV.P(L5:L1162),""),-( IF(ISNUMBER(M5),(M5-AVERAGE(M5:M1162))/_xlfn.STDEV.P(M5:M1162),"") ),IF(ISNUMBER(N5),(N5-AVERAGE(N5:N1162))/_xlfn.STDEV.P(N5:N1162),""))</f>
        <v>4.6469717361993089E-2</v>
      </c>
      <c r="E5">
        <f>0.4*B5+0.3*C5+0.3*D5</f>
        <v>0.2296904470626237</v>
      </c>
      <c r="F5">
        <v>12.77504570700637</v>
      </c>
      <c r="G5">
        <v>23.02734989667049</v>
      </c>
      <c r="H5">
        <v>1.5306512850019959E-9</v>
      </c>
      <c r="I5">
        <v>0.1208759954493743</v>
      </c>
      <c r="J5">
        <v>22.82523202768602</v>
      </c>
      <c r="K5">
        <v>0.267998417721519</v>
      </c>
      <c r="L5">
        <v>0.97588978185993114</v>
      </c>
      <c r="M5">
        <v>3.149253731343284</v>
      </c>
      <c r="N5">
        <v>3.07</v>
      </c>
    </row>
    <row r="6" spans="1:14" x14ac:dyDescent="0.2">
      <c r="A6" t="s">
        <v>18</v>
      </c>
      <c r="B6">
        <f>AVERAGE(IF(ISNUMBER(F6),(F6-AVERAGE(F6:F1163))/_xlfn.STDEV.P(F6:F1163),""),IF(ISNUMBER(G6),(G6-AVERAGE(G6:G1163))/_xlfn.STDEV.P(G6:G1163),""),IF(ISNUMBER(H6),(H6-AVERAGE(H6:H1163))/_xlfn.STDEV.P(H6:H1163),""))</f>
        <v>6.9151124117637061E-2</v>
      </c>
      <c r="C6">
        <f>AVERAGE(IF(ISNUMBER(I6),(I6-AVERAGE(I6:I1163))/_xlfn.STDEV.P(I6:I1163),""),IF(ISNUMBER(J6),(J6-AVERAGE(J6:J1163))/_xlfn.STDEV.P(J6:J1163),""),IF(ISNUMBER(K6),(K6-AVERAGE(K6:K1163))/_xlfn.STDEV.P(K6:K1163),""))</f>
        <v>0.50085733140345212</v>
      </c>
      <c r="D6">
        <f>AVERAGE(IF(ISNUMBER(L6),(L6-AVERAGE(L6:L1163))/_xlfn.STDEV.P(L6:L1163),""),-( IF(ISNUMBER(M6),(M6-AVERAGE(M6:M1163))/_xlfn.STDEV.P(M6:M1163),"") ),IF(ISNUMBER(N6),(N6-AVERAGE(N6:N1163))/_xlfn.STDEV.P(N6:N1163),""))</f>
        <v>-4.8019919557248159E-2</v>
      </c>
      <c r="E6">
        <f>0.4*B6+0.3*C6+0.3*D6</f>
        <v>0.163511673200916</v>
      </c>
      <c r="F6">
        <v>34.854453614515442</v>
      </c>
      <c r="G6">
        <v>9.6596627139568891</v>
      </c>
      <c r="H6">
        <v>1.9083049431124249E-10</v>
      </c>
      <c r="I6">
        <v>0.1434259049687126</v>
      </c>
      <c r="J6">
        <v>20.262400680907039</v>
      </c>
      <c r="K6">
        <v>0.1741536770125808</v>
      </c>
      <c r="L6">
        <v>0.20441751093281199</v>
      </c>
      <c r="M6">
        <v>0.16843806922780269</v>
      </c>
      <c r="N6">
        <v>1.52</v>
      </c>
    </row>
    <row r="7" spans="1:14" x14ac:dyDescent="0.2">
      <c r="A7" t="s">
        <v>19</v>
      </c>
      <c r="B7">
        <f>AVERAGE(IF(ISNUMBER(F7),(F7-AVERAGE(F7:F1164))/_xlfn.STDEV.P(F7:F1164),""),IF(ISNUMBER(G7),(G7-AVERAGE(G7:G1164))/_xlfn.STDEV.P(G7:G1164),""),IF(ISNUMBER(H7),(H7-AVERAGE(H7:H1164))/_xlfn.STDEV.P(H7:H1164),""))</f>
        <v>-3.0338014778266361E-2</v>
      </c>
      <c r="C7">
        <f>AVERAGE(IF(ISNUMBER(I7),(I7-AVERAGE(I7:I1164))/_xlfn.STDEV.P(I7:I1164),""),IF(ISNUMBER(J7),(J7-AVERAGE(J7:J1164))/_xlfn.STDEV.P(J7:J1164),""),IF(ISNUMBER(K7),(K7-AVERAGE(K7:K1164))/_xlfn.STDEV.P(K7:K1164),""))</f>
        <v>-0.78661111651908422</v>
      </c>
      <c r="D7">
        <f>AVERAGE(IF(ISNUMBER(L7),(L7-AVERAGE(L7:L1164))/_xlfn.STDEV.P(L7:L1164),""),-( IF(ISNUMBER(M7),(M7-AVERAGE(M7:M1164))/_xlfn.STDEV.P(M7:M1164),"") ),IF(ISNUMBER(N7),(N7-AVERAGE(N7:N1164))/_xlfn.STDEV.P(N7:N1164),""))</f>
        <v>-0.20740596064724448</v>
      </c>
      <c r="E7">
        <f>0.4*B7+0.3*C7+0.3*D7</f>
        <v>-0.31034032906120512</v>
      </c>
      <c r="F7">
        <v>22.918211320816301</v>
      </c>
      <c r="G7">
        <v>2.5887286867575261</v>
      </c>
      <c r="H7">
        <v>-1.3351393665040419E-10</v>
      </c>
      <c r="I7">
        <v>-3.1096926322933021E-2</v>
      </c>
      <c r="J7">
        <v>-12.39890748348548</v>
      </c>
      <c r="K7">
        <v>-7.8434171104689768E-2</v>
      </c>
      <c r="L7">
        <v>-0.1547451498703652</v>
      </c>
      <c r="M7">
        <v>0.82452019454897874</v>
      </c>
      <c r="N7">
        <v>-0.75</v>
      </c>
    </row>
    <row r="8" spans="1:14" x14ac:dyDescent="0.2">
      <c r="A8" t="s">
        <v>20</v>
      </c>
      <c r="B8">
        <f>AVERAGE(IF(ISNUMBER(F8),(F8-AVERAGE(F8:F1165))/_xlfn.STDEV.P(F8:F1165),""),IF(ISNUMBER(G8),(G8-AVERAGE(G8:G1165))/_xlfn.STDEV.P(G8:G1165),""),IF(ISNUMBER(H8),(H8-AVERAGE(H8:H1165))/_xlfn.STDEV.P(H8:H1165),""))</f>
        <v>0.67630682135671583</v>
      </c>
      <c r="C8">
        <f>AVERAGE(IF(ISNUMBER(I8),(I8-AVERAGE(I8:I1165))/_xlfn.STDEV.P(I8:I1165),""),IF(ISNUMBER(J8),(J8-AVERAGE(J8:J1165))/_xlfn.STDEV.P(J8:J1165),""),IF(ISNUMBER(K8),(K8-AVERAGE(K8:K1165))/_xlfn.STDEV.P(K8:K1165),""))</f>
        <v>1.5078145694888587</v>
      </c>
      <c r="D8">
        <f>AVERAGE(IF(ISNUMBER(L8),(L8-AVERAGE(L8:L1165))/_xlfn.STDEV.P(L8:L1165),""),-( IF(ISNUMBER(M8),(M8-AVERAGE(M8:M1165))/_xlfn.STDEV.P(M8:M1165),"") ),IF(ISNUMBER(N8),(N8-AVERAGE(N8:N1165))/_xlfn.STDEV.P(N8:N1165),""))</f>
        <v>0.36010434026325661</v>
      </c>
      <c r="E8">
        <f>0.4*B8+0.3*C8+0.3*D8</f>
        <v>0.83089840146832084</v>
      </c>
      <c r="F8">
        <v>26.750280686523968</v>
      </c>
      <c r="G8">
        <v>66.556768942862163</v>
      </c>
      <c r="H8">
        <v>1.915361094813884E-12</v>
      </c>
      <c r="I8">
        <v>0.25682503150857577</v>
      </c>
      <c r="J8">
        <v>52.801727832153453</v>
      </c>
      <c r="K8">
        <v>0.31510222870075572</v>
      </c>
      <c r="L8">
        <v>1.6459350307287099</v>
      </c>
      <c r="M8">
        <v>1.505706760316067</v>
      </c>
      <c r="N8">
        <v>7.26</v>
      </c>
    </row>
    <row r="9" spans="1:14" x14ac:dyDescent="0.2">
      <c r="A9" t="s">
        <v>21</v>
      </c>
      <c r="B9">
        <f>AVERAGE(IF(ISNUMBER(F9),(F9-AVERAGE(F9:F1166))/_xlfn.STDEV.P(F9:F1166),""),IF(ISNUMBER(G9),(G9-AVERAGE(G9:G1166))/_xlfn.STDEV.P(G9:G1166),""),IF(ISNUMBER(H9),(H9-AVERAGE(H9:H1166))/_xlfn.STDEV.P(H9:H1166),""))</f>
        <v>-5.4023330415724213E-2</v>
      </c>
      <c r="C9">
        <f>AVERAGE(IF(ISNUMBER(I9),(I9-AVERAGE(I9:I1166))/_xlfn.STDEV.P(I9:I1166),""),IF(ISNUMBER(J9),(J9-AVERAGE(J9:J1166))/_xlfn.STDEV.P(J9:J1166),""),IF(ISNUMBER(K9),(K9-AVERAGE(K9:K1166))/_xlfn.STDEV.P(K9:K1166),""))</f>
        <v>-0.17850830848529808</v>
      </c>
      <c r="D9">
        <f>AVERAGE(IF(ISNUMBER(L9),(L9-AVERAGE(L9:L1166))/_xlfn.STDEV.P(L9:L1166),""),-( IF(ISNUMBER(M9),(M9-AVERAGE(M9:M1166))/_xlfn.STDEV.P(M9:M1166),"") ),IF(ISNUMBER(N9),(N9-AVERAGE(N9:N1166))/_xlfn.STDEV.P(N9:N1166),""))</f>
        <v>-0.15605175771983562</v>
      </c>
      <c r="E9">
        <f>0.4*B9+0.3*C9+0.3*D9</f>
        <v>-0.12197735202782978</v>
      </c>
      <c r="F9">
        <v>10.951813343291819</v>
      </c>
      <c r="G9">
        <v>2.3997105168363841</v>
      </c>
      <c r="H9">
        <v>4.2994095019013699E-10</v>
      </c>
      <c r="I9">
        <v>2.224560964023261E-2</v>
      </c>
      <c r="J9">
        <v>4.6942785797868387</v>
      </c>
      <c r="K9">
        <v>0.28218165616113428</v>
      </c>
      <c r="L9">
        <v>6.4766201111604249E-2</v>
      </c>
      <c r="M9">
        <v>1.7882037247369751</v>
      </c>
      <c r="N9">
        <v>1.1599999999999999</v>
      </c>
    </row>
    <row r="10" spans="1:14" x14ac:dyDescent="0.2">
      <c r="A10" t="s">
        <v>22</v>
      </c>
      <c r="B10">
        <f>AVERAGE(IF(ISNUMBER(F10),(F10-AVERAGE(F10:F1167))/_xlfn.STDEV.P(F10:F1167),""),IF(ISNUMBER(G10),(G10-AVERAGE(G10:G1167))/_xlfn.STDEV.P(G10:G1167),""),IF(ISNUMBER(H10),(H10-AVERAGE(H10:H1167))/_xlfn.STDEV.P(H10:H1167),""))</f>
        <v>1.458857582936951</v>
      </c>
      <c r="C10">
        <f>AVERAGE(IF(ISNUMBER(I10),(I10-AVERAGE(I10:I1167))/_xlfn.STDEV.P(I10:I1167),""),IF(ISNUMBER(J10),(J10-AVERAGE(J10:J1167))/_xlfn.STDEV.P(J10:J1167),""),IF(ISNUMBER(K10),(K10-AVERAGE(K10:K1167))/_xlfn.STDEV.P(K10:K1167),""))</f>
        <v>-0.13095593140859149</v>
      </c>
      <c r="D10">
        <f>AVERAGE(IF(ISNUMBER(L10),(L10-AVERAGE(L10:L1167))/_xlfn.STDEV.P(L10:L1167),""),-( IF(ISNUMBER(M10),(M10-AVERAGE(M10:M1167))/_xlfn.STDEV.P(M10:M1167),"") ),IF(ISNUMBER(N10),(N10-AVERAGE(N10:N1167))/_xlfn.STDEV.P(N10:N1167),""))</f>
        <v>-0.34582990753848497</v>
      </c>
      <c r="E10">
        <f>0.4*B10+0.3*C10+0.3*D10</f>
        <v>0.44050728149065749</v>
      </c>
      <c r="F10">
        <v>16.731202374553622</v>
      </c>
      <c r="G10">
        <v>139.62894824256841</v>
      </c>
      <c r="H10">
        <v>2.2545740618712269E-11</v>
      </c>
      <c r="I10">
        <v>3.1651141971426669E-2</v>
      </c>
      <c r="J10">
        <v>6.9965467687621992</v>
      </c>
      <c r="K10">
        <v>0.21113359605211771</v>
      </c>
      <c r="L10">
        <v>1.271700356718193</v>
      </c>
      <c r="M10">
        <v>17.936979785969079</v>
      </c>
      <c r="N10">
        <v>10.59</v>
      </c>
    </row>
    <row r="11" spans="1:14" x14ac:dyDescent="0.2">
      <c r="A11" t="s">
        <v>23</v>
      </c>
      <c r="B11">
        <f>AVERAGE(IF(ISNUMBER(F11),(F11-AVERAGE(F11:F1168))/_xlfn.STDEV.P(F11:F1168),""),IF(ISNUMBER(G11),(G11-AVERAGE(G11:G1168))/_xlfn.STDEV.P(G11:G1168),""),IF(ISNUMBER(H11),(H11-AVERAGE(H11:H1168))/_xlfn.STDEV.P(H11:H1168),""))</f>
        <v>-5.4585016264984139E-2</v>
      </c>
      <c r="C11">
        <f>AVERAGE(IF(ISNUMBER(I11),(I11-AVERAGE(I11:I1168))/_xlfn.STDEV.P(I11:I1168),""),IF(ISNUMBER(J11),(J11-AVERAGE(J11:J1168))/_xlfn.STDEV.P(J11:J1168),""),IF(ISNUMBER(K11),(K11-AVERAGE(K11:K1168))/_xlfn.STDEV.P(K11:K1168),""))</f>
        <v>-8.6152024102178912E-2</v>
      </c>
      <c r="D11">
        <f>AVERAGE(IF(ISNUMBER(L11),(L11-AVERAGE(L11:L1168))/_xlfn.STDEV.P(L11:L1168),""),-( IF(ISNUMBER(M11),(M11-AVERAGE(M11:M1168))/_xlfn.STDEV.P(M11:M1168),"") ),IF(ISNUMBER(N11),(N11-AVERAGE(N11:N1168))/_xlfn.STDEV.P(N11:N1168),""))</f>
        <v>0.42153071133044978</v>
      </c>
      <c r="E11">
        <f>0.4*B11+0.3*C11+0.3*D11</f>
        <v>7.8779599662487598E-2</v>
      </c>
      <c r="F11">
        <v>8.5646559645232809</v>
      </c>
      <c r="G11">
        <v>2.6471683655054261</v>
      </c>
      <c r="H11">
        <v>3.005269377624858E-9</v>
      </c>
      <c r="I11">
        <v>4.1627164554512923E-2</v>
      </c>
      <c r="J11">
        <v>10.864054558322071</v>
      </c>
      <c r="K11">
        <v>5.730542336199574E-2</v>
      </c>
      <c r="L11">
        <v>0.1228726442033124</v>
      </c>
      <c r="M11">
        <v>0.86347801256424905</v>
      </c>
      <c r="N11">
        <v>27.86</v>
      </c>
    </row>
    <row r="12" spans="1:14" x14ac:dyDescent="0.2">
      <c r="A12" t="s">
        <v>24</v>
      </c>
      <c r="B12">
        <f>AVERAGE(IF(ISNUMBER(F12),(F12-AVERAGE(F12:F1169))/_xlfn.STDEV.P(F12:F1169),""),IF(ISNUMBER(G12),(G12-AVERAGE(G12:G1169))/_xlfn.STDEV.P(G12:G1169),""),IF(ISNUMBER(H12),(H12-AVERAGE(H12:H1169))/_xlfn.STDEV.P(H12:H1169),""))</f>
        <v>-5.5572728199443082E-2</v>
      </c>
      <c r="C12">
        <f>AVERAGE(IF(ISNUMBER(I12),(I12-AVERAGE(I12:I1169))/_xlfn.STDEV.P(I12:I1169),""),IF(ISNUMBER(J12),(J12-AVERAGE(J12:J1169))/_xlfn.STDEV.P(J12:J1169),""),IF(ISNUMBER(K12),(K12-AVERAGE(K12:K1169))/_xlfn.STDEV.P(K12:K1169),""))</f>
        <v>-0.27982633023204134</v>
      </c>
      <c r="D12">
        <f>AVERAGE(IF(ISNUMBER(L12),(L12-AVERAGE(L12:L1169))/_xlfn.STDEV.P(L12:L1169),""),-( IF(ISNUMBER(M12),(M12-AVERAGE(M12:M1169))/_xlfn.STDEV.P(M12:M1169),"") ),IF(ISNUMBER(N12),(N12-AVERAGE(N12:N1169))/_xlfn.STDEV.P(N12:N1169),""))</f>
        <v>-7.1845973878644734E-2</v>
      </c>
      <c r="E12">
        <f>0.4*B12+0.3*C12+0.3*D12</f>
        <v>-0.12773078251298306</v>
      </c>
      <c r="F12">
        <v>9.3308190049536943</v>
      </c>
      <c r="G12">
        <v>2.4314172544617798</v>
      </c>
      <c r="H12">
        <v>7.9634387879627331E-10</v>
      </c>
      <c r="I12">
        <v>1.596955191085302E-2</v>
      </c>
      <c r="J12">
        <v>5.6763002778426941</v>
      </c>
      <c r="K12">
        <v>2.5372634399598061E-2</v>
      </c>
      <c r="L12">
        <v>4.56841396340779E-2</v>
      </c>
      <c r="M12">
        <v>0.73083398810191946</v>
      </c>
      <c r="N12">
        <v>3.45</v>
      </c>
    </row>
    <row r="13" spans="1:14" x14ac:dyDescent="0.2">
      <c r="A13" t="s">
        <v>25</v>
      </c>
      <c r="B13">
        <f>AVERAGE(IF(ISNUMBER(F13),(F13-AVERAGE(F13:F1170))/_xlfn.STDEV.P(F13:F1170),""),IF(ISNUMBER(G13),(G13-AVERAGE(G13:G1170))/_xlfn.STDEV.P(G13:G1170),""),IF(ISNUMBER(H13),(H13-AVERAGE(H13:H1170))/_xlfn.STDEV.P(H13:H1170),""))</f>
        <v>3.6938548645533205E-2</v>
      </c>
      <c r="C13">
        <f>AVERAGE(IF(ISNUMBER(I13),(I13-AVERAGE(I13:I1170))/_xlfn.STDEV.P(I13:I1170),""),IF(ISNUMBER(J13),(J13-AVERAGE(J13:J1170))/_xlfn.STDEV.P(J13:J1170),""),IF(ISNUMBER(K13),(K13-AVERAGE(K13:K1170))/_xlfn.STDEV.P(K13:K1170),""))</f>
        <v>0.92037776746590139</v>
      </c>
      <c r="D13">
        <f>AVERAGE(IF(ISNUMBER(L13),(L13-AVERAGE(L13:L1170))/_xlfn.STDEV.P(L13:L1170),""),-( IF(ISNUMBER(M13),(M13-AVERAGE(M13:M1170))/_xlfn.STDEV.P(M13:M1170),"") ),IF(ISNUMBER(N13),(N13-AVERAGE(N13:N1170))/_xlfn.STDEV.P(N13:N1170),""))</f>
        <v>2.7337297999432842E-2</v>
      </c>
      <c r="E13">
        <f>0.4*B13+0.3*C13+0.3*D13</f>
        <v>0.29908993909781351</v>
      </c>
      <c r="F13">
        <v>25.6264468243462</v>
      </c>
      <c r="G13">
        <v>8.0851870128388015</v>
      </c>
      <c r="H13">
        <v>6.0724048423943256E-11</v>
      </c>
      <c r="I13">
        <v>0.1263419056252684</v>
      </c>
      <c r="J13">
        <v>49.756382771389589</v>
      </c>
      <c r="K13">
        <v>0.2299585660241398</v>
      </c>
      <c r="L13">
        <v>0.31478839752734189</v>
      </c>
      <c r="M13">
        <v>0.23716119828815979</v>
      </c>
      <c r="N13">
        <v>4.13</v>
      </c>
    </row>
    <row r="14" spans="1:14" x14ac:dyDescent="0.2">
      <c r="A14" t="s">
        <v>26</v>
      </c>
      <c r="B14" t="e">
        <f>AVERAGE(IF(ISNUMBER(F14),(F14-AVERAGE(F14:F1171))/_xlfn.STDEV.P(F14:F1171),""),IF(ISNUMBER(G14),(G14-AVERAGE(G14:G1171))/_xlfn.STDEV.P(G14:G1171),""),IF(ISNUMBER(H14),(H14-AVERAGE(H14:H1171))/_xlfn.STDEV.P(H14:H1171),""))</f>
        <v>#VALUE!</v>
      </c>
      <c r="C14" t="e">
        <f>AVERAGE(IF(ISNUMBER(I14),(I14-AVERAGE(I14:I1171))/_xlfn.STDEV.P(I14:I1171),""),IF(ISNUMBER(J14),(J14-AVERAGE(J14:J1171))/_xlfn.STDEV.P(J14:J1171),""),IF(ISNUMBER(K14),(K14-AVERAGE(K14:K1171))/_xlfn.STDEV.P(K14:K1171),""))</f>
        <v>#VALUE!</v>
      </c>
      <c r="D14">
        <f>AVERAGE(IF(ISNUMBER(L14),(L14-AVERAGE(L14:L1171))/_xlfn.STDEV.P(L14:L1171),""),-( IF(ISNUMBER(M14),(M14-AVERAGE(M14:M1171))/_xlfn.STDEV.P(M14:M1171),"") ),IF(ISNUMBER(N14),(N14-AVERAGE(N14:N1171))/_xlfn.STDEV.P(N14:N1171),""))</f>
        <v>-0.15882103613855594</v>
      </c>
      <c r="E14" t="e">
        <f>0.4*B14+0.3*C14+0.3*D14</f>
        <v>#VALUE!</v>
      </c>
      <c r="G14">
        <v>4.0999017630243939</v>
      </c>
      <c r="H14">
        <v>1.005976478400366E-10</v>
      </c>
      <c r="I14">
        <v>1.961614207298935E-2</v>
      </c>
      <c r="K14">
        <v>0.25174999999999997</v>
      </c>
      <c r="L14">
        <v>8.3960507238330317E-2</v>
      </c>
      <c r="M14">
        <v>2.0341878253917391</v>
      </c>
      <c r="N14">
        <v>1.3</v>
      </c>
    </row>
    <row r="15" spans="1:14" x14ac:dyDescent="0.2">
      <c r="A15" t="s">
        <v>27</v>
      </c>
      <c r="B15">
        <f>AVERAGE(IF(ISNUMBER(F15),(F15-AVERAGE(F15:F1172))/_xlfn.STDEV.P(F15:F1172),""),IF(ISNUMBER(G15),(G15-AVERAGE(G15:G1172))/_xlfn.STDEV.P(G15:G1172),""),IF(ISNUMBER(H15),(H15-AVERAGE(H15:H1172))/_xlfn.STDEV.P(H15:H1172),""))</f>
        <v>-1.0000839799290442E-2</v>
      </c>
      <c r="C15">
        <f>AVERAGE(IF(ISNUMBER(I15),(I15-AVERAGE(I15:I1172))/_xlfn.STDEV.P(I15:I1172),""),IF(ISNUMBER(J15),(J15-AVERAGE(J15:J1172))/_xlfn.STDEV.P(J15:J1172),""),IF(ISNUMBER(K15),(K15-AVERAGE(K15:K1172))/_xlfn.STDEV.P(K15:K1172),""))</f>
        <v>0.43745417257205127</v>
      </c>
      <c r="D15">
        <f>AVERAGE(IF(ISNUMBER(L15),(L15-AVERAGE(L15:L1172))/_xlfn.STDEV.P(L15:L1172),""),-( IF(ISNUMBER(M15),(M15-AVERAGE(M15:M1172))/_xlfn.STDEV.P(M15:M1172),"") ),IF(ISNUMBER(N15),(N15-AVERAGE(N15:N1172))/_xlfn.STDEV.P(N15:N1172),""))</f>
        <v>3.2746574238217668E-2</v>
      </c>
      <c r="E15">
        <f>0.4*B15+0.3*C15+0.3*D15</f>
        <v>0.1370598881233645</v>
      </c>
      <c r="F15">
        <v>19.803029024228351</v>
      </c>
      <c r="G15">
        <v>4.8051315758752429</v>
      </c>
      <c r="H15">
        <v>2.1288556565722791E-11</v>
      </c>
      <c r="I15">
        <v>0.1646154224089223</v>
      </c>
      <c r="J15">
        <v>11.192242882904189</v>
      </c>
      <c r="K15">
        <v>0.16269368295589989</v>
      </c>
      <c r="L15">
        <v>0.27978539070165548</v>
      </c>
      <c r="M15">
        <v>0.2635644349804806</v>
      </c>
      <c r="N15">
        <v>4.9000000000000004</v>
      </c>
    </row>
    <row r="16" spans="1:14" x14ac:dyDescent="0.2">
      <c r="A16" t="s">
        <v>28</v>
      </c>
      <c r="B16">
        <f>AVERAGE(IF(ISNUMBER(F16),(F16-AVERAGE(F16:F1173))/_xlfn.STDEV.P(F16:F1173),""),IF(ISNUMBER(G16),(G16-AVERAGE(G16:G1173))/_xlfn.STDEV.P(G16:G1173),""),IF(ISNUMBER(H16),(H16-AVERAGE(H16:H1173))/_xlfn.STDEV.P(H16:H1173),""))</f>
        <v>-7.0051563584030793E-2</v>
      </c>
      <c r="C16" t="e">
        <f>AVERAGE(IF(ISNUMBER(I16),(I16-AVERAGE(I16:I1173))/_xlfn.STDEV.P(I16:I1173),""),IF(ISNUMBER(J16),(J16-AVERAGE(J16:J1173))/_xlfn.STDEV.P(J16:J1173),""),IF(ISNUMBER(K16),(K16-AVERAGE(K16:K1173))/_xlfn.STDEV.P(K16:K1173),""))</f>
        <v>#VALUE!</v>
      </c>
      <c r="D16">
        <f>AVERAGE(IF(ISNUMBER(L16),(L16-AVERAGE(L16:L1173))/_xlfn.STDEV.P(L16:L1173),""),-( IF(ISNUMBER(M16),(M16-AVERAGE(M16:M1173))/_xlfn.STDEV.P(M16:M1173),"") ),IF(ISNUMBER(N16),(N16-AVERAGE(N16:N1173))/_xlfn.STDEV.P(N16:N1173),""))</f>
        <v>8.8821453177717655E-2</v>
      </c>
      <c r="E16" t="e">
        <f>0.4*B16+0.3*C16+0.3*D16</f>
        <v>#VALUE!</v>
      </c>
      <c r="F16">
        <v>6.8384580199562457</v>
      </c>
      <c r="G16">
        <v>1.5309343969260329</v>
      </c>
      <c r="H16">
        <v>2.6259602754598368E-10</v>
      </c>
      <c r="I16">
        <v>6.0812907229289483E-2</v>
      </c>
      <c r="K16">
        <v>0.29829</v>
      </c>
      <c r="L16">
        <v>0.20710854947166191</v>
      </c>
      <c r="M16">
        <v>0.13102785782901061</v>
      </c>
      <c r="N16">
        <v>8.3699999999999992</v>
      </c>
    </row>
    <row r="17" spans="1:14" x14ac:dyDescent="0.2">
      <c r="A17" t="s">
        <v>29</v>
      </c>
      <c r="B17">
        <f>AVERAGE(IF(ISNUMBER(F17),(F17-AVERAGE(F17:F1174))/_xlfn.STDEV.P(F17:F1174),""),IF(ISNUMBER(G17),(G17-AVERAGE(G17:G1174))/_xlfn.STDEV.P(G17:G1174),""),IF(ISNUMBER(H17),(H17-AVERAGE(H17:H1174))/_xlfn.STDEV.P(H17:H1174),""))</f>
        <v>-7.0171949896694785E-2</v>
      </c>
      <c r="C17">
        <f>AVERAGE(IF(ISNUMBER(I17),(I17-AVERAGE(I17:I1174))/_xlfn.STDEV.P(I17:I1174),""),IF(ISNUMBER(J17),(J17-AVERAGE(J17:J1174))/_xlfn.STDEV.P(J17:J1174),""),IF(ISNUMBER(K17),(K17-AVERAGE(K17:K1174))/_xlfn.STDEV.P(K17:K1174),""))</f>
        <v>-7.9082870810568737E-2</v>
      </c>
      <c r="D17">
        <f>AVERAGE(IF(ISNUMBER(L17),(L17-AVERAGE(L17:L1174))/_xlfn.STDEV.P(L17:L1174),""),-( IF(ISNUMBER(M17),(M17-AVERAGE(M17:M1174))/_xlfn.STDEV.P(M17:M1174),"") ),IF(ISNUMBER(N17),(N17-AVERAGE(N17:N1174))/_xlfn.STDEV.P(N17:N1174),""))</f>
        <v>-7.0720174261460975E-2</v>
      </c>
      <c r="E17">
        <f>0.4*B17+0.3*C17+0.3*D17</f>
        <v>-7.3009693480286825E-2</v>
      </c>
      <c r="F17">
        <v>7.2205229497094097</v>
      </c>
      <c r="G17">
        <v>1.458817568213421</v>
      </c>
      <c r="H17">
        <v>5.9722779061946418E-10</v>
      </c>
      <c r="I17">
        <v>4.2910130495399053E-2</v>
      </c>
      <c r="J17">
        <v>8.4697544152522752</v>
      </c>
      <c r="K17">
        <v>0.1655935722771637</v>
      </c>
      <c r="L17">
        <v>8.0108285271140972E-2</v>
      </c>
      <c r="M17">
        <v>0.58921735435063782</v>
      </c>
      <c r="N17">
        <v>2.78</v>
      </c>
    </row>
    <row r="18" spans="1:14" x14ac:dyDescent="0.2">
      <c r="A18" t="s">
        <v>30</v>
      </c>
      <c r="B18">
        <f>AVERAGE(IF(ISNUMBER(F18),(F18-AVERAGE(F18:F1175))/_xlfn.STDEV.P(F18:F1175),""),IF(ISNUMBER(G18),(G18-AVERAGE(G18:G1175))/_xlfn.STDEV.P(G18:G1175),""),IF(ISNUMBER(H18),(H18-AVERAGE(H18:H1175))/_xlfn.STDEV.P(H18:H1175),""))</f>
        <v>-2.7083538009407441E-2</v>
      </c>
      <c r="C18">
        <f>AVERAGE(IF(ISNUMBER(I18),(I18-AVERAGE(I18:I1175))/_xlfn.STDEV.P(I18:I1175),""),IF(ISNUMBER(J18),(J18-AVERAGE(J18:J1175))/_xlfn.STDEV.P(J18:J1175),""),IF(ISNUMBER(K18),(K18-AVERAGE(K18:K1175))/_xlfn.STDEV.P(K18:K1175),""))</f>
        <v>0.14891065047084737</v>
      </c>
      <c r="D18">
        <f>AVERAGE(IF(ISNUMBER(L18),(L18-AVERAGE(L18:L1175))/_xlfn.STDEV.P(L18:L1175),""),-( IF(ISNUMBER(M18),(M18-AVERAGE(M18:M1175))/_xlfn.STDEV.P(M18:M1175),"") ),IF(ISNUMBER(N18),(N18-AVERAGE(N18:N1175))/_xlfn.STDEV.P(N18:N1175),""))</f>
        <v>-6.1780085759029039E-2</v>
      </c>
      <c r="E18">
        <f>0.4*B18+0.3*C18+0.3*D18</f>
        <v>1.5305754209782519E-2</v>
      </c>
      <c r="F18">
        <v>15.00566091220392</v>
      </c>
      <c r="G18">
        <v>4.0697829192313284</v>
      </c>
      <c r="H18">
        <v>4.3818021578593931E-10</v>
      </c>
      <c r="I18">
        <v>6.7139943139391783E-2</v>
      </c>
      <c r="J18">
        <v>16.297423949056419</v>
      </c>
      <c r="K18">
        <v>0.19327436448119789</v>
      </c>
      <c r="L18">
        <v>0.1426062975707123</v>
      </c>
      <c r="M18">
        <v>0.62461007900573395</v>
      </c>
      <c r="N18">
        <v>2.54</v>
      </c>
    </row>
    <row r="19" spans="1:14" x14ac:dyDescent="0.2">
      <c r="A19" t="s">
        <v>31</v>
      </c>
      <c r="B19">
        <f>AVERAGE(IF(ISNUMBER(F19),(F19-AVERAGE(F19:F1176))/_xlfn.STDEV.P(F19:F1176),""),IF(ISNUMBER(G19),(G19-AVERAGE(G19:G1176))/_xlfn.STDEV.P(G19:G1176),""),IF(ISNUMBER(H19),(H19-AVERAGE(H19:H1176))/_xlfn.STDEV.P(H19:H1176),""))</f>
        <v>-5.3357296370147515E-2</v>
      </c>
      <c r="C19">
        <f>AVERAGE(IF(ISNUMBER(I19),(I19-AVERAGE(I19:I1176))/_xlfn.STDEV.P(I19:I1176),""),IF(ISNUMBER(J19),(J19-AVERAGE(J19:J1176))/_xlfn.STDEV.P(J19:J1176),""),IF(ISNUMBER(K19),(K19-AVERAGE(K19:K1176))/_xlfn.STDEV.P(K19:K1176),""))</f>
        <v>0.55280314595396851</v>
      </c>
      <c r="D19">
        <f>AVERAGE(IF(ISNUMBER(L19),(L19-AVERAGE(L19:L1176))/_xlfn.STDEV.P(L19:L1176),""),-( IF(ISNUMBER(M19),(M19-AVERAGE(M19:M1176))/_xlfn.STDEV.P(M19:M1176),"") ),IF(ISNUMBER(N19),(N19-AVERAGE(N19:N1176))/_xlfn.STDEV.P(N19:N1176),""))</f>
        <v>2.528204404742003E-2</v>
      </c>
      <c r="E19">
        <f>0.4*B19+0.3*C19+0.3*D19</f>
        <v>0.15208263845235756</v>
      </c>
      <c r="F19">
        <v>12.523674233945551</v>
      </c>
      <c r="G19">
        <v>2.099244739778237</v>
      </c>
      <c r="H19">
        <v>2.3799511261514819E-9</v>
      </c>
      <c r="I19">
        <v>0.1490175202645945</v>
      </c>
      <c r="J19">
        <v>21.341261377401089</v>
      </c>
      <c r="K19">
        <v>0.20709426102675699</v>
      </c>
      <c r="L19">
        <v>0.1984537762023717</v>
      </c>
      <c r="M19">
        <v>4.1794448997324221E-2</v>
      </c>
      <c r="N19">
        <v>5.0599999999999996</v>
      </c>
    </row>
    <row r="20" spans="1:14" x14ac:dyDescent="0.2">
      <c r="A20" t="s">
        <v>32</v>
      </c>
      <c r="B20">
        <f>AVERAGE(IF(ISNUMBER(F20),(F20-AVERAGE(F20:F1177))/_xlfn.STDEV.P(F20:F1177),""),IF(ISNUMBER(G20),(G20-AVERAGE(G20:G1177))/_xlfn.STDEV.P(G20:G1177),""),IF(ISNUMBER(H20),(H20-AVERAGE(H20:H1177))/_xlfn.STDEV.P(H20:H1177),""))</f>
        <v>1.7532677891517422E-2</v>
      </c>
      <c r="C20">
        <f>AVERAGE(IF(ISNUMBER(I20),(I20-AVERAGE(I20:I1177))/_xlfn.STDEV.P(I20:I1177),""),IF(ISNUMBER(J20),(J20-AVERAGE(J20:J1177))/_xlfn.STDEV.P(J20:J1177),""),IF(ISNUMBER(K20),(K20-AVERAGE(K20:K1177))/_xlfn.STDEV.P(K20:K1177),""))</f>
        <v>-4.1054658721227884E-2</v>
      </c>
      <c r="D20">
        <f>AVERAGE(IF(ISNUMBER(L20),(L20-AVERAGE(L20:L1177))/_xlfn.STDEV.P(L20:L1177),""),-( IF(ISNUMBER(M20),(M20-AVERAGE(M20:M1177))/_xlfn.STDEV.P(M20:M1177),"") ),IF(ISNUMBER(N20),(N20-AVERAGE(N20:N1177))/_xlfn.STDEV.P(N20:N1177),""))</f>
        <v>-2.0489989236002159E-2</v>
      </c>
      <c r="E20">
        <f>0.4*B20+0.3*C20+0.3*D20</f>
        <v>-1.1450323230562042E-2</v>
      </c>
      <c r="F20">
        <v>15.892838732281639</v>
      </c>
      <c r="G20">
        <v>7.9827254188094043</v>
      </c>
      <c r="H20">
        <v>2.732221354262497E-10</v>
      </c>
      <c r="I20">
        <v>3.335077425852094E-2</v>
      </c>
      <c r="J20">
        <v>15.65433275150402</v>
      </c>
      <c r="K20">
        <v>5.7386365823646063E-2</v>
      </c>
      <c r="L20">
        <v>0.1697031315257698</v>
      </c>
      <c r="M20">
        <v>1.033715686315869</v>
      </c>
      <c r="N20">
        <v>5.17</v>
      </c>
    </row>
    <row r="21" spans="1:14" x14ac:dyDescent="0.2">
      <c r="A21" t="s">
        <v>33</v>
      </c>
      <c r="B21">
        <f>AVERAGE(IF(ISNUMBER(F21),(F21-AVERAGE(F21:F1178))/_xlfn.STDEV.P(F21:F1178),""),IF(ISNUMBER(G21),(G21-AVERAGE(G21:G1178))/_xlfn.STDEV.P(G21:G1178),""),IF(ISNUMBER(H21),(H21-AVERAGE(H21:H1178))/_xlfn.STDEV.P(H21:H1178),""))</f>
        <v>-4.6388350154997933E-2</v>
      </c>
      <c r="C21">
        <f>AVERAGE(IF(ISNUMBER(I21),(I21-AVERAGE(I21:I1178))/_xlfn.STDEV.P(I21:I1178),""),IF(ISNUMBER(J21),(J21-AVERAGE(J21:J1178))/_xlfn.STDEV.P(J21:J1178),""),IF(ISNUMBER(K21),(K21-AVERAGE(K21:K1178))/_xlfn.STDEV.P(K21:K1178),""))</f>
        <v>5.9983574065894572E-2</v>
      </c>
      <c r="D21">
        <f>AVERAGE(IF(ISNUMBER(L21),(L21-AVERAGE(L21:L1178))/_xlfn.STDEV.P(L21:L1178),""),-( IF(ISNUMBER(M21),(M21-AVERAGE(M21:M1178))/_xlfn.STDEV.P(M21:M1178),"") ),IF(ISNUMBER(N21),(N21-AVERAGE(N21:N1178))/_xlfn.STDEV.P(N21:N1178),""))</f>
        <v>-7.0393373719530875E-2</v>
      </c>
      <c r="E21">
        <f>0.4*B21+0.3*C21+0.3*D21</f>
        <v>-2.1678279958090064E-2</v>
      </c>
      <c r="F21">
        <v>15.524621909570801</v>
      </c>
      <c r="G21">
        <v>2.228073604852971</v>
      </c>
      <c r="H21">
        <v>6.4707444505322956E-10</v>
      </c>
      <c r="I21">
        <v>5.5841907269465613E-2</v>
      </c>
      <c r="J21">
        <v>13.426085285270149</v>
      </c>
      <c r="K21">
        <v>0.1930629393518625</v>
      </c>
      <c r="L21">
        <v>9.4558292408290487E-2</v>
      </c>
      <c r="M21">
        <v>9.6290192772007815E-2</v>
      </c>
      <c r="N21">
        <v>1.58</v>
      </c>
    </row>
    <row r="22" spans="1:14" x14ac:dyDescent="0.2">
      <c r="A22" t="s">
        <v>34</v>
      </c>
      <c r="B22">
        <f>AVERAGE(IF(ISNUMBER(F22),(F22-AVERAGE(F22:F1179))/_xlfn.STDEV.P(F22:F1179),""),IF(ISNUMBER(G22),(G22-AVERAGE(G22:G1179))/_xlfn.STDEV.P(G22:G1179),""),IF(ISNUMBER(H22),(H22-AVERAGE(H22:H1179))/_xlfn.STDEV.P(H22:H1179),""))</f>
        <v>-2.2719845535838917E-2</v>
      </c>
      <c r="C22">
        <f>AVERAGE(IF(ISNUMBER(I22),(I22-AVERAGE(I22:I1179))/_xlfn.STDEV.P(I22:I1179),""),IF(ISNUMBER(J22),(J22-AVERAGE(J22:J1179))/_xlfn.STDEV.P(J22:J1179),""),IF(ISNUMBER(K22),(K22-AVERAGE(K22:K1179))/_xlfn.STDEV.P(K22:K1179),""))</f>
        <v>0.52843282636996147</v>
      </c>
      <c r="D22">
        <f>AVERAGE(IF(ISNUMBER(L22),(L22-AVERAGE(L22:L1179))/_xlfn.STDEV.P(L22:L1179),""),-( IF(ISNUMBER(M22),(M22-AVERAGE(M22:M1179))/_xlfn.STDEV.P(M22:M1179),"") ),IF(ISNUMBER(N22),(N22-AVERAGE(N22:N1179))/_xlfn.STDEV.P(N22:N1179),""))</f>
        <v>0.19334904497837704</v>
      </c>
      <c r="E22">
        <f>0.4*B22+0.3*C22+0.3*D22</f>
        <v>0.20744662319016596</v>
      </c>
      <c r="F22">
        <v>11.91067676737042</v>
      </c>
      <c r="G22">
        <v>4.9909964758939243</v>
      </c>
      <c r="H22">
        <v>8.8817985331071793E-11</v>
      </c>
      <c r="I22">
        <v>0.12988521511240281</v>
      </c>
      <c r="J22">
        <v>25.86717795094502</v>
      </c>
      <c r="K22">
        <v>0.14786394217102489</v>
      </c>
      <c r="L22">
        <v>0.24906490784088231</v>
      </c>
      <c r="M22">
        <v>2.6956709912779129E-3</v>
      </c>
      <c r="N22">
        <v>12.93</v>
      </c>
    </row>
    <row r="23" spans="1:14" x14ac:dyDescent="0.2">
      <c r="A23" t="s">
        <v>35</v>
      </c>
      <c r="B23" t="e">
        <f>AVERAGE(IF(ISNUMBER(F23),(F23-AVERAGE(F23:F1180))/_xlfn.STDEV.P(F23:F1180),""),IF(ISNUMBER(G23),(G23-AVERAGE(G23:G1180))/_xlfn.STDEV.P(G23:G1180),""),IF(ISNUMBER(H23),(H23-AVERAGE(H23:H1180))/_xlfn.STDEV.P(H23:H1180),""))</f>
        <v>#VALUE!</v>
      </c>
      <c r="C23" t="e">
        <f>AVERAGE(IF(ISNUMBER(I23),(I23-AVERAGE(I23:I1180))/_xlfn.STDEV.P(I23:I1180),""),IF(ISNUMBER(J23),(J23-AVERAGE(J23:J1180))/_xlfn.STDEV.P(J23:J1180),""),IF(ISNUMBER(K23),(K23-AVERAGE(K23:K1180))/_xlfn.STDEV.P(K23:K1180),""))</f>
        <v>#VALUE!</v>
      </c>
      <c r="D23">
        <f>AVERAGE(IF(ISNUMBER(L23),(L23-AVERAGE(L23:L1180))/_xlfn.STDEV.P(L23:L1180),""),-( IF(ISNUMBER(M23),(M23-AVERAGE(M23:M1180))/_xlfn.STDEV.P(M23:M1180),"") ),IF(ISNUMBER(N23),(N23-AVERAGE(N23:N1180))/_xlfn.STDEV.P(N23:N1180),""))</f>
        <v>-4.7265062659435919E-3</v>
      </c>
      <c r="E23" t="e">
        <f>0.4*B23+0.3*C23+0.3*D23</f>
        <v>#VALUE!</v>
      </c>
      <c r="G23">
        <v>1.074570916171347</v>
      </c>
      <c r="H23">
        <v>8.3819807102326289E-10</v>
      </c>
      <c r="I23">
        <v>0.10550712708411571</v>
      </c>
      <c r="K23">
        <v>0.74378999999999995</v>
      </c>
      <c r="L23">
        <v>0.13772113266038119</v>
      </c>
      <c r="M23">
        <v>0.14872612535867999</v>
      </c>
      <c r="N23">
        <v>4.5</v>
      </c>
    </row>
    <row r="24" spans="1:14" x14ac:dyDescent="0.2">
      <c r="A24" t="s">
        <v>36</v>
      </c>
      <c r="B24" t="e">
        <f>AVERAGE(IF(ISNUMBER(F24),(F24-AVERAGE(F24:F1181))/_xlfn.STDEV.P(F24:F1181),""),IF(ISNUMBER(G24),(G24-AVERAGE(G24:G1181))/_xlfn.STDEV.P(G24:G1181),""),IF(ISNUMBER(H24),(H24-AVERAGE(H24:H1181))/_xlfn.STDEV.P(H24:H1181),""))</f>
        <v>#VALUE!</v>
      </c>
      <c r="C24" t="e">
        <f>AVERAGE(IF(ISNUMBER(I24),(I24-AVERAGE(I24:I1181))/_xlfn.STDEV.P(I24:I1181),""),IF(ISNUMBER(J24),(J24-AVERAGE(J24:J1181))/_xlfn.STDEV.P(J24:J1181),""),IF(ISNUMBER(K24),(K24-AVERAGE(K24:K1181))/_xlfn.STDEV.P(K24:K1181),""))</f>
        <v>#VALUE!</v>
      </c>
      <c r="D24">
        <f>AVERAGE(IF(ISNUMBER(L24),(L24-AVERAGE(L24:L1181))/_xlfn.STDEV.P(L24:L1181),""),-( IF(ISNUMBER(M24),(M24-AVERAGE(M24:M1181))/_xlfn.STDEV.P(M24:M1181),"") ),IF(ISNUMBER(N24),(N24-AVERAGE(N24:N1181))/_xlfn.STDEV.P(N24:N1181),""))</f>
        <v>-0.22713820521626857</v>
      </c>
      <c r="E24" t="e">
        <f>0.4*B24+0.3*C24+0.3*D24</f>
        <v>#VALUE!</v>
      </c>
      <c r="G24">
        <v>7.0427217599462564</v>
      </c>
      <c r="H24">
        <v>3.7229991519064279E-11</v>
      </c>
      <c r="I24">
        <v>-6.7296411241405006E-3</v>
      </c>
      <c r="K24">
        <v>0.18198</v>
      </c>
      <c r="L24">
        <v>-4.3956846054308087E-2</v>
      </c>
      <c r="M24">
        <v>2.5151729034946362</v>
      </c>
      <c r="N24">
        <v>0.37</v>
      </c>
    </row>
    <row r="25" spans="1:14" x14ac:dyDescent="0.2">
      <c r="A25" t="s">
        <v>37</v>
      </c>
      <c r="B25">
        <f>AVERAGE(IF(ISNUMBER(F25),(F25-AVERAGE(F25:F1182))/_xlfn.STDEV.P(F25:F1182),""),IF(ISNUMBER(G25),(G25-AVERAGE(G25:G1182))/_xlfn.STDEV.P(G25:G1182),""),IF(ISNUMBER(H25),(H25-AVERAGE(H25:H1182))/_xlfn.STDEV.P(H25:H1182),""))</f>
        <v>3.8111021741438871E-2</v>
      </c>
      <c r="C25">
        <f>AVERAGE(IF(ISNUMBER(I25),(I25-AVERAGE(I25:I1182))/_xlfn.STDEV.P(I25:I1182),""),IF(ISNUMBER(J25),(J25-AVERAGE(J25:J1182))/_xlfn.STDEV.P(J25:J1182),""),IF(ISNUMBER(K25),(K25-AVERAGE(K25:K1182))/_xlfn.STDEV.P(K25:K1182),""))</f>
        <v>0.95087830039905918</v>
      </c>
      <c r="D25">
        <f>AVERAGE(IF(ISNUMBER(L25),(L25-AVERAGE(L25:L1182))/_xlfn.STDEV.P(L25:L1182),""),-( IF(ISNUMBER(M25),(M25-AVERAGE(M25:M1182))/_xlfn.STDEV.P(M25:M1182),"") ),IF(ISNUMBER(N25),(N25-AVERAGE(N25:N1182))/_xlfn.STDEV.P(N25:N1182),""))</f>
        <v>0.29079677299941903</v>
      </c>
      <c r="E25">
        <f>0.4*B25+0.3*C25+0.3*D25</f>
        <v>0.38774693071611899</v>
      </c>
      <c r="F25">
        <v>15.476008560911501</v>
      </c>
      <c r="G25">
        <v>9.9406333640552997</v>
      </c>
      <c r="H25">
        <v>1.1939009752684649E-10</v>
      </c>
      <c r="I25">
        <v>0.18392325504465759</v>
      </c>
      <c r="J25">
        <v>34.489458855532881</v>
      </c>
      <c r="K25">
        <v>0.35996279934898862</v>
      </c>
      <c r="L25">
        <v>0.39418645870258773</v>
      </c>
      <c r="M25">
        <v>0.29273307337823468</v>
      </c>
      <c r="N25">
        <v>16.739999999999998</v>
      </c>
    </row>
    <row r="26" spans="1:14" x14ac:dyDescent="0.2">
      <c r="A26" t="s">
        <v>38</v>
      </c>
      <c r="B26">
        <f>AVERAGE(IF(ISNUMBER(F26),(F26-AVERAGE(F26:F1183))/_xlfn.STDEV.P(F26:F1183),""),IF(ISNUMBER(G26),(G26-AVERAGE(G26:G1183))/_xlfn.STDEV.P(G26:G1183),""),IF(ISNUMBER(H26),(H26-AVERAGE(H26:H1183))/_xlfn.STDEV.P(H26:H1183),""))</f>
        <v>-3.8263809495288785E-2</v>
      </c>
      <c r="C26">
        <f>AVERAGE(IF(ISNUMBER(I26),(I26-AVERAGE(I26:I1183))/_xlfn.STDEV.P(I26:I1183),""),IF(ISNUMBER(J26),(J26-AVERAGE(J26:J1183))/_xlfn.STDEV.P(J26:J1183),""),IF(ISNUMBER(K26),(K26-AVERAGE(K26:K1183))/_xlfn.STDEV.P(K26:K1183),""))</f>
        <v>-0.12009542601724432</v>
      </c>
      <c r="D26">
        <f>AVERAGE(IF(ISNUMBER(L26),(L26-AVERAGE(L26:L1183))/_xlfn.STDEV.P(L26:L1183),""),-( IF(ISNUMBER(M26),(M26-AVERAGE(M26:M1183))/_xlfn.STDEV.P(M26:M1183),"") ),IF(ISNUMBER(N26),(N26-AVERAGE(N26:N1183))/_xlfn.STDEV.P(N26:N1183),""))</f>
        <v>-9.9557545140489964E-2</v>
      </c>
      <c r="E26">
        <f>0.4*B26+0.3*C26+0.3*D26</f>
        <v>-8.1201415145435801E-2</v>
      </c>
      <c r="F26">
        <v>20.53507866499103</v>
      </c>
      <c r="G26">
        <v>2.1243059792645571</v>
      </c>
      <c r="H26">
        <v>1.4351209849087161E-10</v>
      </c>
      <c r="I26">
        <v>2.229402037083604E-2</v>
      </c>
      <c r="J26">
        <v>3.6272798273989242</v>
      </c>
      <c r="K26">
        <v>0.48294995097999499</v>
      </c>
      <c r="L26">
        <v>3.4332904891082941E-2</v>
      </c>
      <c r="M26">
        <v>0.50546041572871203</v>
      </c>
      <c r="N26">
        <v>1.68</v>
      </c>
    </row>
    <row r="27" spans="1:14" x14ac:dyDescent="0.2">
      <c r="A27" t="s">
        <v>39</v>
      </c>
      <c r="B27">
        <f>AVERAGE(IF(ISNUMBER(F27),(F27-AVERAGE(F27:F1184))/_xlfn.STDEV.P(F27:F1184),""),IF(ISNUMBER(G27),(G27-AVERAGE(G27:G1184))/_xlfn.STDEV.P(G27:G1184),""),IF(ISNUMBER(H27),(H27-AVERAGE(H27:H1184))/_xlfn.STDEV.P(H27:H1184),""))</f>
        <v>-1.1095492656557687E-2</v>
      </c>
      <c r="C27">
        <f>AVERAGE(IF(ISNUMBER(I27),(I27-AVERAGE(I27:I1184))/_xlfn.STDEV.P(I27:I1184),""),IF(ISNUMBER(J27),(J27-AVERAGE(J27:J1184))/_xlfn.STDEV.P(J27:J1184),""),IF(ISNUMBER(K27),(K27-AVERAGE(K27:K1184))/_xlfn.STDEV.P(K27:K1184),""))</f>
        <v>-0.15252473176223477</v>
      </c>
      <c r="D27">
        <f>AVERAGE(IF(ISNUMBER(L27),(L27-AVERAGE(L27:L1184))/_xlfn.STDEV.P(L27:L1184),""),-( IF(ISNUMBER(M27),(M27-AVERAGE(M27:M1184))/_xlfn.STDEV.P(M27:M1184),"") ),IF(ISNUMBER(N27),(N27-AVERAGE(N27:N1184))/_xlfn.STDEV.P(N27:N1184),""))</f>
        <v>2.4400525684823152E-2</v>
      </c>
      <c r="E27">
        <f>0.4*B27+0.3*C27+0.3*D27</f>
        <v>-4.2875458885846554E-2</v>
      </c>
      <c r="F27">
        <v>26.839468419488611</v>
      </c>
      <c r="G27">
        <v>3.5455087789889999</v>
      </c>
      <c r="H27">
        <v>5.7730266852631818E-11</v>
      </c>
      <c r="I27">
        <v>3.3906933892745121E-2</v>
      </c>
      <c r="J27">
        <v>4.6655335822368107</v>
      </c>
      <c r="K27">
        <v>0.21958433491666679</v>
      </c>
      <c r="L27">
        <v>4.6487896956352762E-2</v>
      </c>
      <c r="M27">
        <v>0.1886016947140885</v>
      </c>
      <c r="N27">
        <v>7.2</v>
      </c>
    </row>
    <row r="28" spans="1:14" x14ac:dyDescent="0.2">
      <c r="A28" t="s">
        <v>40</v>
      </c>
      <c r="B28">
        <f>AVERAGE(IF(ISNUMBER(F28),(F28-AVERAGE(F28:F1185))/_xlfn.STDEV.P(F28:F1185),""),IF(ISNUMBER(G28),(G28-AVERAGE(G28:G1185))/_xlfn.STDEV.P(G28:G1185),""),IF(ISNUMBER(H28),(H28-AVERAGE(H28:H1185))/_xlfn.STDEV.P(H28:H1185),""))</f>
        <v>-7.2026683383961843E-2</v>
      </c>
      <c r="C28">
        <f>AVERAGE(IF(ISNUMBER(I28),(I28-AVERAGE(I28:I1185))/_xlfn.STDEV.P(I28:I1185),""),IF(ISNUMBER(J28),(J28-AVERAGE(J28:J1185))/_xlfn.STDEV.P(J28:J1185),""),IF(ISNUMBER(K28),(K28-AVERAGE(K28:K1185))/_xlfn.STDEV.P(K28:K1185),""))</f>
        <v>-0.32861448473531829</v>
      </c>
      <c r="D28">
        <f>AVERAGE(IF(ISNUMBER(L28),(L28-AVERAGE(L28:L1185))/_xlfn.STDEV.P(L28:L1185),""),-( IF(ISNUMBER(M28),(M28-AVERAGE(M28:M1185))/_xlfn.STDEV.P(M28:M1185),"") ),IF(ISNUMBER(N28),(N28-AVERAGE(N28:N1185))/_xlfn.STDEV.P(N28:N1185),""))</f>
        <v>-0.11620172637645694</v>
      </c>
      <c r="E28">
        <f>0.4*B28+0.3*C28+0.3*D28</f>
        <v>-0.16225553668711729</v>
      </c>
      <c r="F28">
        <v>5.4051574697173619</v>
      </c>
      <c r="G28">
        <v>1.5848587213891081</v>
      </c>
      <c r="H28">
        <v>5.2041417996669344E-10</v>
      </c>
      <c r="I28">
        <v>1.9249278152069301E-3</v>
      </c>
      <c r="J28">
        <v>5.719329214474846</v>
      </c>
      <c r="K28">
        <v>2.8662854030501089E-2</v>
      </c>
      <c r="L28">
        <v>7.1033938437253356E-3</v>
      </c>
      <c r="M28">
        <v>0.94554064719810571</v>
      </c>
      <c r="N28">
        <v>2.09</v>
      </c>
    </row>
    <row r="29" spans="1:14" x14ac:dyDescent="0.2">
      <c r="A29" t="s">
        <v>41</v>
      </c>
      <c r="B29">
        <f>AVERAGE(IF(ISNUMBER(F29),(F29-AVERAGE(F29:F1186))/_xlfn.STDEV.P(F29:F1186),""),IF(ISNUMBER(G29),(G29-AVERAGE(G29:G1186))/_xlfn.STDEV.P(G29:G1186),""),IF(ISNUMBER(H29),(H29-AVERAGE(H29:H1186))/_xlfn.STDEV.P(H29:H1186),""))</f>
        <v>0.13994527616875266</v>
      </c>
      <c r="C29">
        <f>AVERAGE(IF(ISNUMBER(I29),(I29-AVERAGE(I29:I1186))/_xlfn.STDEV.P(I29:I1186),""),IF(ISNUMBER(J29),(J29-AVERAGE(J29:J1186))/_xlfn.STDEV.P(J29:J1186),""),IF(ISNUMBER(K29),(K29-AVERAGE(K29:K1186))/_xlfn.STDEV.P(K29:K1186),""))</f>
        <v>1.0492708088460898</v>
      </c>
      <c r="D29">
        <f>AVERAGE(IF(ISNUMBER(L29),(L29-AVERAGE(L29:L1186))/_xlfn.STDEV.P(L29:L1186),""),-( IF(ISNUMBER(M29),(M29-AVERAGE(M29:M1186))/_xlfn.STDEV.P(M29:M1186),"") ),IF(ISNUMBER(N29),(N29-AVERAGE(N29:N1186))/_xlfn.STDEV.P(N29:N1186),""))</f>
        <v>0.208205845711076</v>
      </c>
      <c r="E29">
        <f>0.4*B29+0.3*C29+0.3*D29</f>
        <v>0.43322110683465082</v>
      </c>
      <c r="F29">
        <v>19.141185705026921</v>
      </c>
      <c r="G29">
        <v>18.637600930833869</v>
      </c>
      <c r="H29">
        <v>8.6708103354771755E-11</v>
      </c>
      <c r="I29">
        <v>7.6442823870652224E-2</v>
      </c>
      <c r="J29">
        <v>69.559552676341781</v>
      </c>
      <c r="K29">
        <v>0.26321318619321138</v>
      </c>
      <c r="L29">
        <v>0.65929217840982546</v>
      </c>
      <c r="M29">
        <v>0.64232385261797031</v>
      </c>
      <c r="N29">
        <v>10</v>
      </c>
    </row>
    <row r="30" spans="1:14" x14ac:dyDescent="0.2">
      <c r="A30" t="s">
        <v>42</v>
      </c>
      <c r="B30">
        <f>AVERAGE(IF(ISNUMBER(F30),(F30-AVERAGE(F30:F1187))/_xlfn.STDEV.P(F30:F1187),""),IF(ISNUMBER(G30),(G30-AVERAGE(G30:G1187))/_xlfn.STDEV.P(G30:G1187),""),IF(ISNUMBER(H30),(H30-AVERAGE(H30:H1187))/_xlfn.STDEV.P(H30:H1187),""))</f>
        <v>0.24570031809733486</v>
      </c>
      <c r="C30">
        <f>AVERAGE(IF(ISNUMBER(I30),(I30-AVERAGE(I30:I1187))/_xlfn.STDEV.P(I30:I1187),""),IF(ISNUMBER(J30),(J30-AVERAGE(J30:J1187))/_xlfn.STDEV.P(J30:J1187),""),IF(ISNUMBER(K30),(K30-AVERAGE(K30:K1187))/_xlfn.STDEV.P(K30:K1187),""))</f>
        <v>0.3757469879432192</v>
      </c>
      <c r="D30">
        <f>AVERAGE(IF(ISNUMBER(L30),(L30-AVERAGE(L30:L1187))/_xlfn.STDEV.P(L30:L1187),""),-( IF(ISNUMBER(M30),(M30-AVERAGE(M30:M1187))/_xlfn.STDEV.P(M30:M1187),"") ),IF(ISNUMBER(N30),(N30-AVERAGE(N30:N1187))/_xlfn.STDEV.P(N30:N1187),""))</f>
        <v>7.3973176115933112E-2</v>
      </c>
      <c r="E30">
        <f>0.4*B30+0.3*C30+0.3*D30</f>
        <v>0.23319617645667962</v>
      </c>
      <c r="F30">
        <v>39.525519739013497</v>
      </c>
      <c r="G30">
        <v>24.867447355970999</v>
      </c>
      <c r="H30">
        <v>9.61987242572582E-11</v>
      </c>
      <c r="I30">
        <v>0.1026493122865319</v>
      </c>
      <c r="J30">
        <v>21.074507389162559</v>
      </c>
      <c r="K30">
        <v>0.2232914695808188</v>
      </c>
      <c r="L30">
        <v>0.42426554750095391</v>
      </c>
      <c r="M30">
        <v>0.75810759252193816</v>
      </c>
      <c r="N30">
        <v>6.27</v>
      </c>
    </row>
    <row r="31" spans="1:14" x14ac:dyDescent="0.2">
      <c r="A31" t="s">
        <v>43</v>
      </c>
      <c r="B31">
        <f>AVERAGE(IF(ISNUMBER(F31),(F31-AVERAGE(F31:F1188))/_xlfn.STDEV.P(F31:F1188),""),IF(ISNUMBER(G31),(G31-AVERAGE(G31:G1188))/_xlfn.STDEV.P(G31:G1188),""),IF(ISNUMBER(H31),(H31-AVERAGE(H31:H1188))/_xlfn.STDEV.P(H31:H1188),""))</f>
        <v>-4.4808768545797149E-2</v>
      </c>
      <c r="C31">
        <f>AVERAGE(IF(ISNUMBER(I31),(I31-AVERAGE(I31:I1188))/_xlfn.STDEV.P(I31:I1188),""),IF(ISNUMBER(J31),(J31-AVERAGE(J31:J1188))/_xlfn.STDEV.P(J31:J1188),""),IF(ISNUMBER(K31),(K31-AVERAGE(K31:K1188))/_xlfn.STDEV.P(K31:K1188),""))</f>
        <v>-6.7495634692803438E-2</v>
      </c>
      <c r="D31">
        <f>AVERAGE(IF(ISNUMBER(L31),(L31-AVERAGE(L31:L1188))/_xlfn.STDEV.P(L31:L1188),""),-( IF(ISNUMBER(M31),(M31-AVERAGE(M31:M1188))/_xlfn.STDEV.P(M31:M1188),"") ),IF(ISNUMBER(N31),(N31-AVERAGE(N31:N1188))/_xlfn.STDEV.P(N31:N1188),""))</f>
        <v>-1.2099371429582248E-2</v>
      </c>
      <c r="E31">
        <f>0.4*B31+0.3*C31+0.3*D31</f>
        <v>-4.1802009255034571E-2</v>
      </c>
      <c r="F31">
        <v>15.452170410030501</v>
      </c>
      <c r="G31">
        <v>2.3492906113600109</v>
      </c>
      <c r="H31">
        <v>2.2105575893621069E-9</v>
      </c>
      <c r="I31">
        <v>5.2099836192531113E-2</v>
      </c>
      <c r="J31">
        <v>8.4645348754487788</v>
      </c>
      <c r="K31">
        <v>8.8940835736043417E-2</v>
      </c>
      <c r="L31">
        <v>7.5835761654913181E-2</v>
      </c>
      <c r="M31">
        <v>0.22508480234767519</v>
      </c>
      <c r="N31">
        <v>5.04</v>
      </c>
    </row>
    <row r="32" spans="1:14" x14ac:dyDescent="0.2">
      <c r="A32" t="s">
        <v>44</v>
      </c>
      <c r="B32">
        <f>AVERAGE(IF(ISNUMBER(F32),(F32-AVERAGE(F32:F1189))/_xlfn.STDEV.P(F32:F1189),""),IF(ISNUMBER(G32),(G32-AVERAGE(G32:G1189))/_xlfn.STDEV.P(G32:G1189),""),IF(ISNUMBER(H32),(H32-AVERAGE(H32:H1189))/_xlfn.STDEV.P(H32:H1189),""))</f>
        <v>-2.8397822274647738E-2</v>
      </c>
      <c r="C32">
        <f>AVERAGE(IF(ISNUMBER(I32),(I32-AVERAGE(I32:I1189))/_xlfn.STDEV.P(I32:I1189),""),IF(ISNUMBER(J32),(J32-AVERAGE(J32:J1189))/_xlfn.STDEV.P(J32:J1189),""),IF(ISNUMBER(K32),(K32-AVERAGE(K32:K1189))/_xlfn.STDEV.P(K32:K1189),""))</f>
        <v>-0.18762177253735615</v>
      </c>
      <c r="D32">
        <f>AVERAGE(IF(ISNUMBER(L32),(L32-AVERAGE(L32:L1189))/_xlfn.STDEV.P(L32:L1189),""),-( IF(ISNUMBER(M32),(M32-AVERAGE(M32:M1189))/_xlfn.STDEV.P(M32:M1189),"") ),IF(ISNUMBER(N32),(N32-AVERAGE(N32:N1189))/_xlfn.STDEV.P(N32:N1189),""))</f>
        <v>-6.203645118492368E-2</v>
      </c>
      <c r="E32">
        <f>0.4*B32+0.3*C32+0.3*D32</f>
        <v>-8.6256596026543036E-2</v>
      </c>
      <c r="F32">
        <v>14.732704275944579</v>
      </c>
      <c r="G32">
        <v>3.972282600016336</v>
      </c>
      <c r="H32">
        <v>9.7054127835891343E-11</v>
      </c>
      <c r="I32">
        <v>2.6503430647114221E-2</v>
      </c>
      <c r="J32">
        <v>4.6798208449340271</v>
      </c>
      <c r="K32">
        <v>0.19887183523547161</v>
      </c>
      <c r="L32">
        <v>9.6544964469492775E-2</v>
      </c>
      <c r="M32">
        <v>1.4099485420240141</v>
      </c>
      <c r="N32">
        <v>4.72</v>
      </c>
    </row>
    <row r="33" spans="1:14" x14ac:dyDescent="0.2">
      <c r="A33" t="s">
        <v>45</v>
      </c>
      <c r="B33">
        <f>AVERAGE(IF(ISNUMBER(F33),(F33-AVERAGE(F33:F1190))/_xlfn.STDEV.P(F33:F1190),""),IF(ISNUMBER(G33),(G33-AVERAGE(G33:G1190))/_xlfn.STDEV.P(G33:G1190),""),IF(ISNUMBER(H33),(H33-AVERAGE(H33:H1190))/_xlfn.STDEV.P(H33:H1190),""))</f>
        <v>3.5157210155665669E-2</v>
      </c>
      <c r="C33">
        <f>AVERAGE(IF(ISNUMBER(I33),(I33-AVERAGE(I33:I1190))/_xlfn.STDEV.P(I33:I1190),""),IF(ISNUMBER(J33),(J33-AVERAGE(J33:J1190))/_xlfn.STDEV.P(J33:J1190),""),IF(ISNUMBER(K33),(K33-AVERAGE(K33:K1190))/_xlfn.STDEV.P(K33:K1190),""))</f>
        <v>-0.26356155230173678</v>
      </c>
      <c r="D33">
        <f>AVERAGE(IF(ISNUMBER(L33),(L33-AVERAGE(L33:L1190))/_xlfn.STDEV.P(L33:L1190),""),-( IF(ISNUMBER(M33),(M33-AVERAGE(M33:M1190))/_xlfn.STDEV.P(M33:M1190),"") ),IF(ISNUMBER(N33),(N33-AVERAGE(N33:N1190))/_xlfn.STDEV.P(N33:N1190),""))</f>
        <v>-5.0481987031337196E-2</v>
      </c>
      <c r="E33">
        <f>0.4*B33+0.3*C33+0.3*D33</f>
        <v>-8.0150177737655925E-2</v>
      </c>
      <c r="F33">
        <v>37.301055739942313</v>
      </c>
      <c r="G33">
        <v>5.9968968799946154</v>
      </c>
      <c r="H33">
        <v>5.5022025042207249E-10</v>
      </c>
      <c r="I33">
        <v>2.396840877600807E-2</v>
      </c>
      <c r="J33">
        <v>3.963158107410679</v>
      </c>
      <c r="K33">
        <v>4.5157289739427092E-2</v>
      </c>
      <c r="L33">
        <v>4.5059264227611869E-2</v>
      </c>
      <c r="M33">
        <v>0.46933893852162328</v>
      </c>
      <c r="N33">
        <v>3.97</v>
      </c>
    </row>
    <row r="34" spans="1:14" x14ac:dyDescent="0.2">
      <c r="A34" t="s">
        <v>46</v>
      </c>
      <c r="B34">
        <f>AVERAGE(IF(ISNUMBER(F34),(F34-AVERAGE(F34:F1191))/_xlfn.STDEV.P(F34:F1191),""),IF(ISNUMBER(G34),(G34-AVERAGE(G34:G1191))/_xlfn.STDEV.P(G34:G1191),""),IF(ISNUMBER(H34),(H34-AVERAGE(H34:H1191))/_xlfn.STDEV.P(H34:H1191),""))</f>
        <v>-5.6164720452692905E-2</v>
      </c>
      <c r="C34">
        <f>AVERAGE(IF(ISNUMBER(I34),(I34-AVERAGE(I34:I1191))/_xlfn.STDEV.P(I34:I1191),""),IF(ISNUMBER(J34),(J34-AVERAGE(J34:J1191))/_xlfn.STDEV.P(J34:J1191),""),IF(ISNUMBER(K34),(K34-AVERAGE(K34:K1191))/_xlfn.STDEV.P(K34:K1191),""))</f>
        <v>0.15926849567235049</v>
      </c>
      <c r="D34">
        <f>AVERAGE(IF(ISNUMBER(L34),(L34-AVERAGE(L34:L1191))/_xlfn.STDEV.P(L34:L1191),""),-( IF(ISNUMBER(M34),(M34-AVERAGE(M34:M1191))/_xlfn.STDEV.P(M34:M1191),"") ),IF(ISNUMBER(N34),(N34-AVERAGE(N34:N1191))/_xlfn.STDEV.P(N34:N1191),""))</f>
        <v>-5.6362853742216647E-2</v>
      </c>
      <c r="E34">
        <f>0.4*B34+0.3*C34+0.3*D34</f>
        <v>8.4058043979629883E-3</v>
      </c>
      <c r="F34">
        <v>8.3994065714174599</v>
      </c>
      <c r="G34">
        <v>2.4915888299016329</v>
      </c>
      <c r="H34">
        <v>2.6804239714731652E-10</v>
      </c>
      <c r="I34">
        <v>8.5982601431825151E-2</v>
      </c>
      <c r="J34">
        <v>14.651087196008151</v>
      </c>
      <c r="K34">
        <v>8.348527920382115E-2</v>
      </c>
      <c r="L34">
        <v>0.18642110863339481</v>
      </c>
      <c r="M34">
        <v>0.1148930871715925</v>
      </c>
      <c r="N34">
        <v>1.18</v>
      </c>
    </row>
    <row r="35" spans="1:14" x14ac:dyDescent="0.2">
      <c r="A35" t="s">
        <v>47</v>
      </c>
      <c r="B35">
        <f>AVERAGE(IF(ISNUMBER(F35),(F35-AVERAGE(F35:F1192))/_xlfn.STDEV.P(F35:F1192),""),IF(ISNUMBER(G35),(G35-AVERAGE(G35:G1192))/_xlfn.STDEV.P(G35:G1192),""),IF(ISNUMBER(H35),(H35-AVERAGE(H35:H1192))/_xlfn.STDEV.P(H35:H1192),""))</f>
        <v>-3.0668697817358422E-2</v>
      </c>
      <c r="C35">
        <f>AVERAGE(IF(ISNUMBER(I35),(I35-AVERAGE(I35:I1192))/_xlfn.STDEV.P(I35:I1192),""),IF(ISNUMBER(J35),(J35-AVERAGE(J35:J1192))/_xlfn.STDEV.P(J35:J1192),""),IF(ISNUMBER(K35),(K35-AVERAGE(K35:K1192))/_xlfn.STDEV.P(K35:K1192),""))</f>
        <v>-0.16329910743999698</v>
      </c>
      <c r="D35">
        <f>AVERAGE(IF(ISNUMBER(L35),(L35-AVERAGE(L35:L1192))/_xlfn.STDEV.P(L35:L1192),""),-( IF(ISNUMBER(M35),(M35-AVERAGE(M35:M1192))/_xlfn.STDEV.P(M35:M1192),"") ),IF(ISNUMBER(N35),(N35-AVERAGE(N35:N1192))/_xlfn.STDEV.P(N35:N1192),""))</f>
        <v>-3.4656522459156631E-2</v>
      </c>
      <c r="E35">
        <f>0.4*B35+0.3*C35+0.3*D35</f>
        <v>-7.1654168096689452E-2</v>
      </c>
      <c r="F35">
        <v>12.847563980441439</v>
      </c>
      <c r="G35">
        <v>4.0812501440371154</v>
      </c>
      <c r="H35">
        <v>5.5022368970388619E-11</v>
      </c>
      <c r="I35">
        <v>2.8784997768680029E-2</v>
      </c>
      <c r="J35">
        <v>5.064504984647308</v>
      </c>
      <c r="K35">
        <v>0.22544659834797909</v>
      </c>
      <c r="L35">
        <v>0.1099491960676052</v>
      </c>
      <c r="M35">
        <v>1.456594320779957</v>
      </c>
      <c r="N35">
        <v>6.06</v>
      </c>
    </row>
    <row r="36" spans="1:14" x14ac:dyDescent="0.2">
      <c r="A36" t="s">
        <v>48</v>
      </c>
      <c r="B36">
        <f>AVERAGE(IF(ISNUMBER(F36),(F36-AVERAGE(F36:F1193))/_xlfn.STDEV.P(F36:F1193),""),IF(ISNUMBER(G36),(G36-AVERAGE(G36:G1193))/_xlfn.STDEV.P(G36:G1193),""),IF(ISNUMBER(H36),(H36-AVERAGE(H36:H1193))/_xlfn.STDEV.P(H36:H1193),""))</f>
        <v>-5.3498986490991204E-3</v>
      </c>
      <c r="C36">
        <f>AVERAGE(IF(ISNUMBER(I36),(I36-AVERAGE(I36:I1193))/_xlfn.STDEV.P(I36:I1193),""),IF(ISNUMBER(J36),(J36-AVERAGE(J36:J1193))/_xlfn.STDEV.P(J36:J1193),""),IF(ISNUMBER(K36),(K36-AVERAGE(K36:K1193))/_xlfn.STDEV.P(K36:K1193),""))</f>
        <v>-0.1391941254658286</v>
      </c>
      <c r="D36">
        <f>AVERAGE(IF(ISNUMBER(L36),(L36-AVERAGE(L36:L1193))/_xlfn.STDEV.P(L36:L1193),""),-( IF(ISNUMBER(M36),(M36-AVERAGE(M36:M1193))/_xlfn.STDEV.P(M36:M1193),"") ),IF(ISNUMBER(N36),(N36-AVERAGE(N36:N1193))/_xlfn.STDEV.P(N36:N1193),""))</f>
        <v>-0.16288289288825492</v>
      </c>
      <c r="E36">
        <f>0.4*B36+0.3*C36+0.3*D36</f>
        <v>-9.27630649658647E-2</v>
      </c>
      <c r="F36">
        <v>15.089948962288689</v>
      </c>
      <c r="G36">
        <v>6.0250107746625128</v>
      </c>
      <c r="H36">
        <v>4.3734275446828581E-11</v>
      </c>
      <c r="I36">
        <v>3.5417457705775639E-2</v>
      </c>
      <c r="J36">
        <v>6.3299896229678314</v>
      </c>
      <c r="K36">
        <v>0.16501058804365529</v>
      </c>
      <c r="L36">
        <v>0.21793873312564899</v>
      </c>
      <c r="M36">
        <v>3.30101246105919</v>
      </c>
      <c r="N36">
        <v>2.0299999999999998</v>
      </c>
    </row>
    <row r="37" spans="1:14" x14ac:dyDescent="0.2">
      <c r="A37" t="s">
        <v>49</v>
      </c>
      <c r="B37">
        <f>AVERAGE(IF(ISNUMBER(F37),(F37-AVERAGE(F37:F1194))/_xlfn.STDEV.P(F37:F1194),""),IF(ISNUMBER(G37),(G37-AVERAGE(G37:G1194))/_xlfn.STDEV.P(G37:G1194),""),IF(ISNUMBER(H37),(H37-AVERAGE(H37:H1194))/_xlfn.STDEV.P(H37:H1194),""))</f>
        <v>-5.3550840567780644E-2</v>
      </c>
      <c r="C37" t="e">
        <f>AVERAGE(IF(ISNUMBER(I37),(I37-AVERAGE(I37:I1194))/_xlfn.STDEV.P(I37:I1194),""),IF(ISNUMBER(J37),(J37-AVERAGE(J37:J1194))/_xlfn.STDEV.P(J37:J1194),""),IF(ISNUMBER(K37),(K37-AVERAGE(K37:K1194))/_xlfn.STDEV.P(K37:K1194),""))</f>
        <v>#VALUE!</v>
      </c>
      <c r="D37">
        <f>AVERAGE(IF(ISNUMBER(L37),(L37-AVERAGE(L37:L1194))/_xlfn.STDEV.P(L37:L1194),""),-( IF(ISNUMBER(M37),(M37-AVERAGE(M37:M1194))/_xlfn.STDEV.P(M37:M1194),"") ),IF(ISNUMBER(N37),(N37-AVERAGE(N37:N1194))/_xlfn.STDEV.P(N37:N1194),""))</f>
        <v>9.7355212768602081E-2</v>
      </c>
      <c r="E37" t="e">
        <f>0.4*B37+0.3*C37+0.3*D37</f>
        <v>#VALUE!</v>
      </c>
      <c r="F37">
        <v>9.610084351450725</v>
      </c>
      <c r="G37">
        <v>2.5284034321540529</v>
      </c>
      <c r="H37">
        <v>8.3068763984174772E-10</v>
      </c>
      <c r="I37">
        <v>2.876507977688416E-2</v>
      </c>
      <c r="K37">
        <v>0.13305001</v>
      </c>
      <c r="L37">
        <v>0.1986117330944917</v>
      </c>
      <c r="M37">
        <v>0.33027317510076132</v>
      </c>
      <c r="N37">
        <v>9.3800000000000008</v>
      </c>
    </row>
    <row r="38" spans="1:14" x14ac:dyDescent="0.2">
      <c r="A38" t="s">
        <v>50</v>
      </c>
      <c r="B38">
        <f>AVERAGE(IF(ISNUMBER(F38),(F38-AVERAGE(F38:F1195))/_xlfn.STDEV.P(F38:F1195),""),IF(ISNUMBER(G38),(G38-AVERAGE(G38:G1195))/_xlfn.STDEV.P(G38:G1195),""),IF(ISNUMBER(H38),(H38-AVERAGE(H38:H1195))/_xlfn.STDEV.P(H38:H1195),""))</f>
        <v>-3.8727215603613988E-2</v>
      </c>
      <c r="C38" t="e">
        <f>AVERAGE(IF(ISNUMBER(I38),(I38-AVERAGE(I38:I1195))/_xlfn.STDEV.P(I38:I1195),""),IF(ISNUMBER(J38),(J38-AVERAGE(J38:J1195))/_xlfn.STDEV.P(J38:J1195),""),IF(ISNUMBER(K38),(K38-AVERAGE(K38:K1195))/_xlfn.STDEV.P(K38:K1195),""))</f>
        <v>#VALUE!</v>
      </c>
      <c r="D38">
        <f>AVERAGE(IF(ISNUMBER(L38),(L38-AVERAGE(L38:L1195))/_xlfn.STDEV.P(L38:L1195),""),-( IF(ISNUMBER(M38),(M38-AVERAGE(M38:M1195))/_xlfn.STDEV.P(M38:M1195),"") ),IF(ISNUMBER(N38),(N38-AVERAGE(N38:N1195))/_xlfn.STDEV.P(N38:N1195),""))</f>
        <v>5.8462230253347423E-2</v>
      </c>
      <c r="E38" t="e">
        <f>0.4*B38+0.3*C38+0.3*D38</f>
        <v>#VALUE!</v>
      </c>
      <c r="F38">
        <v>18.348141860544931</v>
      </c>
      <c r="G38">
        <v>2.4227028584565868</v>
      </c>
      <c r="H38">
        <v>1.1324150792442561E-10</v>
      </c>
      <c r="I38">
        <v>4.6297398907847509E-2</v>
      </c>
      <c r="K38">
        <v>0.21010000000000001</v>
      </c>
      <c r="L38">
        <v>0.20856004291516589</v>
      </c>
      <c r="M38">
        <v>0.28362326615066291</v>
      </c>
      <c r="N38">
        <v>7.16</v>
      </c>
    </row>
    <row r="39" spans="1:14" x14ac:dyDescent="0.2">
      <c r="A39" t="s">
        <v>51</v>
      </c>
      <c r="B39">
        <f>AVERAGE(IF(ISNUMBER(F39),(F39-AVERAGE(F39:F1196))/_xlfn.STDEV.P(F39:F1196),""),IF(ISNUMBER(G39),(G39-AVERAGE(G39:G1196))/_xlfn.STDEV.P(G39:G1196),""),IF(ISNUMBER(H39),(H39-AVERAGE(H39:H1196))/_xlfn.STDEV.P(H39:H1196),""))</f>
        <v>-4.8845421782810823E-2</v>
      </c>
      <c r="C39">
        <f>AVERAGE(IF(ISNUMBER(I39),(I39-AVERAGE(I39:I1196))/_xlfn.STDEV.P(I39:I1196),""),IF(ISNUMBER(J39),(J39-AVERAGE(J39:J1196))/_xlfn.STDEV.P(J39:J1196),""),IF(ISNUMBER(K39),(K39-AVERAGE(K39:K1196))/_xlfn.STDEV.P(K39:K1196),""))</f>
        <v>-0.61692311572437875</v>
      </c>
      <c r="D39">
        <f>AVERAGE(IF(ISNUMBER(L39),(L39-AVERAGE(L39:L1196))/_xlfn.STDEV.P(L39:L1196),""),-( IF(ISNUMBER(M39),(M39-AVERAGE(M39:M1196))/_xlfn.STDEV.P(M39:M1196),"") ),IF(ISNUMBER(N39),(N39-AVERAGE(N39:N1196))/_xlfn.STDEV.P(N39:N1196),""))</f>
        <v>-8.1383659705399375E-2</v>
      </c>
      <c r="E39">
        <f>0.4*B39+0.3*C39+0.3*D39</f>
        <v>-0.22903020134205776</v>
      </c>
      <c r="F39">
        <v>11.48505092403558</v>
      </c>
      <c r="G39">
        <v>2.648473458161221</v>
      </c>
      <c r="H39">
        <v>4.1186033192955691E-10</v>
      </c>
      <c r="I39">
        <v>-3.7960431076081713E-2</v>
      </c>
      <c r="J39">
        <v>-4.0178113693954973</v>
      </c>
      <c r="K39">
        <v>7.9523919772935797E-2</v>
      </c>
      <c r="L39">
        <v>-0.10507309109797421</v>
      </c>
      <c r="M39">
        <v>0.5524005045882906</v>
      </c>
      <c r="N39">
        <v>4.41</v>
      </c>
    </row>
    <row r="40" spans="1:14" x14ac:dyDescent="0.2">
      <c r="A40" t="s">
        <v>52</v>
      </c>
      <c r="B40" t="e">
        <f>AVERAGE(IF(ISNUMBER(F40),(F40-AVERAGE(F40:F1197))/_xlfn.STDEV.P(F40:F1197),""),IF(ISNUMBER(G40),(G40-AVERAGE(G40:G1197))/_xlfn.STDEV.P(G40:G1197),""),IF(ISNUMBER(H40),(H40-AVERAGE(H40:H1197))/_xlfn.STDEV.P(H40:H1197),""))</f>
        <v>#VALUE!</v>
      </c>
      <c r="C40" t="e">
        <f>AVERAGE(IF(ISNUMBER(I40),(I40-AVERAGE(I40:I1197))/_xlfn.STDEV.P(I40:I1197),""),IF(ISNUMBER(J40),(J40-AVERAGE(J40:J1197))/_xlfn.STDEV.P(J40:J1197),""),IF(ISNUMBER(K40),(K40-AVERAGE(K40:K1197))/_xlfn.STDEV.P(K40:K1197),""))</f>
        <v>#VALUE!</v>
      </c>
      <c r="D40">
        <f>AVERAGE(IF(ISNUMBER(L40),(L40-AVERAGE(L40:L1197))/_xlfn.STDEV.P(L40:L1197),""),-( IF(ISNUMBER(M40),(M40-AVERAGE(M40:M1197))/_xlfn.STDEV.P(M40:M1197),"") ),IF(ISNUMBER(N40),(N40-AVERAGE(N40:N1197))/_xlfn.STDEV.P(N40:N1197),""))</f>
        <v>3.7672782539546021E-2</v>
      </c>
      <c r="E40" t="e">
        <f>0.4*B40+0.3*C40+0.3*D40</f>
        <v>#VALUE!</v>
      </c>
      <c r="G40">
        <v>0.76120684891049883</v>
      </c>
      <c r="H40">
        <v>1.864214393633778E-9</v>
      </c>
      <c r="I40">
        <v>3.1593983698848839E-2</v>
      </c>
      <c r="K40">
        <v>0.35354000000000002</v>
      </c>
      <c r="L40">
        <v>6.7711147127678728E-2</v>
      </c>
      <c r="M40">
        <v>0.30596074194129302</v>
      </c>
      <c r="N40">
        <v>7.88</v>
      </c>
    </row>
    <row r="41" spans="1:14" x14ac:dyDescent="0.2">
      <c r="A41" t="s">
        <v>53</v>
      </c>
      <c r="B41">
        <f>AVERAGE(IF(ISNUMBER(F41),(F41-AVERAGE(F41:F1198))/_xlfn.STDEV.P(F41:F1198),""),IF(ISNUMBER(G41),(G41-AVERAGE(G41:G1198))/_xlfn.STDEV.P(G41:G1198),""),IF(ISNUMBER(H41),(H41-AVERAGE(H41:H1198))/_xlfn.STDEV.P(H41:H1198),""))</f>
        <v>0.20576948365984982</v>
      </c>
      <c r="C41">
        <f>AVERAGE(IF(ISNUMBER(I41),(I41-AVERAGE(I41:I1198))/_xlfn.STDEV.P(I41:I1198),""),IF(ISNUMBER(J41),(J41-AVERAGE(J41:J1198))/_xlfn.STDEV.P(J41:J1198),""),IF(ISNUMBER(K41),(K41-AVERAGE(K41:K1198))/_xlfn.STDEV.P(K41:K1198),""))</f>
        <v>-7.8137188180842573E-2</v>
      </c>
      <c r="D41">
        <f>AVERAGE(IF(ISNUMBER(L41),(L41-AVERAGE(L41:L1198))/_xlfn.STDEV.P(L41:L1198),""),-( IF(ISNUMBER(M41),(M41-AVERAGE(M41:M1198))/_xlfn.STDEV.P(M41:M1198),"") ),IF(ISNUMBER(N41),(N41-AVERAGE(N41:N1198))/_xlfn.STDEV.P(N41:N1198),""))</f>
        <v>-8.1432534740541462E-2</v>
      </c>
      <c r="E41">
        <f>0.4*B41+0.3*C41+0.3*D41</f>
        <v>3.4436876587524722E-2</v>
      </c>
      <c r="F41">
        <v>98.219874045186444</v>
      </c>
      <c r="G41">
        <v>11.46155883348503</v>
      </c>
      <c r="H41">
        <v>3.4782973565906141E-10</v>
      </c>
      <c r="I41">
        <v>5.346824136105164E-2</v>
      </c>
      <c r="J41">
        <v>7.6096883176549026</v>
      </c>
      <c r="K41">
        <v>8.5025251792296752E-2</v>
      </c>
      <c r="L41">
        <v>8.7349465560428149E-2</v>
      </c>
      <c r="M41">
        <v>9.0264248587740611E-2</v>
      </c>
      <c r="N41">
        <v>1.06</v>
      </c>
    </row>
    <row r="42" spans="1:14" x14ac:dyDescent="0.2">
      <c r="A42" t="s">
        <v>54</v>
      </c>
      <c r="B42">
        <f>AVERAGE(IF(ISNUMBER(F42),(F42-AVERAGE(F42:F1199))/_xlfn.STDEV.P(F42:F1199),""),IF(ISNUMBER(G42),(G42-AVERAGE(G42:G1199))/_xlfn.STDEV.P(G42:G1199),""),IF(ISNUMBER(H42),(H42-AVERAGE(H42:H1199))/_xlfn.STDEV.P(H42:H1199),""))</f>
        <v>-4.2348568734920655E-2</v>
      </c>
      <c r="C42">
        <f>AVERAGE(IF(ISNUMBER(I42),(I42-AVERAGE(I42:I1199))/_xlfn.STDEV.P(I42:I1199),""),IF(ISNUMBER(J42),(J42-AVERAGE(J42:J1199))/_xlfn.STDEV.P(J42:J1199),""),IF(ISNUMBER(K42),(K42-AVERAGE(K42:K1199))/_xlfn.STDEV.P(K42:K1199),""))</f>
        <v>-0.2524590834613043</v>
      </c>
      <c r="D42">
        <f>AVERAGE(IF(ISNUMBER(L42),(L42-AVERAGE(L42:L1199))/_xlfn.STDEV.P(L42:L1199),""),-( IF(ISNUMBER(M42),(M42-AVERAGE(M42:M1199))/_xlfn.STDEV.P(M42:M1199),"") ),IF(ISNUMBER(N42),(N42-AVERAGE(N42:N1199))/_xlfn.STDEV.P(N42:N1199),""))</f>
        <v>-0.16693672422472369</v>
      </c>
      <c r="E42">
        <f>0.4*B42+0.3*C42+0.3*D42</f>
        <v>-0.14275816979977665</v>
      </c>
      <c r="F42">
        <v>14.51727665495196</v>
      </c>
      <c r="G42">
        <v>2.7208318419547051</v>
      </c>
      <c r="H42">
        <v>4.9573671711142491E-11</v>
      </c>
      <c r="I42">
        <v>1.4185015259486891E-2</v>
      </c>
      <c r="J42">
        <v>5.1894295299131352</v>
      </c>
      <c r="K42">
        <v>0.13000832780498819</v>
      </c>
      <c r="L42">
        <v>4.0065462548430943E-2</v>
      </c>
      <c r="M42">
        <v>1.4562258547841951</v>
      </c>
      <c r="N42">
        <v>0.12</v>
      </c>
    </row>
    <row r="43" spans="1:14" x14ac:dyDescent="0.2">
      <c r="A43" t="s">
        <v>55</v>
      </c>
      <c r="B43">
        <f>AVERAGE(IF(ISNUMBER(F43),(F43-AVERAGE(F43:F1200))/_xlfn.STDEV.P(F43:F1200),""),IF(ISNUMBER(G43),(G43-AVERAGE(G43:G1200))/_xlfn.STDEV.P(G43:G1200),""),IF(ISNUMBER(H43),(H43-AVERAGE(H43:H1200))/_xlfn.STDEV.P(H43:H1200),""))</f>
        <v>-7.9264974116732473E-2</v>
      </c>
      <c r="C43" t="e">
        <f>AVERAGE(IF(ISNUMBER(I43),(I43-AVERAGE(I43:I1200))/_xlfn.STDEV.P(I43:I1200),""),IF(ISNUMBER(J43),(J43-AVERAGE(J43:J1200))/_xlfn.STDEV.P(J43:J1200),""),IF(ISNUMBER(K43),(K43-AVERAGE(K43:K1200))/_xlfn.STDEV.P(K43:K1200),""))</f>
        <v>#VALUE!</v>
      </c>
      <c r="D43">
        <f>AVERAGE(IF(ISNUMBER(L43),(L43-AVERAGE(L43:L1200))/_xlfn.STDEV.P(L43:L1200),""),-( IF(ISNUMBER(M43),(M43-AVERAGE(M43:M1200))/_xlfn.STDEV.P(M43:M1200),"") ),IF(ISNUMBER(N43),(N43-AVERAGE(N43:N1200))/_xlfn.STDEV.P(N43:N1200),""))</f>
        <v>-2.8837413962935213E-2</v>
      </c>
      <c r="E43" t="e">
        <f>0.4*B43+0.3*C43+0.3*D43</f>
        <v>#VALUE!</v>
      </c>
      <c r="F43">
        <v>4.9029305899503441</v>
      </c>
      <c r="G43">
        <v>0.94521125001175088</v>
      </c>
      <c r="H43">
        <v>1.3700081553387969E-10</v>
      </c>
      <c r="I43">
        <v>-8.7030907129839706E-3</v>
      </c>
      <c r="K43">
        <v>0.23827000000000001</v>
      </c>
      <c r="L43">
        <v>-3.2996474735605172E-2</v>
      </c>
      <c r="M43">
        <v>0.20968272620446529</v>
      </c>
      <c r="N43">
        <v>5.51</v>
      </c>
    </row>
    <row r="44" spans="1:14" x14ac:dyDescent="0.2">
      <c r="A44" t="s">
        <v>56</v>
      </c>
      <c r="B44">
        <f>AVERAGE(IF(ISNUMBER(F44),(F44-AVERAGE(F44:F1201))/_xlfn.STDEV.P(F44:F1201),""),IF(ISNUMBER(G44),(G44-AVERAGE(G44:G1201))/_xlfn.STDEV.P(G44:G1201),""),IF(ISNUMBER(H44),(H44-AVERAGE(H44:H1201))/_xlfn.STDEV.P(H44:H1201),""))</f>
        <v>-5.7399442601014573E-2</v>
      </c>
      <c r="C44">
        <f>AVERAGE(IF(ISNUMBER(I44),(I44-AVERAGE(I44:I1201))/_xlfn.STDEV.P(I44:I1201),""),IF(ISNUMBER(J44),(J44-AVERAGE(J44:J1201))/_xlfn.STDEV.P(J44:J1201),""),IF(ISNUMBER(K44),(K44-AVERAGE(K44:K1201))/_xlfn.STDEV.P(K44:K1201),""))</f>
        <v>-4.0290395265823585E-2</v>
      </c>
      <c r="D44">
        <f>AVERAGE(IF(ISNUMBER(L44),(L44-AVERAGE(L44:L1201))/_xlfn.STDEV.P(L44:L1201),""),-( IF(ISNUMBER(M44),(M44-AVERAGE(M44:M1201))/_xlfn.STDEV.P(M44:M1201),"") ),IF(ISNUMBER(N44),(N44-AVERAGE(N44:N1201))/_xlfn.STDEV.P(N44:N1201),""))</f>
        <v>-5.8938276151765202E-2</v>
      </c>
      <c r="E44">
        <f>0.4*B44+0.3*C44+0.3*D44</f>
        <v>-5.2728378465682471E-2</v>
      </c>
      <c r="F44">
        <v>9.963818146882149</v>
      </c>
      <c r="G44">
        <v>2.1088458849651239</v>
      </c>
      <c r="H44">
        <v>1.339207874612661E-9</v>
      </c>
      <c r="I44">
        <v>5.3146850601930251E-2</v>
      </c>
      <c r="J44">
        <v>9.3887897981826605</v>
      </c>
      <c r="K44">
        <v>0.1176623070578532</v>
      </c>
      <c r="L44">
        <v>9.2337085211292094E-2</v>
      </c>
      <c r="M44">
        <v>0.33566785078618722</v>
      </c>
      <c r="N44">
        <v>2.68</v>
      </c>
    </row>
    <row r="45" spans="1:14" x14ac:dyDescent="0.2">
      <c r="A45" t="s">
        <v>57</v>
      </c>
      <c r="B45">
        <f>AVERAGE(IF(ISNUMBER(F45),(F45-AVERAGE(F45:F1202))/_xlfn.STDEV.P(F45:F1202),""),IF(ISNUMBER(G45),(G45-AVERAGE(G45:G1202))/_xlfn.STDEV.P(G45:G1202),""),IF(ISNUMBER(H45),(H45-AVERAGE(H45:H1202))/_xlfn.STDEV.P(H45:H1202),""))</f>
        <v>-9.4372980973973352E-3</v>
      </c>
      <c r="C45">
        <f>AVERAGE(IF(ISNUMBER(I45),(I45-AVERAGE(I45:I1202))/_xlfn.STDEV.P(I45:I1202),""),IF(ISNUMBER(J45),(J45-AVERAGE(J45:J1202))/_xlfn.STDEV.P(J45:J1202),""),IF(ISNUMBER(K45),(K45-AVERAGE(K45:K1202))/_xlfn.STDEV.P(K45:K1202),""))</f>
        <v>0.38736706212364963</v>
      </c>
      <c r="D45">
        <f>AVERAGE(IF(ISNUMBER(L45),(L45-AVERAGE(L45:L1202))/_xlfn.STDEV.P(L45:L1202),""),-( IF(ISNUMBER(M45),(M45-AVERAGE(M45:M1202))/_xlfn.STDEV.P(M45:M1202),"") ),IF(ISNUMBER(N45),(N45-AVERAGE(N45:N1202))/_xlfn.STDEV.P(N45:N1202),""))</f>
        <v>0.11546676196386189</v>
      </c>
      <c r="E45">
        <f>0.4*B45+0.3*C45+0.3*D45</f>
        <v>0.1470752279872945</v>
      </c>
      <c r="F45">
        <v>17.371804678913492</v>
      </c>
      <c r="G45">
        <v>5.2785603365645262</v>
      </c>
      <c r="H45">
        <v>1.0393974661695101E-9</v>
      </c>
      <c r="I45">
        <v>0.12375454410330949</v>
      </c>
      <c r="J45">
        <v>19.41267044664237</v>
      </c>
      <c r="K45">
        <v>0.10924450587979551</v>
      </c>
      <c r="L45">
        <v>0.2130570554941123</v>
      </c>
      <c r="M45">
        <v>0.31027042265738508</v>
      </c>
      <c r="N45">
        <v>10.119999999999999</v>
      </c>
    </row>
    <row r="46" spans="1:14" x14ac:dyDescent="0.2">
      <c r="A46" t="s">
        <v>58</v>
      </c>
      <c r="B46">
        <f>AVERAGE(IF(ISNUMBER(F46),(F46-AVERAGE(F46:F1203))/_xlfn.STDEV.P(F46:F1203),""),IF(ISNUMBER(G46),(G46-AVERAGE(G46:G1203))/_xlfn.STDEV.P(G46:G1203),""),IF(ISNUMBER(H46),(H46-AVERAGE(H46:H1203))/_xlfn.STDEV.P(H46:H1203),""))</f>
        <v>-5.9313126210194141E-2</v>
      </c>
      <c r="C46" t="e">
        <f>AVERAGE(IF(ISNUMBER(I46),(I46-AVERAGE(I46:I1203))/_xlfn.STDEV.P(I46:I1203),""),IF(ISNUMBER(J46),(J46-AVERAGE(J46:J1203))/_xlfn.STDEV.P(J46:J1203),""),IF(ISNUMBER(K46),(K46-AVERAGE(K46:K1203))/_xlfn.STDEV.P(K46:K1203),""))</f>
        <v>#VALUE!</v>
      </c>
      <c r="D46">
        <f>AVERAGE(IF(ISNUMBER(L46),(L46-AVERAGE(L46:L1203))/_xlfn.STDEV.P(L46:L1203),""),-( IF(ISNUMBER(M46),(M46-AVERAGE(M46:M1203))/_xlfn.STDEV.P(M46:M1203),"") ),IF(ISNUMBER(N46),(N46-AVERAGE(N46:N1203))/_xlfn.STDEV.P(N46:N1203),""))</f>
        <v>0.22466528737199998</v>
      </c>
      <c r="E46" t="e">
        <f>0.4*B46+0.3*C46+0.3*D46</f>
        <v>#VALUE!</v>
      </c>
      <c r="F46">
        <v>8.8453706319491623</v>
      </c>
      <c r="G46">
        <v>2.12131625041612</v>
      </c>
      <c r="H46">
        <v>1.545288915457175E-9</v>
      </c>
      <c r="I46">
        <v>2.1707223748308139E-2</v>
      </c>
      <c r="K46">
        <v>9.9959999999999993E-2</v>
      </c>
      <c r="L46">
        <v>0.14886325807272799</v>
      </c>
      <c r="M46">
        <v>0.40791509193804221</v>
      </c>
      <c r="N46">
        <v>16.739999999999998</v>
      </c>
    </row>
    <row r="47" spans="1:14" x14ac:dyDescent="0.2">
      <c r="A47" t="s">
        <v>59</v>
      </c>
      <c r="B47">
        <f>AVERAGE(IF(ISNUMBER(F47),(F47-AVERAGE(F47:F1204))/_xlfn.STDEV.P(F47:F1204),""),IF(ISNUMBER(G47),(G47-AVERAGE(G47:G1204))/_xlfn.STDEV.P(G47:G1204),""),IF(ISNUMBER(H47),(H47-AVERAGE(H47:H1204))/_xlfn.STDEV.P(H47:H1204),""))</f>
        <v>-2.0758586210124646E-2</v>
      </c>
      <c r="C47">
        <f>AVERAGE(IF(ISNUMBER(I47),(I47-AVERAGE(I47:I1204))/_xlfn.STDEV.P(I47:I1204),""),IF(ISNUMBER(J47),(J47-AVERAGE(J47:J1204))/_xlfn.STDEV.P(J47:J1204),""),IF(ISNUMBER(K47),(K47-AVERAGE(K47:K1204))/_xlfn.STDEV.P(K47:K1204),""))</f>
        <v>-0.12030748018164461</v>
      </c>
      <c r="D47">
        <f>AVERAGE(IF(ISNUMBER(L47),(L47-AVERAGE(L47:L1204))/_xlfn.STDEV.P(L47:L1204),""),-( IF(ISNUMBER(M47),(M47-AVERAGE(M47:M1204))/_xlfn.STDEV.P(M47:M1204),"") ),IF(ISNUMBER(N47),(N47-AVERAGE(N47:N1204))/_xlfn.STDEV.P(N47:N1204),""))</f>
        <v>7.4200988931871784E-2</v>
      </c>
      <c r="E47">
        <f>0.4*B47+0.3*C47+0.3*D47</f>
        <v>-2.2135381858981711E-2</v>
      </c>
      <c r="F47">
        <v>21.671837679279101</v>
      </c>
      <c r="G47">
        <v>3.5193269781363359</v>
      </c>
      <c r="H47">
        <v>1.4629967975078389E-10</v>
      </c>
      <c r="I47">
        <v>2.2763916383421109E-2</v>
      </c>
      <c r="J47">
        <v>9.9626417493906096</v>
      </c>
      <c r="K47">
        <v>0.1975006274394413</v>
      </c>
      <c r="L47">
        <v>7.2484092846240758E-2</v>
      </c>
      <c r="M47">
        <v>0.63092925528751809</v>
      </c>
      <c r="N47">
        <v>10.39</v>
      </c>
    </row>
    <row r="48" spans="1:14" x14ac:dyDescent="0.2">
      <c r="A48" t="s">
        <v>60</v>
      </c>
      <c r="B48">
        <f>AVERAGE(IF(ISNUMBER(F48),(F48-AVERAGE(F48:F1205))/_xlfn.STDEV.P(F48:F1205),""),IF(ISNUMBER(G48),(G48-AVERAGE(G48:G1205))/_xlfn.STDEV.P(G48:G1205),""),IF(ISNUMBER(H48),(H48-AVERAGE(H48:H1205))/_xlfn.STDEV.P(H48:H1205),""))</f>
        <v>-4.2282679148862044E-2</v>
      </c>
      <c r="C48">
        <f>AVERAGE(IF(ISNUMBER(I48),(I48-AVERAGE(I48:I1205))/_xlfn.STDEV.P(I48:I1205),""),IF(ISNUMBER(J48),(J48-AVERAGE(J48:J1205))/_xlfn.STDEV.P(J48:J1205),""),IF(ISNUMBER(K48),(K48-AVERAGE(K48:K1205))/_xlfn.STDEV.P(K48:K1205),""))</f>
        <v>-7.5482609716594498E-2</v>
      </c>
      <c r="D48">
        <f>AVERAGE(IF(ISNUMBER(L48),(L48-AVERAGE(L48:L1205))/_xlfn.STDEV.P(L48:L1205),""),-( IF(ISNUMBER(M48),(M48-AVERAGE(M48:M1205))/_xlfn.STDEV.P(M48:M1205),"") ),IF(ISNUMBER(N48),(N48-AVERAGE(N48:N1205))/_xlfn.STDEV.P(N48:N1205),""))</f>
        <v>-2.8063936716736505E-2</v>
      </c>
      <c r="E48">
        <f>0.4*B48+0.3*C48+0.3*D48</f>
        <v>-4.7977035589544123E-2</v>
      </c>
      <c r="F48">
        <v>12.821768439865281</v>
      </c>
      <c r="G48">
        <v>3.023878880532934</v>
      </c>
      <c r="H48">
        <v>3.009851017862849E-10</v>
      </c>
      <c r="I48">
        <v>4.8695965824346828E-2</v>
      </c>
      <c r="J48">
        <v>7.2911864535162376</v>
      </c>
      <c r="K48">
        <v>0.1594405447227478</v>
      </c>
      <c r="L48">
        <v>0.1035016502482291</v>
      </c>
      <c r="M48">
        <v>0.49129143275082171</v>
      </c>
      <c r="N48">
        <v>4.4400000000000004</v>
      </c>
    </row>
    <row r="49" spans="1:14" x14ac:dyDescent="0.2">
      <c r="A49" t="s">
        <v>61</v>
      </c>
      <c r="B49">
        <f>AVERAGE(IF(ISNUMBER(F49),(F49-AVERAGE(F49:F1206))/_xlfn.STDEV.P(F49:F1206),""),IF(ISNUMBER(G49),(G49-AVERAGE(G49:G1206))/_xlfn.STDEV.P(G49:G1206),""),IF(ISNUMBER(H49),(H49-AVERAGE(H49:H1206))/_xlfn.STDEV.P(H49:H1206),""))</f>
        <v>-3.9540691990000439E-2</v>
      </c>
      <c r="C49">
        <f>AVERAGE(IF(ISNUMBER(I49),(I49-AVERAGE(I49:I1206))/_xlfn.STDEV.P(I49:I1206),""),IF(ISNUMBER(J49),(J49-AVERAGE(J49:J1206))/_xlfn.STDEV.P(J49:J1206),""),IF(ISNUMBER(K49),(K49-AVERAGE(K49:K1206))/_xlfn.STDEV.P(K49:K1206),""))</f>
        <v>-0.31013001287144537</v>
      </c>
      <c r="D49">
        <f>AVERAGE(IF(ISNUMBER(L49),(L49-AVERAGE(L49:L1206))/_xlfn.STDEV.P(L49:L1206),""),-( IF(ISNUMBER(M49),(M49-AVERAGE(M49:M1206))/_xlfn.STDEV.P(M49:M1206),"") ),IF(ISNUMBER(N49),(N49-AVERAGE(N49:N1206))/_xlfn.STDEV.P(N49:N1206),""))</f>
        <v>-0.13825588066900577</v>
      </c>
      <c r="E49">
        <f>0.4*B49+0.3*C49+0.3*D49</f>
        <v>-0.15033204485813551</v>
      </c>
      <c r="F49">
        <v>21.005570536111041</v>
      </c>
      <c r="G49">
        <v>1.904084818692463</v>
      </c>
      <c r="H49">
        <v>3.3183587747918568E-11</v>
      </c>
      <c r="I49">
        <v>4.9528699536489154E-3</v>
      </c>
      <c r="J49">
        <v>2.4321703627985052</v>
      </c>
      <c r="K49">
        <v>0.18952761969367979</v>
      </c>
      <c r="L49">
        <v>8.5496344784446541E-3</v>
      </c>
      <c r="M49">
        <v>0.6015412246393752</v>
      </c>
      <c r="N49">
        <v>0.16</v>
      </c>
    </row>
    <row r="50" spans="1:14" x14ac:dyDescent="0.2">
      <c r="A50" t="s">
        <v>62</v>
      </c>
      <c r="B50" t="e">
        <f>AVERAGE(IF(ISNUMBER(F50),(F50-AVERAGE(F50:F1207))/_xlfn.STDEV.P(F50:F1207),""),IF(ISNUMBER(G50),(G50-AVERAGE(G50:G1207))/_xlfn.STDEV.P(G50:G1207),""),IF(ISNUMBER(H50),(H50-AVERAGE(H50:H1207))/_xlfn.STDEV.P(H50:H1207),""))</f>
        <v>#VALUE!</v>
      </c>
      <c r="C50">
        <f>AVERAGE(IF(ISNUMBER(I50),(I50-AVERAGE(I50:I1207))/_xlfn.STDEV.P(I50:I1207),""),IF(ISNUMBER(J50),(J50-AVERAGE(J50:J1207))/_xlfn.STDEV.P(J50:J1207),""),IF(ISNUMBER(K50),(K50-AVERAGE(K50:K1207))/_xlfn.STDEV.P(K50:K1207),""))</f>
        <v>-0.2778384224827749</v>
      </c>
      <c r="D50">
        <f>AVERAGE(IF(ISNUMBER(L50),(L50-AVERAGE(L50:L1207))/_xlfn.STDEV.P(L50:L1207),""),-( IF(ISNUMBER(M50),(M50-AVERAGE(M50:M1207))/_xlfn.STDEV.P(M50:M1207),"") ),IF(ISNUMBER(N50),(N50-AVERAGE(N50:N1207))/_xlfn.STDEV.P(N50:N1207),""))</f>
        <v>-0.11601742376560341</v>
      </c>
      <c r="E50" t="e">
        <f>0.4*B50+0.3*C50+0.3*D50</f>
        <v>#VALUE!</v>
      </c>
      <c r="G50">
        <v>3.581828598950751</v>
      </c>
      <c r="H50">
        <v>1.8865424314464069E-10</v>
      </c>
      <c r="I50">
        <v>1.3250677801304031E-2</v>
      </c>
      <c r="J50">
        <v>1.882946240937073</v>
      </c>
      <c r="K50">
        <v>0.21512574547574911</v>
      </c>
      <c r="L50">
        <v>5.6780198565546731E-2</v>
      </c>
      <c r="M50">
        <v>2.6829932881308589</v>
      </c>
      <c r="N50">
        <v>5.09</v>
      </c>
    </row>
    <row r="51" spans="1:14" x14ac:dyDescent="0.2">
      <c r="A51" t="s">
        <v>63</v>
      </c>
      <c r="B51">
        <f>AVERAGE(IF(ISNUMBER(F51),(F51-AVERAGE(F51:F1208))/_xlfn.STDEV.P(F51:F1208),""),IF(ISNUMBER(G51),(G51-AVERAGE(G51:G1208))/_xlfn.STDEV.P(G51:G1208),""),IF(ISNUMBER(H51),(H51-AVERAGE(H51:H1208))/_xlfn.STDEV.P(H51:H1208),""))</f>
        <v>-2.3082923883589412E-2</v>
      </c>
      <c r="C51">
        <f>AVERAGE(IF(ISNUMBER(I51),(I51-AVERAGE(I51:I1208))/_xlfn.STDEV.P(I51:I1208),""),IF(ISNUMBER(J51),(J51-AVERAGE(J51:J1208))/_xlfn.STDEV.P(J51:J1208),""),IF(ISNUMBER(K51),(K51-AVERAGE(K51:K1208))/_xlfn.STDEV.P(K51:K1208),""))</f>
        <v>-0.92188275821502375</v>
      </c>
      <c r="D51">
        <f>AVERAGE(IF(ISNUMBER(L51),(L51-AVERAGE(L51:L1208))/_xlfn.STDEV.P(L51:L1208),""),-( IF(ISNUMBER(M51),(M51-AVERAGE(M51:M1208))/_xlfn.STDEV.P(M51:M1208),"") ),IF(ISNUMBER(N51),(N51-AVERAGE(N51:N1208))/_xlfn.STDEV.P(N51:N1208),""))</f>
        <v>-0.21159729811825401</v>
      </c>
      <c r="E51">
        <f>0.4*B51+0.3*C51+0.3*D51</f>
        <v>-0.3492771864534191</v>
      </c>
      <c r="F51">
        <v>32.431790230006513</v>
      </c>
      <c r="G51">
        <v>1.50463944230451</v>
      </c>
      <c r="H51">
        <v>-1.765834353150673E-10</v>
      </c>
      <c r="I51">
        <v>-7.1009869022518171E-2</v>
      </c>
      <c r="J51">
        <v>-10.908369155790821</v>
      </c>
      <c r="K51">
        <v>-0.11942833935159031</v>
      </c>
      <c r="L51">
        <v>-0.1156357919967748</v>
      </c>
      <c r="M51">
        <v>0.30570954719399263</v>
      </c>
      <c r="N51">
        <v>-2.71</v>
      </c>
    </row>
    <row r="52" spans="1:14" x14ac:dyDescent="0.2">
      <c r="A52" t="s">
        <v>64</v>
      </c>
      <c r="B52">
        <f>AVERAGE(IF(ISNUMBER(F52),(F52-AVERAGE(F52:F1209))/_xlfn.STDEV.P(F52:F1209),""),IF(ISNUMBER(G52),(G52-AVERAGE(G52:G1209))/_xlfn.STDEV.P(G52:G1209),""),IF(ISNUMBER(H52),(H52-AVERAGE(H52:H1209))/_xlfn.STDEV.P(H52:H1209),""))</f>
        <v>-5.5865524262703185E-2</v>
      </c>
      <c r="C52">
        <f>AVERAGE(IF(ISNUMBER(I52),(I52-AVERAGE(I52:I1209))/_xlfn.STDEV.P(I52:I1209),""),IF(ISNUMBER(J52),(J52-AVERAGE(J52:J1209))/_xlfn.STDEV.P(J52:J1209),""),IF(ISNUMBER(K52),(K52-AVERAGE(K52:K1209))/_xlfn.STDEV.P(K52:K1209),""))</f>
        <v>-8.4794399970628043E-2</v>
      </c>
      <c r="D52">
        <f>AVERAGE(IF(ISNUMBER(L52),(L52-AVERAGE(L52:L1209))/_xlfn.STDEV.P(L52:L1209),""),-( IF(ISNUMBER(M52),(M52-AVERAGE(M52:M1209))/_xlfn.STDEV.P(M52:M1209),"") ),IF(ISNUMBER(N52),(N52-AVERAGE(N52:N1209))/_xlfn.STDEV.P(N52:N1209),""))</f>
        <v>-0.10209800686886782</v>
      </c>
      <c r="E52">
        <f>0.4*B52+0.3*C52+0.3*D52</f>
        <v>-7.8413931756930039E-2</v>
      </c>
      <c r="F52">
        <v>13.573749150762261</v>
      </c>
      <c r="G52">
        <v>1.6484466574925041</v>
      </c>
      <c r="H52">
        <v>6.5284919249421899E-10</v>
      </c>
      <c r="I52">
        <v>3.6240325855826518E-2</v>
      </c>
      <c r="J52">
        <v>6.0478115318097379</v>
      </c>
      <c r="K52">
        <v>0.32886946894240637</v>
      </c>
      <c r="L52">
        <v>6.0323274637957718E-2</v>
      </c>
      <c r="M52">
        <v>0.44824885430918249</v>
      </c>
      <c r="N52">
        <v>1.08</v>
      </c>
    </row>
    <row r="53" spans="1:14" x14ac:dyDescent="0.2">
      <c r="A53" t="s">
        <v>65</v>
      </c>
      <c r="B53">
        <f>AVERAGE(IF(ISNUMBER(F53),(F53-AVERAGE(F53:F1210))/_xlfn.STDEV.P(F53:F1210),""),IF(ISNUMBER(G53),(G53-AVERAGE(G53:G1210))/_xlfn.STDEV.P(G53:G1210),""),IF(ISNUMBER(H53),(H53-AVERAGE(H53:H1210))/_xlfn.STDEV.P(H53:H1210),""))</f>
        <v>-5.6514359499906984E-2</v>
      </c>
      <c r="C53">
        <f>AVERAGE(IF(ISNUMBER(I53),(I53-AVERAGE(I53:I1210))/_xlfn.STDEV.P(I53:I1210),""),IF(ISNUMBER(J53),(J53-AVERAGE(J53:J1210))/_xlfn.STDEV.P(J53:J1210),""),IF(ISNUMBER(K53),(K53-AVERAGE(K53:K1210))/_xlfn.STDEV.P(K53:K1210),""))</f>
        <v>0.12336138863121837</v>
      </c>
      <c r="D53">
        <f>AVERAGE(IF(ISNUMBER(L53),(L53-AVERAGE(L53:L1210))/_xlfn.STDEV.P(L53:L1210),""),-( IF(ISNUMBER(M53),(M53-AVERAGE(M53:M1210))/_xlfn.STDEV.P(M53:M1210),"") ),IF(ISNUMBER(N53),(N53-AVERAGE(N53:N1210))/_xlfn.STDEV.P(N53:N1210),""))</f>
        <v>9.3131671258449775E-2</v>
      </c>
      <c r="E53">
        <f>0.4*B53+0.3*C53+0.3*D53</f>
        <v>4.2342174166937648E-2</v>
      </c>
      <c r="F53">
        <v>10.072793425589801</v>
      </c>
      <c r="G53">
        <v>2.1790682167710611</v>
      </c>
      <c r="H53">
        <v>4.5023425810133954E-9</v>
      </c>
      <c r="I53">
        <v>7.9936343282913144E-2</v>
      </c>
      <c r="J53">
        <v>13.69379982506158</v>
      </c>
      <c r="K53">
        <v>0.1012015255635049</v>
      </c>
      <c r="L53">
        <v>0.1138517501527124</v>
      </c>
      <c r="M53">
        <v>0.20178953384911821</v>
      </c>
      <c r="N53">
        <v>9.99</v>
      </c>
    </row>
    <row r="54" spans="1:14" x14ac:dyDescent="0.2">
      <c r="A54" t="s">
        <v>66</v>
      </c>
      <c r="B54">
        <f>AVERAGE(IF(ISNUMBER(F54),(F54-AVERAGE(F54:F1211))/_xlfn.STDEV.P(F54:F1211),""),IF(ISNUMBER(G54),(G54-AVERAGE(G54:G1211))/_xlfn.STDEV.P(G54:G1211),""),IF(ISNUMBER(H54),(H54-AVERAGE(H54:H1211))/_xlfn.STDEV.P(H54:H1211),""))</f>
        <v>0.13907799344839447</v>
      </c>
      <c r="C54">
        <f>AVERAGE(IF(ISNUMBER(I54),(I54-AVERAGE(I54:I1211))/_xlfn.STDEV.P(I54:I1211),""),IF(ISNUMBER(J54),(J54-AVERAGE(J54:J1211))/_xlfn.STDEV.P(J54:J1211),""),IF(ISNUMBER(K54),(K54-AVERAGE(K54:K1211))/_xlfn.STDEV.P(K54:K1211),""))</f>
        <v>-0.70896325241741431</v>
      </c>
      <c r="D54">
        <f>AVERAGE(IF(ISNUMBER(L54),(L54-AVERAGE(L54:L1211))/_xlfn.STDEV.P(L54:L1211),""),-( IF(ISNUMBER(M54),(M54-AVERAGE(M54:M1211))/_xlfn.STDEV.P(M54:M1211),"") ),IF(ISNUMBER(N54),(N54-AVERAGE(N54:N1211))/_xlfn.STDEV.P(N54:N1211),""))</f>
        <v>-0.15090893657681298</v>
      </c>
      <c r="E54">
        <f>0.4*B54+0.3*C54+0.3*D54</f>
        <v>-0.20233045931891042</v>
      </c>
      <c r="F54">
        <v>94.906748249371134</v>
      </c>
      <c r="G54">
        <v>5.9971361185694336</v>
      </c>
      <c r="H54">
        <v>1.7908522921075508E-11</v>
      </c>
      <c r="I54">
        <v>-5.1380720512385632E-2</v>
      </c>
      <c r="J54">
        <v>-4.2062483275354561</v>
      </c>
      <c r="K54">
        <v>-2.7312877410669709E-2</v>
      </c>
      <c r="L54">
        <v>-7.8412630222317689E-2</v>
      </c>
      <c r="M54">
        <v>0.37021050370529479</v>
      </c>
      <c r="N54">
        <v>0.1</v>
      </c>
    </row>
    <row r="55" spans="1:14" x14ac:dyDescent="0.2">
      <c r="A55" t="s">
        <v>67</v>
      </c>
      <c r="B55">
        <f>AVERAGE(IF(ISNUMBER(F55),(F55-AVERAGE(F55:F1212))/_xlfn.STDEV.P(F55:F1212),""),IF(ISNUMBER(G55),(G55-AVERAGE(G55:G1212))/_xlfn.STDEV.P(G55:G1212),""),IF(ISNUMBER(H55),(H55-AVERAGE(H55:H1212))/_xlfn.STDEV.P(H55:H1212),""))</f>
        <v>-5.4150300638804334E-2</v>
      </c>
      <c r="C55">
        <f>AVERAGE(IF(ISNUMBER(I55),(I55-AVERAGE(I55:I1212))/_xlfn.STDEV.P(I55:I1212),""),IF(ISNUMBER(J55),(J55-AVERAGE(J55:J1212))/_xlfn.STDEV.P(J55:J1212),""),IF(ISNUMBER(K55),(K55-AVERAGE(K55:K1212))/_xlfn.STDEV.P(K55:K1212),""))</f>
        <v>0.13696478281226387</v>
      </c>
      <c r="D55">
        <f>AVERAGE(IF(ISNUMBER(L55),(L55-AVERAGE(L55:L1212))/_xlfn.STDEV.P(L55:L1212),""),-( IF(ISNUMBER(M55),(M55-AVERAGE(M55:M1212))/_xlfn.STDEV.P(M55:M1212),"") ),IF(ISNUMBER(N55),(N55-AVERAGE(N55:N1212))/_xlfn.STDEV.P(N55:N1212),""))</f>
        <v>4.1372827863468804E-2</v>
      </c>
      <c r="E55">
        <f>0.4*B55+0.3*C55+0.3*D55</f>
        <v>3.1841162947198069E-2</v>
      </c>
      <c r="F55">
        <v>10.857410996581409</v>
      </c>
      <c r="G55">
        <v>2.2527891006844518</v>
      </c>
      <c r="H55">
        <v>8.0666444741446104E-10</v>
      </c>
      <c r="I55">
        <v>6.780195024619444E-2</v>
      </c>
      <c r="J55">
        <v>16.09214841694169</v>
      </c>
      <c r="K55">
        <v>0.1679824916754438</v>
      </c>
      <c r="L55">
        <v>0.10938827643409831</v>
      </c>
      <c r="M55">
        <v>2.2900919915316391E-2</v>
      </c>
      <c r="N55">
        <v>7</v>
      </c>
    </row>
    <row r="56" spans="1:14" x14ac:dyDescent="0.2">
      <c r="A56" t="s">
        <v>68</v>
      </c>
      <c r="B56">
        <f>AVERAGE(IF(ISNUMBER(F56),(F56-AVERAGE(F56:F1213))/_xlfn.STDEV.P(F56:F1213),""),IF(ISNUMBER(G56),(G56-AVERAGE(G56:G1213))/_xlfn.STDEV.P(G56:G1213),""),IF(ISNUMBER(H56),(H56-AVERAGE(H56:H1213))/_xlfn.STDEV.P(H56:H1213),""))</f>
        <v>-6.2275560419810909E-2</v>
      </c>
      <c r="C56">
        <f>AVERAGE(IF(ISNUMBER(I56),(I56-AVERAGE(I56:I1213))/_xlfn.STDEV.P(I56:I1213),""),IF(ISNUMBER(J56),(J56-AVERAGE(J56:J1213))/_xlfn.STDEV.P(J56:J1213),""),IF(ISNUMBER(K56),(K56-AVERAGE(K56:K1213))/_xlfn.STDEV.P(K56:K1213),""))</f>
        <v>-0.25829991331398855</v>
      </c>
      <c r="D56">
        <f>AVERAGE(IF(ISNUMBER(L56),(L56-AVERAGE(L56:L1213))/_xlfn.STDEV.P(L56:L1213),""),-( IF(ISNUMBER(M56),(M56-AVERAGE(M56:M1213))/_xlfn.STDEV.P(M56:M1213),"") ),IF(ISNUMBER(N56),(N56-AVERAGE(N56:N1213))/_xlfn.STDEV.P(N56:N1213),""))</f>
        <v>-5.7482206388126421E-2</v>
      </c>
      <c r="E56">
        <f>0.4*B56+0.3*C56+0.3*D56</f>
        <v>-0.11964486007855885</v>
      </c>
      <c r="F56">
        <v>6.5971019617848228</v>
      </c>
      <c r="G56">
        <v>2.2196563147301012</v>
      </c>
      <c r="H56">
        <v>4.3588756472058572E-10</v>
      </c>
      <c r="I56">
        <v>1.998178874949413E-2</v>
      </c>
      <c r="J56">
        <v>4.6418918918918912</v>
      </c>
      <c r="K56">
        <v>7.7971878994461008E-2</v>
      </c>
      <c r="L56">
        <v>9.0347666971637694E-2</v>
      </c>
      <c r="M56">
        <v>1.0272186642268979</v>
      </c>
      <c r="N56">
        <v>4.2300000000000004</v>
      </c>
    </row>
    <row r="57" spans="1:14" x14ac:dyDescent="0.2">
      <c r="A57" t="s">
        <v>69</v>
      </c>
      <c r="B57">
        <f>AVERAGE(IF(ISNUMBER(F57),(F57-AVERAGE(F57:F1214))/_xlfn.STDEV.P(F57:F1214),""),IF(ISNUMBER(G57),(G57-AVERAGE(G57:G1214))/_xlfn.STDEV.P(G57:G1214),""),IF(ISNUMBER(H57),(H57-AVERAGE(H57:H1214))/_xlfn.STDEV.P(H57:H1214),""))</f>
        <v>-5.0131000613942545E-2</v>
      </c>
      <c r="C57">
        <f>AVERAGE(IF(ISNUMBER(I57),(I57-AVERAGE(I57:I1214))/_xlfn.STDEV.P(I57:I1214),""),IF(ISNUMBER(J57),(J57-AVERAGE(J57:J1214))/_xlfn.STDEV.P(J57:J1214),""),IF(ISNUMBER(K57),(K57-AVERAGE(K57:K1214))/_xlfn.STDEV.P(K57:K1214),""))</f>
        <v>0.82178283967356702</v>
      </c>
      <c r="D57" t="e">
        <f>AVERAGE(IF(ISNUMBER(L57),(L57-AVERAGE(L57:L1214))/_xlfn.STDEV.P(L57:L1214),""),-( IF(ISNUMBER(M57),(M57-AVERAGE(M57:M1214))/_xlfn.STDEV.P(M57:M1214),"") ),IF(ISNUMBER(N57),(N57-AVERAGE(N57:N1214))/_xlfn.STDEV.P(N57:N1214),""))</f>
        <v>#VALUE!</v>
      </c>
      <c r="E57" t="e">
        <f>0.4*B57+0.3*C57+0.3*D57</f>
        <v>#VALUE!</v>
      </c>
      <c r="F57">
        <v>10.04830153345633</v>
      </c>
      <c r="G57">
        <v>2.7660493345629318</v>
      </c>
      <c r="H57">
        <v>5.3797954766411143E-10</v>
      </c>
      <c r="I57">
        <v>0.17857360037400871</v>
      </c>
      <c r="J57">
        <v>30.280685030954189</v>
      </c>
      <c r="K57">
        <v>0.27004838113238561</v>
      </c>
      <c r="L57">
        <v>0.25056366072641412</v>
      </c>
      <c r="N57">
        <v>2.1800000000000002</v>
      </c>
    </row>
    <row r="58" spans="1:14" x14ac:dyDescent="0.2">
      <c r="A58" t="s">
        <v>70</v>
      </c>
      <c r="B58">
        <f>AVERAGE(IF(ISNUMBER(F58),(F58-AVERAGE(F58:F1215))/_xlfn.STDEV.P(F58:F1215),""),IF(ISNUMBER(G58),(G58-AVERAGE(G58:G1215))/_xlfn.STDEV.P(G58:G1215),""),IF(ISNUMBER(H58),(H58-AVERAGE(H58:H1215))/_xlfn.STDEV.P(H58:H1215),""))</f>
        <v>-5.9978603145298855E-2</v>
      </c>
      <c r="C58" t="e">
        <f>AVERAGE(IF(ISNUMBER(I58),(I58-AVERAGE(I58:I1215))/_xlfn.STDEV.P(I58:I1215),""),IF(ISNUMBER(J58),(J58-AVERAGE(J58:J1215))/_xlfn.STDEV.P(J58:J1215),""),IF(ISNUMBER(K58),(K58-AVERAGE(K58:K1215))/_xlfn.STDEV.P(K58:K1215),""))</f>
        <v>#VALUE!</v>
      </c>
      <c r="D58">
        <f>AVERAGE(IF(ISNUMBER(L58),(L58-AVERAGE(L58:L1215))/_xlfn.STDEV.P(L58:L1215),""),-( IF(ISNUMBER(M58),(M58-AVERAGE(M58:M1215))/_xlfn.STDEV.P(M58:M1215),"") ),IF(ISNUMBER(N58),(N58-AVERAGE(N58:N1215))/_xlfn.STDEV.P(N58:N1215),""))</f>
        <v>0.32534779482872817</v>
      </c>
      <c r="E58" t="e">
        <f>0.4*B58+0.3*C58+0.3*D58</f>
        <v>#VALUE!</v>
      </c>
      <c r="F58">
        <v>6.8780530232796186</v>
      </c>
      <c r="G58">
        <v>2.389469182945664</v>
      </c>
      <c r="H58">
        <v>4.1229409654409001E-10</v>
      </c>
      <c r="I58">
        <v>4.1812627108773752E-2</v>
      </c>
      <c r="K58">
        <v>0.11590999</v>
      </c>
      <c r="L58">
        <v>0.21842092947067909</v>
      </c>
      <c r="M58">
        <v>0.35030654747975848</v>
      </c>
      <c r="N58">
        <v>21.05</v>
      </c>
    </row>
    <row r="59" spans="1:14" x14ac:dyDescent="0.2">
      <c r="A59" t="s">
        <v>71</v>
      </c>
      <c r="B59">
        <f>AVERAGE(IF(ISNUMBER(F59),(F59-AVERAGE(F59:F1216))/_xlfn.STDEV.P(F59:F1216),""),IF(ISNUMBER(G59),(G59-AVERAGE(G59:G1216))/_xlfn.STDEV.P(G59:G1216),""),IF(ISNUMBER(H59),(H59-AVERAGE(H59:H1216))/_xlfn.STDEV.P(H59:H1216),""))</f>
        <v>5.5342357371414221E-2</v>
      </c>
      <c r="C59">
        <f>AVERAGE(IF(ISNUMBER(I59),(I59-AVERAGE(I59:I1216))/_xlfn.STDEV.P(I59:I1216),""),IF(ISNUMBER(J59),(J59-AVERAGE(J59:J1216))/_xlfn.STDEV.P(J59:J1216),""),IF(ISNUMBER(K59),(K59-AVERAGE(K59:K1216))/_xlfn.STDEV.P(K59:K1216),""))</f>
        <v>0.51414961300184514</v>
      </c>
      <c r="D59">
        <f>AVERAGE(IF(ISNUMBER(L59),(L59-AVERAGE(L59:L1216))/_xlfn.STDEV.P(L59:L1216),""),-( IF(ISNUMBER(M59),(M59-AVERAGE(M59:M1216))/_xlfn.STDEV.P(M59:M1216),"") ),IF(ISNUMBER(N59),(N59-AVERAGE(N59:N1216))/_xlfn.STDEV.P(N59:N1216),""))</f>
        <v>7.5529244579465096E-2</v>
      </c>
      <c r="E59">
        <f>0.4*B59+0.3*C59+0.3*D59</f>
        <v>0.19904060022295877</v>
      </c>
      <c r="F59">
        <v>17.998393010706639</v>
      </c>
      <c r="G59">
        <v>11.2017718877857</v>
      </c>
      <c r="H59">
        <v>4.7113413861648856E-10</v>
      </c>
      <c r="I59">
        <v>0.1331387316725344</v>
      </c>
      <c r="J59">
        <v>23.1873986564744</v>
      </c>
      <c r="K59">
        <v>0.20696145485393139</v>
      </c>
      <c r="L59">
        <v>0.39814753115212898</v>
      </c>
      <c r="M59">
        <v>1.3177850336509629</v>
      </c>
      <c r="N59">
        <v>7.92</v>
      </c>
    </row>
    <row r="60" spans="1:14" x14ac:dyDescent="0.2">
      <c r="A60" t="s">
        <v>72</v>
      </c>
      <c r="B60" t="e">
        <f>AVERAGE(IF(ISNUMBER(F60),(F60-AVERAGE(F60:F1217))/_xlfn.STDEV.P(F60:F1217),""),IF(ISNUMBER(G60),(G60-AVERAGE(G60:G1217))/_xlfn.STDEV.P(G60:G1217),""),IF(ISNUMBER(H60),(H60-AVERAGE(H60:H1217))/_xlfn.STDEV.P(H60:H1217),""))</f>
        <v>#VALUE!</v>
      </c>
      <c r="C60" t="e">
        <f>AVERAGE(IF(ISNUMBER(I60),(I60-AVERAGE(I60:I1217))/_xlfn.STDEV.P(I60:I1217),""),IF(ISNUMBER(J60),(J60-AVERAGE(J60:J1217))/_xlfn.STDEV.P(J60:J1217),""),IF(ISNUMBER(K60),(K60-AVERAGE(K60:K1217))/_xlfn.STDEV.P(K60:K1217),""))</f>
        <v>#VALUE!</v>
      </c>
      <c r="D60">
        <f>AVERAGE(IF(ISNUMBER(L60),(L60-AVERAGE(L60:L1217))/_xlfn.STDEV.P(L60:L1217),""),-( IF(ISNUMBER(M60),(M60-AVERAGE(M60:M1217))/_xlfn.STDEV.P(M60:M1217),"") ),IF(ISNUMBER(N60),(N60-AVERAGE(N60:N1217))/_xlfn.STDEV.P(N60:N1217),""))</f>
        <v>-9.4521429217093014E-2</v>
      </c>
      <c r="E60" t="e">
        <f>0.4*B60+0.3*C60+0.3*D60</f>
        <v>#VALUE!</v>
      </c>
      <c r="G60">
        <v>1.7955628983672589</v>
      </c>
      <c r="H60">
        <v>1.3219188457888349E-10</v>
      </c>
      <c r="I60">
        <v>3.4821409954336E-3</v>
      </c>
      <c r="K60">
        <v>0.25935000000000002</v>
      </c>
      <c r="L60">
        <v>4.8047184060994029E-2</v>
      </c>
      <c r="M60">
        <v>1.2583615047112131</v>
      </c>
      <c r="N60">
        <v>3.3</v>
      </c>
    </row>
    <row r="61" spans="1:14" x14ac:dyDescent="0.2">
      <c r="A61" t="s">
        <v>73</v>
      </c>
      <c r="B61">
        <f>AVERAGE(IF(ISNUMBER(F61),(F61-AVERAGE(F61:F1218))/_xlfn.STDEV.P(F61:F1218),""),IF(ISNUMBER(G61),(G61-AVERAGE(G61:G1218))/_xlfn.STDEV.P(G61:G1218),""),IF(ISNUMBER(H61),(H61-AVERAGE(H61:H1218))/_xlfn.STDEV.P(H61:H1218),""))</f>
        <v>-2.9670133627505358E-2</v>
      </c>
      <c r="C61">
        <f>AVERAGE(IF(ISNUMBER(I61),(I61-AVERAGE(I61:I1218))/_xlfn.STDEV.P(I61:I1218),""),IF(ISNUMBER(J61),(J61-AVERAGE(J61:J1218))/_xlfn.STDEV.P(J61:J1218),""),IF(ISNUMBER(K61),(K61-AVERAGE(K61:K1218))/_xlfn.STDEV.P(K61:K1218),""))</f>
        <v>-3.2257605370313004E-2</v>
      </c>
      <c r="D61">
        <f>AVERAGE(IF(ISNUMBER(L61),(L61-AVERAGE(L61:L1218))/_xlfn.STDEV.P(L61:L1218),""),-( IF(ISNUMBER(M61),(M61-AVERAGE(M61:M1218))/_xlfn.STDEV.P(M61:M1218),"") ),IF(ISNUMBER(N61),(N61-AVERAGE(N61:N1218))/_xlfn.STDEV.P(N61:N1218),""))</f>
        <v>-9.58015450663358E-2</v>
      </c>
      <c r="E61">
        <f>0.4*B61+0.3*C61+0.3*D61</f>
        <v>-5.0285798581996777E-2</v>
      </c>
      <c r="F61">
        <v>17.9517333370556</v>
      </c>
      <c r="G61">
        <v>3.3348678854858012</v>
      </c>
      <c r="H61">
        <v>7.3090313700889397E-10</v>
      </c>
      <c r="I61">
        <v>6.0894668257606692E-2</v>
      </c>
      <c r="J61">
        <v>8.0947473128532437</v>
      </c>
      <c r="K61">
        <v>0.11549785226429971</v>
      </c>
      <c r="L61">
        <v>0.16091939120412091</v>
      </c>
      <c r="M61">
        <v>1.275101679906339</v>
      </c>
      <c r="N61">
        <v>1.88</v>
      </c>
    </row>
    <row r="62" spans="1:14" x14ac:dyDescent="0.2">
      <c r="A62" t="s">
        <v>74</v>
      </c>
      <c r="B62">
        <f>AVERAGE(IF(ISNUMBER(F62),(F62-AVERAGE(F62:F1219))/_xlfn.STDEV.P(F62:F1219),""),IF(ISNUMBER(G62),(G62-AVERAGE(G62:G1219))/_xlfn.STDEV.P(G62:G1219),""),IF(ISNUMBER(H62),(H62-AVERAGE(H62:H1219))/_xlfn.STDEV.P(H62:H1219),""))</f>
        <v>-3.3404740716169175E-2</v>
      </c>
      <c r="C62">
        <f>AVERAGE(IF(ISNUMBER(I62),(I62-AVERAGE(I62:I1219))/_xlfn.STDEV.P(I62:I1219),""),IF(ISNUMBER(J62),(J62-AVERAGE(J62:J1219))/_xlfn.STDEV.P(J62:J1219),""),IF(ISNUMBER(K62),(K62-AVERAGE(K62:K1219))/_xlfn.STDEV.P(K62:K1219),""))</f>
        <v>0.30018689669721393</v>
      </c>
      <c r="D62">
        <f>AVERAGE(IF(ISNUMBER(L62),(L62-AVERAGE(L62:L1219))/_xlfn.STDEV.P(L62:L1219),""),-( IF(ISNUMBER(M62),(M62-AVERAGE(M62:M1219))/_xlfn.STDEV.P(M62:M1219),"") ),IF(ISNUMBER(N62),(N62-AVERAGE(N62:N1219))/_xlfn.STDEV.P(N62:N1219),""))</f>
        <v>9.9934215106599722E-2</v>
      </c>
      <c r="E62">
        <f>0.4*B62+0.3*C62+0.3*D62</f>
        <v>0.10667443725467642</v>
      </c>
      <c r="F62">
        <v>7.2620400531208498</v>
      </c>
      <c r="G62">
        <v>4.7862723501094093</v>
      </c>
      <c r="H62">
        <v>8.4578138217962877E-10</v>
      </c>
      <c r="I62">
        <v>8.277806253203486E-2</v>
      </c>
      <c r="J62">
        <v>24.458820602139831</v>
      </c>
      <c r="K62">
        <v>9.4321462945139559E-2</v>
      </c>
      <c r="L62">
        <v>0.28271334792122538</v>
      </c>
      <c r="M62">
        <v>0.66608315098468274</v>
      </c>
      <c r="N62">
        <v>9.25</v>
      </c>
    </row>
    <row r="63" spans="1:14" x14ac:dyDescent="0.2">
      <c r="A63" t="s">
        <v>75</v>
      </c>
      <c r="B63">
        <f>AVERAGE(IF(ISNUMBER(F63),(F63-AVERAGE(F63:F1220))/_xlfn.STDEV.P(F63:F1220),""),IF(ISNUMBER(G63),(G63-AVERAGE(G63:G1220))/_xlfn.STDEV.P(G63:G1220),""),IF(ISNUMBER(H63),(H63-AVERAGE(H63:H1220))/_xlfn.STDEV.P(H63:H1220),""))</f>
        <v>3.9181901713311214E-2</v>
      </c>
      <c r="C63">
        <f>AVERAGE(IF(ISNUMBER(I63),(I63-AVERAGE(I63:I1220))/_xlfn.STDEV.P(I63:I1220),""),IF(ISNUMBER(J63),(J63-AVERAGE(J63:J1220))/_xlfn.STDEV.P(J63:J1220),""),IF(ISNUMBER(K63),(K63-AVERAGE(K63:K1220))/_xlfn.STDEV.P(K63:K1220),""))</f>
        <v>0.95421436072750876</v>
      </c>
      <c r="D63">
        <f>AVERAGE(IF(ISNUMBER(L63),(L63-AVERAGE(L63:L1220))/_xlfn.STDEV.P(L63:L1220),""),-( IF(ISNUMBER(M63),(M63-AVERAGE(M63:M1220))/_xlfn.STDEV.P(M63:M1220),"") ),IF(ISNUMBER(N63),(N63-AVERAGE(N63:N1220))/_xlfn.STDEV.P(N63:N1220),""))</f>
        <v>0.14405905442566316</v>
      </c>
      <c r="E63">
        <f>0.4*B63+0.3*C63+0.3*D63</f>
        <v>0.34515478523127602</v>
      </c>
      <c r="F63">
        <v>19.768564240956898</v>
      </c>
      <c r="G63">
        <v>9.4197454432924577</v>
      </c>
      <c r="H63">
        <v>5.3468292244015941E-11</v>
      </c>
      <c r="I63">
        <v>0.20857915080356881</v>
      </c>
      <c r="J63">
        <v>30.900261211875939</v>
      </c>
      <c r="K63">
        <v>0.28948336767736238</v>
      </c>
      <c r="L63">
        <v>0.37771696226514401</v>
      </c>
      <c r="M63">
        <v>0.2873532971948845</v>
      </c>
      <c r="N63">
        <v>9.57</v>
      </c>
    </row>
    <row r="64" spans="1:14" x14ac:dyDescent="0.2">
      <c r="A64" t="s">
        <v>76</v>
      </c>
      <c r="B64">
        <f>AVERAGE(IF(ISNUMBER(F64),(F64-AVERAGE(F64:F1221))/_xlfn.STDEV.P(F64:F1221),""),IF(ISNUMBER(G64),(G64-AVERAGE(G64:G1221))/_xlfn.STDEV.P(G64:G1221),""),IF(ISNUMBER(H64),(H64-AVERAGE(H64:H1221))/_xlfn.STDEV.P(H64:H1221),""))</f>
        <v>-3.7959228532500944E-2</v>
      </c>
      <c r="C64">
        <f>AVERAGE(IF(ISNUMBER(I64),(I64-AVERAGE(I64:I1221))/_xlfn.STDEV.P(I64:I1221),""),IF(ISNUMBER(J64),(J64-AVERAGE(J64:J1221))/_xlfn.STDEV.P(J64:J1221),""),IF(ISNUMBER(K64),(K64-AVERAGE(K64:K1221))/_xlfn.STDEV.P(K64:K1221),""))</f>
        <v>-0.29903424192005068</v>
      </c>
      <c r="D64">
        <f>AVERAGE(IF(ISNUMBER(L64),(L64-AVERAGE(L64:L1221))/_xlfn.STDEV.P(L64:L1221),""),-( IF(ISNUMBER(M64),(M64-AVERAGE(M64:M1221))/_xlfn.STDEV.P(M64:M1221),"") ),IF(ISNUMBER(N64),(N64-AVERAGE(N64:N1221))/_xlfn.STDEV.P(N64:N1221),""))</f>
        <v>-0.14227106235559969</v>
      </c>
      <c r="E64">
        <f>0.4*B64+0.3*C64+0.3*D64</f>
        <v>-0.14757528269569548</v>
      </c>
      <c r="F64">
        <v>16.338050712633891</v>
      </c>
      <c r="G64">
        <v>2.8348047918228279</v>
      </c>
      <c r="H64">
        <v>2.1033269422706551E-11</v>
      </c>
      <c r="I64">
        <v>1.3786219176603901E-2</v>
      </c>
      <c r="J64">
        <v>3.188538332571254</v>
      </c>
      <c r="K64">
        <v>8.7680724898394291E-2</v>
      </c>
      <c r="L64">
        <v>4.3526405451448043E-2</v>
      </c>
      <c r="M64">
        <v>1.178960817717206</v>
      </c>
      <c r="N64">
        <v>0.7</v>
      </c>
    </row>
    <row r="65" spans="1:14" x14ac:dyDescent="0.2">
      <c r="A65" t="s">
        <v>77</v>
      </c>
      <c r="B65">
        <f>AVERAGE(IF(ISNUMBER(F65),(F65-AVERAGE(F65:F1222))/_xlfn.STDEV.P(F65:F1222),""),IF(ISNUMBER(G65),(G65-AVERAGE(G65:G1222))/_xlfn.STDEV.P(G65:G1222),""),IF(ISNUMBER(H65),(H65-AVERAGE(H65:H1222))/_xlfn.STDEV.P(H65:H1222),""))</f>
        <v>9.5896402086508015E-2</v>
      </c>
      <c r="C65">
        <f>AVERAGE(IF(ISNUMBER(I65),(I65-AVERAGE(I65:I1222))/_xlfn.STDEV.P(I65:I1222),""),IF(ISNUMBER(J65),(J65-AVERAGE(J65:J1222))/_xlfn.STDEV.P(J65:J1222),""),IF(ISNUMBER(K65),(K65-AVERAGE(K65:K1222))/_xlfn.STDEV.P(K65:K1222),""))</f>
        <v>-0.2615769275330026</v>
      </c>
      <c r="D65">
        <f>AVERAGE(IF(ISNUMBER(L65),(L65-AVERAGE(L65:L1222))/_xlfn.STDEV.P(L65:L1222),""),-( IF(ISNUMBER(M65),(M65-AVERAGE(M65:M1222))/_xlfn.STDEV.P(M65:M1222),"") ),IF(ISNUMBER(N65),(N65-AVERAGE(N65:N1222))/_xlfn.STDEV.P(N65:N1222),""))</f>
        <v>-6.1094823340761634E-2</v>
      </c>
      <c r="E65">
        <f>0.4*B65+0.3*C65+0.3*D65</f>
        <v>-5.844296442752607E-2</v>
      </c>
      <c r="F65">
        <v>68.288819657900376</v>
      </c>
      <c r="G65">
        <v>6.5361208493607563</v>
      </c>
      <c r="H65">
        <v>7.1490949454414442E-12</v>
      </c>
      <c r="I65">
        <v>2.370496634212579E-2</v>
      </c>
      <c r="J65">
        <v>3.3015500309371579</v>
      </c>
      <c r="K65">
        <v>8.089974791545472E-2</v>
      </c>
      <c r="L65">
        <v>2.8505419677598669E-2</v>
      </c>
      <c r="M65">
        <v>2.989508060033352E-2</v>
      </c>
      <c r="N65">
        <v>2.69</v>
      </c>
    </row>
    <row r="66" spans="1:14" x14ac:dyDescent="0.2">
      <c r="A66" t="s">
        <v>78</v>
      </c>
      <c r="B66">
        <f>AVERAGE(IF(ISNUMBER(F66),(F66-AVERAGE(F66:F1223))/_xlfn.STDEV.P(F66:F1223),""),IF(ISNUMBER(G66),(G66-AVERAGE(G66:G1223))/_xlfn.STDEV.P(G66:G1223),""),IF(ISNUMBER(H66),(H66-AVERAGE(H66:H1223))/_xlfn.STDEV.P(H66:H1223),""))</f>
        <v>-1.1968801236241207E-2</v>
      </c>
      <c r="C66">
        <f>AVERAGE(IF(ISNUMBER(I66),(I66-AVERAGE(I66:I1223))/_xlfn.STDEV.P(I66:I1223),""),IF(ISNUMBER(J66),(J66-AVERAGE(J66:J1223))/_xlfn.STDEV.P(J66:J1223),""),IF(ISNUMBER(K66),(K66-AVERAGE(K66:K1223))/_xlfn.STDEV.P(K66:K1223),""))</f>
        <v>0.24211810101946404</v>
      </c>
      <c r="D66">
        <f>AVERAGE(IF(ISNUMBER(L66),(L66-AVERAGE(L66:L1223))/_xlfn.STDEV.P(L66:L1223),""),-( IF(ISNUMBER(M66),(M66-AVERAGE(M66:M1223))/_xlfn.STDEV.P(M66:M1223),"") ),IF(ISNUMBER(N66),(N66-AVERAGE(N66:N1223))/_xlfn.STDEV.P(N66:N1223),""))</f>
        <v>4.5321627572187932E-2</v>
      </c>
      <c r="E66">
        <f>0.4*B66+0.3*C66+0.3*D66</f>
        <v>8.1444398082999109E-2</v>
      </c>
      <c r="F66">
        <v>20.14781093843866</v>
      </c>
      <c r="G66">
        <v>4.599960553909022</v>
      </c>
      <c r="H66">
        <v>1.589588240756982E-10</v>
      </c>
      <c r="I66">
        <v>9.4054275499107415E-2</v>
      </c>
      <c r="J66">
        <v>14.2781105624808</v>
      </c>
      <c r="K66">
        <v>0.25637744590977329</v>
      </c>
      <c r="L66">
        <v>0.1425251861567487</v>
      </c>
      <c r="M66">
        <v>0.14762611306697329</v>
      </c>
      <c r="N66">
        <v>7.06</v>
      </c>
    </row>
    <row r="67" spans="1:14" x14ac:dyDescent="0.2">
      <c r="A67" t="s">
        <v>79</v>
      </c>
      <c r="B67">
        <f>AVERAGE(IF(ISNUMBER(F67),(F67-AVERAGE(F67:F1224))/_xlfn.STDEV.P(F67:F1224),""),IF(ISNUMBER(G67),(G67-AVERAGE(G67:G1224))/_xlfn.STDEV.P(G67:G1224),""),IF(ISNUMBER(H67),(H67-AVERAGE(H67:H1224))/_xlfn.STDEV.P(H67:H1224),""))</f>
        <v>-4.5128989682828663E-2</v>
      </c>
      <c r="C67">
        <f>AVERAGE(IF(ISNUMBER(I67),(I67-AVERAGE(I67:I1224))/_xlfn.STDEV.P(I67:I1224),""),IF(ISNUMBER(J67),(J67-AVERAGE(J67:J1224))/_xlfn.STDEV.P(J67:J1224),""),IF(ISNUMBER(K67),(K67-AVERAGE(K67:K1224))/_xlfn.STDEV.P(K67:K1224),""))</f>
        <v>0.11300380811840753</v>
      </c>
      <c r="D67">
        <f>AVERAGE(IF(ISNUMBER(L67),(L67-AVERAGE(L67:L1224))/_xlfn.STDEV.P(L67:L1224),""),-( IF(ISNUMBER(M67),(M67-AVERAGE(M67:M1224))/_xlfn.STDEV.P(M67:M1224),"") ),IF(ISNUMBER(N67),(N67-AVERAGE(N67:N1224))/_xlfn.STDEV.P(N67:N1224),""))</f>
        <v>0.30722552482381787</v>
      </c>
      <c r="E67">
        <f>0.4*B67+0.3*C67+0.3*D67</f>
        <v>0.10801720400953616</v>
      </c>
      <c r="F67">
        <v>15.92219740547187</v>
      </c>
      <c r="G67">
        <v>2.228360968012562</v>
      </c>
      <c r="H67">
        <v>2.1179688100058992E-9</v>
      </c>
      <c r="I67">
        <v>5.7932940017438768E-2</v>
      </c>
      <c r="J67">
        <v>12.89421011521187</v>
      </c>
      <c r="K67">
        <v>0.34626880297907792</v>
      </c>
      <c r="L67">
        <v>0.1100522726783832</v>
      </c>
      <c r="M67">
        <v>0.56364144814679373</v>
      </c>
      <c r="N67">
        <v>21.94</v>
      </c>
    </row>
    <row r="68" spans="1:14" x14ac:dyDescent="0.2">
      <c r="A68" t="s">
        <v>80</v>
      </c>
      <c r="B68">
        <f>AVERAGE(IF(ISNUMBER(F68),(F68-AVERAGE(F68:F1225))/_xlfn.STDEV.P(F68:F1225),""),IF(ISNUMBER(G68),(G68-AVERAGE(G68:G1225))/_xlfn.STDEV.P(G68:G1225),""),IF(ISNUMBER(H68),(H68-AVERAGE(H68:H1225))/_xlfn.STDEV.P(H68:H1225),""))</f>
        <v>0.3080185050480248</v>
      </c>
      <c r="C68">
        <f>AVERAGE(IF(ISNUMBER(I68),(I68-AVERAGE(I68:I1225))/_xlfn.STDEV.P(I68:I1225),""),IF(ISNUMBER(J68),(J68-AVERAGE(J68:J1225))/_xlfn.STDEV.P(J68:J1225),""),IF(ISNUMBER(K68),(K68-AVERAGE(K68:K1225))/_xlfn.STDEV.P(K68:K1225),""))</f>
        <v>-1.2641595291542823E-2</v>
      </c>
      <c r="D68">
        <f>AVERAGE(IF(ISNUMBER(L68),(L68-AVERAGE(L68:L1225))/_xlfn.STDEV.P(L68:L1225),""),-( IF(ISNUMBER(M68),(M68-AVERAGE(M68:M1225))/_xlfn.STDEV.P(M68:M1225),"") ),IF(ISNUMBER(N68),(N68-AVERAGE(N68:N1225))/_xlfn.STDEV.P(N68:N1225),""))</f>
        <v>7.8025152102693007E-2</v>
      </c>
      <c r="E68">
        <f>0.4*B68+0.3*C68+0.3*D68</f>
        <v>0.142822469062555</v>
      </c>
      <c r="F68">
        <v>12.945497998640541</v>
      </c>
      <c r="G68">
        <v>35.569831269014813</v>
      </c>
      <c r="H68">
        <v>1.043321530562244E-10</v>
      </c>
      <c r="I68">
        <v>4.4534457038948587E-2</v>
      </c>
      <c r="J68">
        <v>11.040641619976681</v>
      </c>
      <c r="K68">
        <v>0.2171493537577788</v>
      </c>
      <c r="L68">
        <v>0.69593329930236514</v>
      </c>
      <c r="M68">
        <v>9.6220860983494987</v>
      </c>
      <c r="N68">
        <v>21.81</v>
      </c>
    </row>
    <row r="69" spans="1:14" x14ac:dyDescent="0.2">
      <c r="A69" t="s">
        <v>81</v>
      </c>
      <c r="B69">
        <f>AVERAGE(IF(ISNUMBER(F69),(F69-AVERAGE(F69:F1226))/_xlfn.STDEV.P(F69:F1226),""),IF(ISNUMBER(G69),(G69-AVERAGE(G69:G1226))/_xlfn.STDEV.P(G69:G1226),""),IF(ISNUMBER(H69),(H69-AVERAGE(H69:H1226))/_xlfn.STDEV.P(H69:H1226),""))</f>
        <v>-3.8614861568895091E-2</v>
      </c>
      <c r="C69">
        <f>AVERAGE(IF(ISNUMBER(I69),(I69-AVERAGE(I69:I1226))/_xlfn.STDEV.P(I69:I1226),""),IF(ISNUMBER(J69),(J69-AVERAGE(J69:J1226))/_xlfn.STDEV.P(J69:J1226),""),IF(ISNUMBER(K69),(K69-AVERAGE(K69:K1226))/_xlfn.STDEV.P(K69:K1226),""))</f>
        <v>-0.15347703073760399</v>
      </c>
      <c r="D69">
        <f>AVERAGE(IF(ISNUMBER(L69),(L69-AVERAGE(L69:L1226))/_xlfn.STDEV.P(L69:L1226),""),-( IF(ISNUMBER(M69),(M69-AVERAGE(M69:M1226))/_xlfn.STDEV.P(M69:M1226),"") ),IF(ISNUMBER(N69),(N69-AVERAGE(N69:N1226))/_xlfn.STDEV.P(N69:N1226),""))</f>
        <v>-0.10961426122401667</v>
      </c>
      <c r="E69">
        <f>0.4*B69+0.3*C69+0.3*D69</f>
        <v>-9.4373332216044228E-2</v>
      </c>
      <c r="F69">
        <v>19.214784411604281</v>
      </c>
      <c r="G69">
        <v>2.254407634453401</v>
      </c>
      <c r="H69">
        <v>6.3863415421497197E-11</v>
      </c>
      <c r="I69">
        <v>3.0821414391034078E-2</v>
      </c>
      <c r="J69">
        <v>4.8977026003261201</v>
      </c>
      <c r="K69">
        <v>0.23884636810268081</v>
      </c>
      <c r="L69">
        <v>5.2547514661794477E-2</v>
      </c>
      <c r="M69">
        <v>0.63842504997687499</v>
      </c>
      <c r="N69">
        <v>1.1299999999999999</v>
      </c>
    </row>
    <row r="70" spans="1:14" x14ac:dyDescent="0.2">
      <c r="A70" t="s">
        <v>82</v>
      </c>
      <c r="B70">
        <f>AVERAGE(IF(ISNUMBER(F70),(F70-AVERAGE(F70:F1227))/_xlfn.STDEV.P(F70:F1227),""),IF(ISNUMBER(G70),(G70-AVERAGE(G70:G1227))/_xlfn.STDEV.P(G70:G1227),""),IF(ISNUMBER(H70),(H70-AVERAGE(H70:H1227))/_xlfn.STDEV.P(H70:H1227),""))</f>
        <v>-6.4842521119642629E-2</v>
      </c>
      <c r="C70">
        <f>AVERAGE(IF(ISNUMBER(I70),(I70-AVERAGE(I70:I1227))/_xlfn.STDEV.P(I70:I1227),""),IF(ISNUMBER(J70),(J70-AVERAGE(J70:J1227))/_xlfn.STDEV.P(J70:J1227),""),IF(ISNUMBER(K70),(K70-AVERAGE(K70:K1227))/_xlfn.STDEV.P(K70:K1227),""))</f>
        <v>-6.9586696151380731E-2</v>
      </c>
      <c r="D70">
        <f>AVERAGE(IF(ISNUMBER(L70),(L70-AVERAGE(L70:L1227))/_xlfn.STDEV.P(L70:L1227),""),-( IF(ISNUMBER(M70),(M70-AVERAGE(M70:M1227))/_xlfn.STDEV.P(M70:M1227),"") ),IF(ISNUMBER(N70),(N70-AVERAGE(N70:N1227))/_xlfn.STDEV.P(N70:N1227),""))</f>
        <v>-8.3283330515007123E-2</v>
      </c>
      <c r="E70">
        <f>0.4*B70+0.3*C70+0.3*D70</f>
        <v>-7.1798016447773408E-2</v>
      </c>
      <c r="F70">
        <v>7.3903697213072501</v>
      </c>
      <c r="G70">
        <v>1.8017692919117461</v>
      </c>
      <c r="H70">
        <v>1.6319277802062991E-10</v>
      </c>
      <c r="I70">
        <v>5.0978582808876537E-2</v>
      </c>
      <c r="J70">
        <v>9.1207393970422945</v>
      </c>
      <c r="K70">
        <v>6.9401135731213232E-2</v>
      </c>
      <c r="L70">
        <v>8.4627787811382055E-2</v>
      </c>
      <c r="M70">
        <v>0.22074936083085411</v>
      </c>
      <c r="N70">
        <v>1.23</v>
      </c>
    </row>
    <row r="71" spans="1:14" x14ac:dyDescent="0.2">
      <c r="A71" t="s">
        <v>83</v>
      </c>
      <c r="B71">
        <f>AVERAGE(IF(ISNUMBER(F71),(F71-AVERAGE(F71:F1228))/_xlfn.STDEV.P(F71:F1228),""),IF(ISNUMBER(G71),(G71-AVERAGE(G71:G1228))/_xlfn.STDEV.P(G71:G1228),""),IF(ISNUMBER(H71),(H71-AVERAGE(H71:H1228))/_xlfn.STDEV.P(H71:H1228),""))</f>
        <v>-5.8706647303814113E-2</v>
      </c>
      <c r="C71">
        <f>AVERAGE(IF(ISNUMBER(I71),(I71-AVERAGE(I71:I1228))/_xlfn.STDEV.P(I71:I1228),""),IF(ISNUMBER(J71),(J71-AVERAGE(J71:J1228))/_xlfn.STDEV.P(J71:J1228),""),IF(ISNUMBER(K71),(K71-AVERAGE(K71:K1228))/_xlfn.STDEV.P(K71:K1228),""))</f>
        <v>-0.73847517651992411</v>
      </c>
      <c r="D71">
        <f>AVERAGE(IF(ISNUMBER(L71),(L71-AVERAGE(L71:L1228))/_xlfn.STDEV.P(L71:L1228),""),-( IF(ISNUMBER(M71),(M71-AVERAGE(M71:M1228))/_xlfn.STDEV.P(M71:M1228),"") ),IF(ISNUMBER(N71),(N71-AVERAGE(N71:N1228))/_xlfn.STDEV.P(N71:N1228),""))</f>
        <v>-0.18707852948796133</v>
      </c>
      <c r="E71">
        <f>0.4*B71+0.3*C71+0.3*D71</f>
        <v>-0.30114877072389129</v>
      </c>
      <c r="F71">
        <v>7.4805424409844301</v>
      </c>
      <c r="G71">
        <v>2.360676346551188</v>
      </c>
      <c r="H71">
        <v>1.264911326239023E-9</v>
      </c>
      <c r="I71">
        <v>-6.0842553815062712E-2</v>
      </c>
      <c r="J71">
        <v>-5.5744889477190442</v>
      </c>
      <c r="K71">
        <v>4.0145037454156318E-2</v>
      </c>
      <c r="L71">
        <v>-0.20800288698310271</v>
      </c>
      <c r="M71">
        <v>1.494257167926184</v>
      </c>
      <c r="N71">
        <v>2.11</v>
      </c>
    </row>
    <row r="72" spans="1:14" x14ac:dyDescent="0.2">
      <c r="A72" t="s">
        <v>84</v>
      </c>
      <c r="B72" t="e">
        <f>AVERAGE(IF(ISNUMBER(F72),(F72-AVERAGE(F72:F1229))/_xlfn.STDEV.P(F72:F1229),""),IF(ISNUMBER(G72),(G72-AVERAGE(G72:G1229))/_xlfn.STDEV.P(G72:G1229),""),IF(ISNUMBER(H72),(H72-AVERAGE(H72:H1229))/_xlfn.STDEV.P(H72:H1229),""))</f>
        <v>#VALUE!</v>
      </c>
      <c r="C72" t="e">
        <f>AVERAGE(IF(ISNUMBER(I72),(I72-AVERAGE(I72:I1229))/_xlfn.STDEV.P(I72:I1229),""),IF(ISNUMBER(J72),(J72-AVERAGE(J72:J1229))/_xlfn.STDEV.P(J72:J1229),""),IF(ISNUMBER(K72),(K72-AVERAGE(K72:K1229))/_xlfn.STDEV.P(K72:K1229),""))</f>
        <v>#VALUE!</v>
      </c>
      <c r="D72">
        <f>AVERAGE(IF(ISNUMBER(L72),(L72-AVERAGE(L72:L1229))/_xlfn.STDEV.P(L72:L1229),""),-( IF(ISNUMBER(M72),(M72-AVERAGE(M72:M1229))/_xlfn.STDEV.P(M72:M1229),"") ),IF(ISNUMBER(N72),(N72-AVERAGE(N72:N1229))/_xlfn.STDEV.P(N72:N1229),""))</f>
        <v>0.70626729833409785</v>
      </c>
      <c r="E72" t="e">
        <f>0.4*B72+0.3*C72+0.3*D72</f>
        <v>#VALUE!</v>
      </c>
      <c r="G72">
        <v>7.5861140076511093</v>
      </c>
      <c r="H72">
        <v>9.278822663218718E-10</v>
      </c>
      <c r="I72">
        <v>1.874831176992663E-2</v>
      </c>
      <c r="K72">
        <v>0.36303002000000001</v>
      </c>
      <c r="L72">
        <v>0.65053557765876047</v>
      </c>
      <c r="M72">
        <v>0.91086457536342769</v>
      </c>
      <c r="N72">
        <v>36.799999999999997</v>
      </c>
    </row>
    <row r="73" spans="1:14" x14ac:dyDescent="0.2">
      <c r="A73" t="s">
        <v>85</v>
      </c>
      <c r="B73">
        <f>AVERAGE(IF(ISNUMBER(F73),(F73-AVERAGE(F73:F1230))/_xlfn.STDEV.P(F73:F1230),""),IF(ISNUMBER(G73),(G73-AVERAGE(G73:G1230))/_xlfn.STDEV.P(G73:G1230),""),IF(ISNUMBER(H73),(H73-AVERAGE(H73:H1230))/_xlfn.STDEV.P(H73:H1230),""))</f>
        <v>9.5582416994446792E-2</v>
      </c>
      <c r="C73">
        <f>AVERAGE(IF(ISNUMBER(I73),(I73-AVERAGE(I73:I1230))/_xlfn.STDEV.P(I73:I1230),""),IF(ISNUMBER(J73),(J73-AVERAGE(J73:J1230))/_xlfn.STDEV.P(J73:J1230),""),IF(ISNUMBER(K73),(K73-AVERAGE(K73:K1230))/_xlfn.STDEV.P(K73:K1230),""))</f>
        <v>1.2645385342736626E-2</v>
      </c>
      <c r="D73">
        <f>AVERAGE(IF(ISNUMBER(L73),(L73-AVERAGE(L73:L1230))/_xlfn.STDEV.P(L73:L1230),""),-( IF(ISNUMBER(M73),(M73-AVERAGE(M73:M1230))/_xlfn.STDEV.P(M73:M1230),"") ),IF(ISNUMBER(N73),(N73-AVERAGE(N73:N1230))/_xlfn.STDEV.P(N73:N1230),""))</f>
        <v>-9.6944226420547744E-2</v>
      </c>
      <c r="E73">
        <f>0.4*B73+0.3*C73+0.3*D73</f>
        <v>1.2943314474435384E-2</v>
      </c>
      <c r="F73">
        <v>21.05125223814046</v>
      </c>
      <c r="G73">
        <v>14.455323004342549</v>
      </c>
      <c r="H73">
        <v>3.8214713254311138E-11</v>
      </c>
      <c r="I73">
        <v>3.6920366616784613E-2</v>
      </c>
      <c r="J73">
        <v>9.2810862781354775</v>
      </c>
      <c r="K73">
        <v>0.45451852437001339</v>
      </c>
      <c r="L73">
        <v>0.23371024075782229</v>
      </c>
      <c r="M73">
        <v>3.4003337237140761</v>
      </c>
      <c r="N73">
        <v>5.33</v>
      </c>
    </row>
    <row r="74" spans="1:14" x14ac:dyDescent="0.2">
      <c r="A74" t="s">
        <v>86</v>
      </c>
      <c r="B74">
        <f>AVERAGE(IF(ISNUMBER(F74),(F74-AVERAGE(F74:F1231))/_xlfn.STDEV.P(F74:F1231),""),IF(ISNUMBER(G74),(G74-AVERAGE(G74:G1231))/_xlfn.STDEV.P(G74:G1231),""),IF(ISNUMBER(H74),(H74-AVERAGE(H74:H1231))/_xlfn.STDEV.P(H74:H1231),""))</f>
        <v>2.1832328554258939E-2</v>
      </c>
      <c r="C74">
        <f>AVERAGE(IF(ISNUMBER(I74),(I74-AVERAGE(I74:I1231))/_xlfn.STDEV.P(I74:I1231),""),IF(ISNUMBER(J74),(J74-AVERAGE(J74:J1231))/_xlfn.STDEV.P(J74:J1231),""),IF(ISNUMBER(K74),(K74-AVERAGE(K74:K1231))/_xlfn.STDEV.P(K74:K1231),""))</f>
        <v>0.20622253552129602</v>
      </c>
      <c r="D74">
        <f>AVERAGE(IF(ISNUMBER(L74),(L74-AVERAGE(L74:L1231))/_xlfn.STDEV.P(L74:L1231),""),-( IF(ISNUMBER(M74),(M74-AVERAGE(M74:M1231))/_xlfn.STDEV.P(M74:M1231),"") ),IF(ISNUMBER(N74),(N74-AVERAGE(N74:N1231))/_xlfn.STDEV.P(N74:N1231),""))</f>
        <v>4.9975172771268818E-2</v>
      </c>
      <c r="E74">
        <f>0.4*B74+0.3*C74+0.3*D74</f>
        <v>8.5592243909473037E-2</v>
      </c>
      <c r="F74">
        <v>17.472973414685299</v>
      </c>
      <c r="G74">
        <v>8.1772317693744103</v>
      </c>
      <c r="H74">
        <v>2.8052854342470539E-12</v>
      </c>
      <c r="I74">
        <v>9.481288026449286E-2</v>
      </c>
      <c r="J74">
        <v>15.216767154751651</v>
      </c>
      <c r="K74">
        <v>0.1075194487420038</v>
      </c>
      <c r="L74">
        <v>0.20718257159841941</v>
      </c>
      <c r="M74">
        <v>0.1840158058537609</v>
      </c>
      <c r="N74">
        <v>6.56</v>
      </c>
    </row>
    <row r="75" spans="1:14" x14ac:dyDescent="0.2">
      <c r="A75" t="s">
        <v>87</v>
      </c>
      <c r="B75">
        <f>AVERAGE(IF(ISNUMBER(F75),(F75-AVERAGE(F75:F1232))/_xlfn.STDEV.P(F75:F1232),""),IF(ISNUMBER(G75),(G75-AVERAGE(G75:G1232))/_xlfn.STDEV.P(G75:G1232),""),IF(ISNUMBER(H75),(H75-AVERAGE(H75:H1232))/_xlfn.STDEV.P(H75:H1232),""))</f>
        <v>-2.6346925670555263E-3</v>
      </c>
      <c r="C75">
        <f>AVERAGE(IF(ISNUMBER(I75),(I75-AVERAGE(I75:I1232))/_xlfn.STDEV.P(I75:I1232),""),IF(ISNUMBER(J75),(J75-AVERAGE(J75:J1232))/_xlfn.STDEV.P(J75:J1232),""),IF(ISNUMBER(K75),(K75-AVERAGE(K75:K1232))/_xlfn.STDEV.P(K75:K1232),""))</f>
        <v>9.8899444255776833E-2</v>
      </c>
      <c r="D75">
        <f>AVERAGE(IF(ISNUMBER(L75),(L75-AVERAGE(L75:L1232))/_xlfn.STDEV.P(L75:L1232),""),-( IF(ISNUMBER(M75),(M75-AVERAGE(M75:M1232))/_xlfn.STDEV.P(M75:M1232),"") ),IF(ISNUMBER(N75),(N75-AVERAGE(N75:N1232))/_xlfn.STDEV.P(N75:N1232),""))</f>
        <v>0.2607112480408913</v>
      </c>
      <c r="E75">
        <f>0.4*B75+0.3*C75+0.3*D75</f>
        <v>0.10682933066217823</v>
      </c>
      <c r="F75">
        <v>10.56137855750487</v>
      </c>
      <c r="G75">
        <v>7.0555321043421646</v>
      </c>
      <c r="H75">
        <v>1.103384851112236E-9</v>
      </c>
      <c r="I75">
        <v>5.3239191797995647E-2</v>
      </c>
      <c r="J75">
        <v>19.973174542345902</v>
      </c>
      <c r="K75">
        <v>4.5775516151449258E-2</v>
      </c>
      <c r="L75">
        <v>0.28169128718512187</v>
      </c>
      <c r="M75">
        <v>1.3882309852276891</v>
      </c>
      <c r="N75">
        <v>19.13</v>
      </c>
    </row>
    <row r="76" spans="1:14" x14ac:dyDescent="0.2">
      <c r="A76" t="s">
        <v>88</v>
      </c>
      <c r="B76">
        <f>AVERAGE(IF(ISNUMBER(F76),(F76-AVERAGE(F76:F1233))/_xlfn.STDEV.P(F76:F1233),""),IF(ISNUMBER(G76),(G76-AVERAGE(G76:G1233))/_xlfn.STDEV.P(G76:G1233),""),IF(ISNUMBER(H76),(H76-AVERAGE(H76:H1233))/_xlfn.STDEV.P(H76:H1233),""))</f>
        <v>0.17483022782913091</v>
      </c>
      <c r="C76">
        <f>AVERAGE(IF(ISNUMBER(I76),(I76-AVERAGE(I76:I1233))/_xlfn.STDEV.P(I76:I1233),""),IF(ISNUMBER(J76),(J76-AVERAGE(J76:J1233))/_xlfn.STDEV.P(J76:J1233),""),IF(ISNUMBER(K76),(K76-AVERAGE(K76:K1233))/_xlfn.STDEV.P(K76:K1233),""))</f>
        <v>0.87994355164730431</v>
      </c>
      <c r="D76" t="e">
        <f>AVERAGE(IF(ISNUMBER(L76),(L76-AVERAGE(L76:L1233))/_xlfn.STDEV.P(L76:L1233),""),-( IF(ISNUMBER(M76),(M76-AVERAGE(M76:M1233))/_xlfn.STDEV.P(M76:M1233),"") ),IF(ISNUMBER(N76),(N76-AVERAGE(N76:N1233))/_xlfn.STDEV.P(N76:N1233),""))</f>
        <v>#VALUE!</v>
      </c>
      <c r="E76" t="e">
        <f>0.4*B76+0.3*C76+0.3*D76</f>
        <v>#VALUE!</v>
      </c>
      <c r="F76">
        <v>49.273724305393692</v>
      </c>
      <c r="G76">
        <v>17.110188309589169</v>
      </c>
      <c r="H76">
        <v>1.4384868811523339E-11</v>
      </c>
      <c r="I76">
        <v>0.2030810341356947</v>
      </c>
      <c r="J76">
        <v>24.78207028724524</v>
      </c>
      <c r="K76">
        <v>0.42047045713455072</v>
      </c>
      <c r="L76">
        <v>0.28535358411623157</v>
      </c>
      <c r="N76">
        <v>2.46</v>
      </c>
    </row>
    <row r="77" spans="1:14" x14ac:dyDescent="0.2">
      <c r="A77" t="s">
        <v>89</v>
      </c>
      <c r="B77">
        <f>AVERAGE(IF(ISNUMBER(F77),(F77-AVERAGE(F77:F1234))/_xlfn.STDEV.P(F77:F1234),""),IF(ISNUMBER(G77),(G77-AVERAGE(G77:G1234))/_xlfn.STDEV.P(G77:G1234),""),IF(ISNUMBER(H77),(H77-AVERAGE(H77:H1234))/_xlfn.STDEV.P(H77:H1234),""))</f>
        <v>-5.9690676231471042E-2</v>
      </c>
      <c r="C77">
        <f>AVERAGE(IF(ISNUMBER(I77),(I77-AVERAGE(I77:I1234))/_xlfn.STDEV.P(I77:I1234),""),IF(ISNUMBER(J77),(J77-AVERAGE(J77:J1234))/_xlfn.STDEV.P(J77:J1234),""),IF(ISNUMBER(K77),(K77-AVERAGE(K77:K1234))/_xlfn.STDEV.P(K77:K1234),""))</f>
        <v>0.8200346664605811</v>
      </c>
      <c r="D77" t="e">
        <f>AVERAGE(IF(ISNUMBER(L77),(L77-AVERAGE(L77:L1234))/_xlfn.STDEV.P(L77:L1234),""),-( IF(ISNUMBER(M77),(M77-AVERAGE(M77:M1234))/_xlfn.STDEV.P(M77:M1234),"") ),IF(ISNUMBER(N77),(N77-AVERAGE(N77:N1234))/_xlfn.STDEV.P(N77:N1234),""))</f>
        <v>#VALUE!</v>
      </c>
      <c r="E77" t="e">
        <f>0.4*B77+0.3*C77+0.3*D77</f>
        <v>#VALUE!</v>
      </c>
      <c r="F77">
        <v>4.3101611933736166</v>
      </c>
      <c r="G77">
        <v>2.7634001226945739</v>
      </c>
      <c r="H77">
        <v>2.672560836953762E-9</v>
      </c>
      <c r="I77">
        <v>0.1715886028824623</v>
      </c>
      <c r="J77">
        <v>34.727481295293941</v>
      </c>
      <c r="K77">
        <v>0.149703339559353</v>
      </c>
      <c r="L77">
        <v>0.41901381090975293</v>
      </c>
      <c r="N77">
        <v>9.98</v>
      </c>
    </row>
    <row r="78" spans="1:14" x14ac:dyDescent="0.2">
      <c r="A78" t="s">
        <v>90</v>
      </c>
      <c r="B78">
        <f>AVERAGE(IF(ISNUMBER(F78),(F78-AVERAGE(F78:F1235))/_xlfn.STDEV.P(F78:F1235),""),IF(ISNUMBER(G78),(G78-AVERAGE(G78:G1235))/_xlfn.STDEV.P(G78:G1235),""),IF(ISNUMBER(H78),(H78-AVERAGE(H78:H1235))/_xlfn.STDEV.P(H78:H1235),""))</f>
        <v>-7.6581841991972058E-2</v>
      </c>
      <c r="C78">
        <f>AVERAGE(IF(ISNUMBER(I78),(I78-AVERAGE(I78:I1235))/_xlfn.STDEV.P(I78:I1235),""),IF(ISNUMBER(J78),(J78-AVERAGE(J78:J1235))/_xlfn.STDEV.P(J78:J1235),""),IF(ISNUMBER(K78),(K78-AVERAGE(K78:K1235))/_xlfn.STDEV.P(K78:K1235),""))</f>
        <v>-0.30819590930218427</v>
      </c>
      <c r="D78">
        <f>AVERAGE(IF(ISNUMBER(L78),(L78-AVERAGE(L78:L1235))/_xlfn.STDEV.P(L78:L1235),""),-( IF(ISNUMBER(M78),(M78-AVERAGE(M78:M1235))/_xlfn.STDEV.P(M78:M1235),"") ),IF(ISNUMBER(N78),(N78-AVERAGE(N78:N1235))/_xlfn.STDEV.P(N78:N1235),""))</f>
        <v>-0.1043579345414644</v>
      </c>
      <c r="E78">
        <f>0.4*B78+0.3*C78+0.3*D78</f>
        <v>-0.15439888994988341</v>
      </c>
      <c r="F78">
        <v>7.0861742845805296</v>
      </c>
      <c r="G78">
        <v>0.72250506350671484</v>
      </c>
      <c r="H78">
        <v>1.6018146523231861E-9</v>
      </c>
      <c r="I78">
        <v>1.966641813260794E-2</v>
      </c>
      <c r="J78">
        <v>2.5635880805830151</v>
      </c>
      <c r="K78">
        <v>1.8466609063109651E-2</v>
      </c>
      <c r="L78">
        <v>3.3876520628038552E-2</v>
      </c>
      <c r="M78">
        <v>0.46748168283620362</v>
      </c>
      <c r="N78">
        <v>1.23</v>
      </c>
    </row>
    <row r="79" spans="1:14" x14ac:dyDescent="0.2">
      <c r="A79" t="s">
        <v>91</v>
      </c>
      <c r="B79">
        <f>AVERAGE(IF(ISNUMBER(F79),(F79-AVERAGE(F79:F1236))/_xlfn.STDEV.P(F79:F1236),""),IF(ISNUMBER(G79),(G79-AVERAGE(G79:G1236))/_xlfn.STDEV.P(G79:G1236),""),IF(ISNUMBER(H79),(H79-AVERAGE(H79:H1236))/_xlfn.STDEV.P(H79:H1236),""))</f>
        <v>8.7046016107894295E-2</v>
      </c>
      <c r="C79">
        <f>AVERAGE(IF(ISNUMBER(I79),(I79-AVERAGE(I79:I1236))/_xlfn.STDEV.P(I79:I1236),""),IF(ISNUMBER(J79),(J79-AVERAGE(J79:J1236))/_xlfn.STDEV.P(J79:J1236),""),IF(ISNUMBER(K79),(K79-AVERAGE(K79:K1236))/_xlfn.STDEV.P(K79:K1236),""))</f>
        <v>0.12980538896866675</v>
      </c>
      <c r="D79">
        <f>AVERAGE(IF(ISNUMBER(L79),(L79-AVERAGE(L79:L1236))/_xlfn.STDEV.P(L79:L1236),""),-( IF(ISNUMBER(M79),(M79-AVERAGE(M79:M1236))/_xlfn.STDEV.P(M79:M1236),"") ),IF(ISNUMBER(N79),(N79-AVERAGE(N79:N1236))/_xlfn.STDEV.P(N79:N1236),""))</f>
        <v>0.19123116827972009</v>
      </c>
      <c r="E79">
        <f>0.4*B79+0.3*C79+0.3*D79</f>
        <v>0.13112937361767377</v>
      </c>
      <c r="F79">
        <v>17.306321734939761</v>
      </c>
      <c r="G79">
        <v>14.29722878009331</v>
      </c>
      <c r="H79">
        <v>1.773065440122088E-10</v>
      </c>
      <c r="I79">
        <v>5.4201981006841621E-2</v>
      </c>
      <c r="J79">
        <v>16.68826324262772</v>
      </c>
      <c r="K79">
        <v>0.26602114919097969</v>
      </c>
      <c r="L79">
        <v>0.41275272161741827</v>
      </c>
      <c r="M79">
        <v>2.5295489891135299</v>
      </c>
      <c r="N79">
        <v>16.3</v>
      </c>
    </row>
    <row r="80" spans="1:14" x14ac:dyDescent="0.2">
      <c r="A80" t="s">
        <v>92</v>
      </c>
      <c r="B80">
        <f>AVERAGE(IF(ISNUMBER(F80),(F80-AVERAGE(F80:F1237))/_xlfn.STDEV.P(F80:F1237),""),IF(ISNUMBER(G80),(G80-AVERAGE(G80:G1237))/_xlfn.STDEV.P(G80:G1237),""),IF(ISNUMBER(H80),(H80-AVERAGE(H80:H1237))/_xlfn.STDEV.P(H80:H1237),""))</f>
        <v>6.0956459172115007E-2</v>
      </c>
      <c r="C80">
        <f>AVERAGE(IF(ISNUMBER(I80),(I80-AVERAGE(I80:I1237))/_xlfn.STDEV.P(I80:I1237),""),IF(ISNUMBER(J80),(J80-AVERAGE(J80:J1237))/_xlfn.STDEV.P(J80:J1237),""),IF(ISNUMBER(K80),(K80-AVERAGE(K80:K1237))/_xlfn.STDEV.P(K80:K1237),""))</f>
        <v>0.73191467455341952</v>
      </c>
      <c r="D80">
        <f>AVERAGE(IF(ISNUMBER(L80),(L80-AVERAGE(L80:L1237))/_xlfn.STDEV.P(L80:L1237),""),-( IF(ISNUMBER(M80),(M80-AVERAGE(M80:M1237))/_xlfn.STDEV.P(M80:M1237),"") ),IF(ISNUMBER(N80),(N80-AVERAGE(N80:N1237))/_xlfn.STDEV.P(N80:N1237),""))</f>
        <v>1.6699891658759514E-2</v>
      </c>
      <c r="E80">
        <f>0.4*B80+0.3*C80+0.3*D80</f>
        <v>0.24896695353249973</v>
      </c>
      <c r="F80">
        <v>25.637113569050431</v>
      </c>
      <c r="G80">
        <v>10.45493289726573</v>
      </c>
      <c r="H80">
        <v>1.8738701446641241E-10</v>
      </c>
      <c r="I80">
        <v>0.1646913580246914</v>
      </c>
      <c r="J80">
        <v>29.8910288900152</v>
      </c>
      <c r="K80">
        <v>0.18773735627668209</v>
      </c>
      <c r="L80">
        <v>0.28330236262277669</v>
      </c>
      <c r="M80">
        <v>9.7265728696575529E-2</v>
      </c>
      <c r="N80">
        <v>3.69</v>
      </c>
    </row>
    <row r="81" spans="1:14" x14ac:dyDescent="0.2">
      <c r="A81" t="s">
        <v>93</v>
      </c>
      <c r="B81">
        <f>AVERAGE(IF(ISNUMBER(F81),(F81-AVERAGE(F81:F1238))/_xlfn.STDEV.P(F81:F1238),""),IF(ISNUMBER(G81),(G81-AVERAGE(G81:G1238))/_xlfn.STDEV.P(G81:G1238),""),IF(ISNUMBER(H81),(H81-AVERAGE(H81:H1238))/_xlfn.STDEV.P(H81:H1238),""))</f>
        <v>-3.5140197181090675E-2</v>
      </c>
      <c r="C81">
        <f>AVERAGE(IF(ISNUMBER(I81),(I81-AVERAGE(I81:I1238))/_xlfn.STDEV.P(I81:I1238),""),IF(ISNUMBER(J81),(J81-AVERAGE(J81:J1238))/_xlfn.STDEV.P(J81:J1238),""),IF(ISNUMBER(K81),(K81-AVERAGE(K81:K1238))/_xlfn.STDEV.P(K81:K1238),""))</f>
        <v>0.87071556057585997</v>
      </c>
      <c r="D81">
        <f>AVERAGE(IF(ISNUMBER(L81),(L81-AVERAGE(L81:L1238))/_xlfn.STDEV.P(L81:L1238),""),-( IF(ISNUMBER(M81),(M81-AVERAGE(M81:M1238))/_xlfn.STDEV.P(M81:M1238),"") ),IF(ISNUMBER(N81),(N81-AVERAGE(N81:N1238))/_xlfn.STDEV.P(N81:N1238),""))</f>
        <v>2.3644468465003992E-2</v>
      </c>
      <c r="E81">
        <f>0.4*B81+0.3*C81+0.3*D81</f>
        <v>0.25425192983982292</v>
      </c>
      <c r="F81">
        <v>8.5598214132186179</v>
      </c>
      <c r="G81">
        <v>4.3333581146763853</v>
      </c>
      <c r="H81">
        <v>1.1170373295633669E-9</v>
      </c>
      <c r="I81">
        <v>0.16046149018134909</v>
      </c>
      <c r="J81">
        <v>36.649980212884877</v>
      </c>
      <c r="K81">
        <v>0.32976105457626448</v>
      </c>
      <c r="L81">
        <v>0.34636807441870388</v>
      </c>
      <c r="M81">
        <v>0.26593538768853697</v>
      </c>
      <c r="N81">
        <v>3.63</v>
      </c>
    </row>
    <row r="82" spans="1:14" x14ac:dyDescent="0.2">
      <c r="A82" t="s">
        <v>94</v>
      </c>
      <c r="B82">
        <f>AVERAGE(IF(ISNUMBER(F82),(F82-AVERAGE(F82:F1239))/_xlfn.STDEV.P(F82:F1239),""),IF(ISNUMBER(G82),(G82-AVERAGE(G82:G1239))/_xlfn.STDEV.P(G82:G1239),""),IF(ISNUMBER(H82),(H82-AVERAGE(H82:H1239))/_xlfn.STDEV.P(H82:H1239),""))</f>
        <v>-2.3472229395107555E-2</v>
      </c>
      <c r="C82">
        <f>AVERAGE(IF(ISNUMBER(I82),(I82-AVERAGE(I82:I1239))/_xlfn.STDEV.P(I82:I1239),""),IF(ISNUMBER(J82),(J82-AVERAGE(J82:J1239))/_xlfn.STDEV.P(J82:J1239),""),IF(ISNUMBER(K82),(K82-AVERAGE(K82:K1239))/_xlfn.STDEV.P(K82:K1239),""))</f>
        <v>0.25108853258988278</v>
      </c>
      <c r="D82">
        <f>AVERAGE(IF(ISNUMBER(L82),(L82-AVERAGE(L82:L1239))/_xlfn.STDEV.P(L82:L1239),""),-( IF(ISNUMBER(M82),(M82-AVERAGE(M82:M1239))/_xlfn.STDEV.P(M82:M1239),"") ),IF(ISNUMBER(N82),(N82-AVERAGE(N82:N1239))/_xlfn.STDEV.P(N82:N1239),""))</f>
        <v>0.13618981379176542</v>
      </c>
      <c r="E82">
        <f>0.4*B82+0.3*C82+0.3*D82</f>
        <v>0.10679461215645142</v>
      </c>
      <c r="F82">
        <v>17.078727673240611</v>
      </c>
      <c r="G82">
        <v>3.9960146696155561</v>
      </c>
      <c r="H82">
        <v>1.6349421084774689E-10</v>
      </c>
      <c r="I82">
        <v>9.6733763575626797E-2</v>
      </c>
      <c r="J82">
        <v>14.358933450332049</v>
      </c>
      <c r="K82">
        <v>0.24358296282828951</v>
      </c>
      <c r="L82">
        <v>0.20500489993948709</v>
      </c>
      <c r="M82">
        <v>0.72470908282772029</v>
      </c>
      <c r="N82">
        <v>12.2</v>
      </c>
    </row>
    <row r="83" spans="1:14" x14ac:dyDescent="0.2">
      <c r="A83" t="s">
        <v>95</v>
      </c>
      <c r="B83">
        <f>AVERAGE(IF(ISNUMBER(F83),(F83-AVERAGE(F83:F1240))/_xlfn.STDEV.P(F83:F1240),""),IF(ISNUMBER(G83),(G83-AVERAGE(G83:G1240))/_xlfn.STDEV.P(G83:G1240),""),IF(ISNUMBER(H83),(H83-AVERAGE(H83:H1240))/_xlfn.STDEV.P(H83:H1240),""))</f>
        <v>6.6448999798409314E-4</v>
      </c>
      <c r="C83">
        <f>AVERAGE(IF(ISNUMBER(I83),(I83-AVERAGE(I83:I1240))/_xlfn.STDEV.P(I83:I1240),""),IF(ISNUMBER(J83),(J83-AVERAGE(J83:J1240))/_xlfn.STDEV.P(J83:J1240),""),IF(ISNUMBER(K83),(K83-AVERAGE(K83:K1240))/_xlfn.STDEV.P(K83:K1240),""))</f>
        <v>-0.17233337722214814</v>
      </c>
      <c r="D83">
        <f>AVERAGE(IF(ISNUMBER(L83),(L83-AVERAGE(L83:L1240))/_xlfn.STDEV.P(L83:L1240),""),-( IF(ISNUMBER(M83),(M83-AVERAGE(M83:M1240))/_xlfn.STDEV.P(M83:M1240),"") ),IF(ISNUMBER(N83),(N83-AVERAGE(N83:N1240))/_xlfn.STDEV.P(N83:N1240),""))</f>
        <v>-0.10882735896936452</v>
      </c>
      <c r="E83">
        <f>0.4*B83+0.3*C83+0.3*D83</f>
        <v>-8.408242485826016E-2</v>
      </c>
      <c r="F83">
        <v>20.321713040963861</v>
      </c>
      <c r="G83">
        <v>5.7118258801219097</v>
      </c>
      <c r="H83">
        <v>7.8259221679655308E-11</v>
      </c>
      <c r="I83">
        <v>3.0667320902845931E-2</v>
      </c>
      <c r="J83">
        <v>7.3343605546995372</v>
      </c>
      <c r="K83">
        <v>6.8965517241379309E-2</v>
      </c>
      <c r="L83">
        <v>8.4659668134100918E-2</v>
      </c>
      <c r="M83">
        <v>0.93091771080257368</v>
      </c>
      <c r="N83">
        <v>1.32</v>
      </c>
    </row>
    <row r="84" spans="1:14" x14ac:dyDescent="0.2">
      <c r="A84" t="s">
        <v>96</v>
      </c>
      <c r="B84">
        <f>AVERAGE(IF(ISNUMBER(F84),(F84-AVERAGE(F84:F1241))/_xlfn.STDEV.P(F84:F1241),""),IF(ISNUMBER(G84),(G84-AVERAGE(G84:G1241))/_xlfn.STDEV.P(G84:G1241),""),IF(ISNUMBER(H84),(H84-AVERAGE(H84:H1241))/_xlfn.STDEV.P(H84:H1241),""))</f>
        <v>0.1291753751080684</v>
      </c>
      <c r="C84">
        <f>AVERAGE(IF(ISNUMBER(I84),(I84-AVERAGE(I84:I1241))/_xlfn.STDEV.P(I84:I1241),""),IF(ISNUMBER(J84),(J84-AVERAGE(J84:J1241))/_xlfn.STDEV.P(J84:J1241),""),IF(ISNUMBER(K84),(K84-AVERAGE(K84:K1241))/_xlfn.STDEV.P(K84:K1241),""))</f>
        <v>0.35966882338584272</v>
      </c>
      <c r="D84">
        <f>AVERAGE(IF(ISNUMBER(L84),(L84-AVERAGE(L84:L1241))/_xlfn.STDEV.P(L84:L1241),""),-( IF(ISNUMBER(M84),(M84-AVERAGE(M84:M1241))/_xlfn.STDEV.P(M84:M1241),"") ),IF(ISNUMBER(N84),(N84-AVERAGE(N84:N1241))/_xlfn.STDEV.P(N84:N1241),""))</f>
        <v>-3.7552124895330968E-2</v>
      </c>
      <c r="E84">
        <f>0.4*B84+0.3*C84+0.3*D84</f>
        <v>0.1483051595903809</v>
      </c>
      <c r="F84">
        <v>30.347348603209841</v>
      </c>
      <c r="G84">
        <v>16.063670782561051</v>
      </c>
      <c r="H84">
        <v>1.5727129070772191E-11</v>
      </c>
      <c r="I84">
        <v>0.11305864684098101</v>
      </c>
      <c r="J84">
        <v>17.953893374257689</v>
      </c>
      <c r="K84">
        <v>0.2157501625861378</v>
      </c>
      <c r="L84">
        <v>0.24593906311827191</v>
      </c>
      <c r="M84">
        <v>0.65790728584328484</v>
      </c>
      <c r="N84">
        <v>2.4900000000000002</v>
      </c>
    </row>
    <row r="85" spans="1:14" x14ac:dyDescent="0.2">
      <c r="A85" t="s">
        <v>97</v>
      </c>
      <c r="B85">
        <f>AVERAGE(IF(ISNUMBER(F85),(F85-AVERAGE(F85:F1242))/_xlfn.STDEV.P(F85:F1242),""),IF(ISNUMBER(G85),(G85-AVERAGE(G85:G1242))/_xlfn.STDEV.P(G85:G1242),""),IF(ISNUMBER(H85),(H85-AVERAGE(H85:H1242))/_xlfn.STDEV.P(H85:H1242),""))</f>
        <v>-6.5100575092775934E-2</v>
      </c>
      <c r="C85">
        <f>AVERAGE(IF(ISNUMBER(I85),(I85-AVERAGE(I85:I1242))/_xlfn.STDEV.P(I85:I1242),""),IF(ISNUMBER(J85),(J85-AVERAGE(J85:J1242))/_xlfn.STDEV.P(J85:J1242),""),IF(ISNUMBER(K85),(K85-AVERAGE(K85:K1242))/_xlfn.STDEV.P(K85:K1242),""))</f>
        <v>-9.8549130531364312E-2</v>
      </c>
      <c r="D85">
        <f>AVERAGE(IF(ISNUMBER(L85),(L85-AVERAGE(L85:L1242))/_xlfn.STDEV.P(L85:L1242),""),-( IF(ISNUMBER(M85),(M85-AVERAGE(M85:M1242))/_xlfn.STDEV.P(M85:M1242),"") ),IF(ISNUMBER(N85),(N85-AVERAGE(N85:N1242))/_xlfn.STDEV.P(N85:N1242),""))</f>
        <v>-0.10399450654022667</v>
      </c>
      <c r="E85">
        <f>0.4*B85+0.3*C85+0.3*D85</f>
        <v>-8.680332115858766E-2</v>
      </c>
      <c r="F85">
        <v>9.6141184103811845</v>
      </c>
      <c r="G85">
        <v>1.3357430752521771</v>
      </c>
      <c r="H85">
        <v>1.719257396412202E-10</v>
      </c>
      <c r="I85">
        <v>4.3071920674779482E-2</v>
      </c>
      <c r="J85">
        <v>6.2194441358127639</v>
      </c>
      <c r="K85">
        <v>0.19285796119787521</v>
      </c>
      <c r="L85">
        <v>6.5546001832902157E-2</v>
      </c>
      <c r="M85">
        <v>0.4252945396601629</v>
      </c>
      <c r="N85">
        <v>0.75</v>
      </c>
    </row>
    <row r="86" spans="1:14" x14ac:dyDescent="0.2">
      <c r="A86" t="s">
        <v>98</v>
      </c>
      <c r="B86" t="e">
        <f>AVERAGE(IF(ISNUMBER(F86),(F86-AVERAGE(F86:F1243))/_xlfn.STDEV.P(F86:F1243),""),IF(ISNUMBER(G86),(G86-AVERAGE(G86:G1243))/_xlfn.STDEV.P(G86:G1243),""),IF(ISNUMBER(H86),(H86-AVERAGE(H86:H1243))/_xlfn.STDEV.P(H86:H1243),""))</f>
        <v>#VALUE!</v>
      </c>
      <c r="C86">
        <f>AVERAGE(IF(ISNUMBER(I86),(I86-AVERAGE(I86:I1243))/_xlfn.STDEV.P(I86:I1243),""),IF(ISNUMBER(J86),(J86-AVERAGE(J86:J1243))/_xlfn.STDEV.P(J86:J1243),""),IF(ISNUMBER(K86),(K86-AVERAGE(K86:K1243))/_xlfn.STDEV.P(K86:K1243),""))</f>
        <v>-0.18136147633599689</v>
      </c>
      <c r="D86">
        <f>AVERAGE(IF(ISNUMBER(L86),(L86-AVERAGE(L86:L1243))/_xlfn.STDEV.P(L86:L1243),""),-( IF(ISNUMBER(M86),(M86-AVERAGE(M86:M1243))/_xlfn.STDEV.P(M86:M1243),"") ),IF(ISNUMBER(N86),(N86-AVERAGE(N86:N1243))/_xlfn.STDEV.P(N86:N1243),""))</f>
        <v>3.6316808347545984E-2</v>
      </c>
      <c r="E86" t="e">
        <f>0.4*B86+0.3*C86+0.3*D86</f>
        <v>#VALUE!</v>
      </c>
      <c r="G86">
        <v>2.9780376542285349</v>
      </c>
      <c r="H86">
        <v>7.4788959758959183E-11</v>
      </c>
      <c r="I86">
        <v>1.211183000568941E-2</v>
      </c>
      <c r="J86">
        <v>5.7483843298481201</v>
      </c>
      <c r="K86">
        <v>0.31779888182584048</v>
      </c>
      <c r="L86">
        <v>0.14774047772756621</v>
      </c>
      <c r="M86">
        <v>0.34176888315041959</v>
      </c>
      <c r="N86">
        <v>6.9</v>
      </c>
    </row>
    <row r="87" spans="1:14" x14ac:dyDescent="0.2">
      <c r="A87" t="s">
        <v>99</v>
      </c>
      <c r="B87">
        <f>AVERAGE(IF(ISNUMBER(F87),(F87-AVERAGE(F87:F1244))/_xlfn.STDEV.P(F87:F1244),""),IF(ISNUMBER(G87),(G87-AVERAGE(G87:G1244))/_xlfn.STDEV.P(G87:G1244),""),IF(ISNUMBER(H87),(H87-AVERAGE(H87:H1244))/_xlfn.STDEV.P(H87:H1244),""))</f>
        <v>-6.0570257889937661E-2</v>
      </c>
      <c r="C87">
        <f>AVERAGE(IF(ISNUMBER(I87),(I87-AVERAGE(I87:I1244))/_xlfn.STDEV.P(I87:I1244),""),IF(ISNUMBER(J87),(J87-AVERAGE(J87:J1244))/_xlfn.STDEV.P(J87:J1244),""),IF(ISNUMBER(K87),(K87-AVERAGE(K87:K1244))/_xlfn.STDEV.P(K87:K1244),""))</f>
        <v>7.4329258097321563E-2</v>
      </c>
      <c r="D87">
        <f>AVERAGE(IF(ISNUMBER(L87),(L87-AVERAGE(L87:L1244))/_xlfn.STDEV.P(L87:L1244),""),-( IF(ISNUMBER(M87),(M87-AVERAGE(M87:M1244))/_xlfn.STDEV.P(M87:M1244),"") ),IF(ISNUMBER(N87),(N87-AVERAGE(N87:N1244))/_xlfn.STDEV.P(N87:N1244),""))</f>
        <v>-2.9865229738743327E-2</v>
      </c>
      <c r="E87">
        <f>0.4*B87+0.3*C87+0.3*D87</f>
        <v>-1.0888894648401596E-2</v>
      </c>
      <c r="F87">
        <v>6.6468951234196263</v>
      </c>
      <c r="G87">
        <v>2.2628690422998252</v>
      </c>
      <c r="H87">
        <v>3.278839147469939E-9</v>
      </c>
      <c r="I87">
        <v>7.2368113172388615E-2</v>
      </c>
      <c r="J87">
        <v>12.52238532071388</v>
      </c>
      <c r="K87">
        <v>8.6782160685498974E-2</v>
      </c>
      <c r="L87">
        <v>0.17432332167789169</v>
      </c>
      <c r="M87">
        <v>0.58413848796264789</v>
      </c>
      <c r="N87">
        <v>3.62</v>
      </c>
    </row>
    <row r="88" spans="1:14" x14ac:dyDescent="0.2">
      <c r="A88" t="s">
        <v>100</v>
      </c>
      <c r="B88">
        <f>AVERAGE(IF(ISNUMBER(F88),(F88-AVERAGE(F88:F1245))/_xlfn.STDEV.P(F88:F1245),""),IF(ISNUMBER(G88),(G88-AVERAGE(G88:G1245))/_xlfn.STDEV.P(G88:G1245),""),IF(ISNUMBER(H88),(H88-AVERAGE(H88:H1245))/_xlfn.STDEV.P(H88:H1245),""))</f>
        <v>2.0154282314605085</v>
      </c>
      <c r="C88">
        <f>AVERAGE(IF(ISNUMBER(I88),(I88-AVERAGE(I88:I1245))/_xlfn.STDEV.P(I88:I1245),""),IF(ISNUMBER(J88),(J88-AVERAGE(J88:J1245))/_xlfn.STDEV.P(J88:J1245),""),IF(ISNUMBER(K88),(K88-AVERAGE(K88:K1245))/_xlfn.STDEV.P(K88:K1245),""))</f>
        <v>1.3134076743855114</v>
      </c>
      <c r="D88">
        <f>AVERAGE(IF(ISNUMBER(L88),(L88-AVERAGE(L88:L1245))/_xlfn.STDEV.P(L88:L1245),""),-( IF(ISNUMBER(M88),(M88-AVERAGE(M88:M1245))/_xlfn.STDEV.P(M88:M1245),"") ),IF(ISNUMBER(N88),(N88-AVERAGE(N88:N1245))/_xlfn.STDEV.P(N88:N1245),""))</f>
        <v>0.22709063066964585</v>
      </c>
      <c r="E88">
        <f>0.4*B88+0.3*C88+0.3*D88</f>
        <v>1.2683207841007507</v>
      </c>
      <c r="F88">
        <v>59.768335598569799</v>
      </c>
      <c r="G88">
        <v>188.13683917131121</v>
      </c>
      <c r="H88">
        <v>3.3701577317753448E-11</v>
      </c>
      <c r="I88">
        <v>0.26916106445464411</v>
      </c>
      <c r="J88">
        <v>36.855785237490053</v>
      </c>
      <c r="K88">
        <v>0.39782551269332173</v>
      </c>
      <c r="L88">
        <v>1.4495778194157189</v>
      </c>
      <c r="M88">
        <v>3.2197880747060519</v>
      </c>
      <c r="N88">
        <v>6.91</v>
      </c>
    </row>
    <row r="89" spans="1:14" x14ac:dyDescent="0.2">
      <c r="A89" t="s">
        <v>101</v>
      </c>
      <c r="B89">
        <f>AVERAGE(IF(ISNUMBER(F89),(F89-AVERAGE(F89:F1246))/_xlfn.STDEV.P(F89:F1246),""),IF(ISNUMBER(G89),(G89-AVERAGE(G89:G1246))/_xlfn.STDEV.P(G89:G1246),""),IF(ISNUMBER(H89),(H89-AVERAGE(H89:H1246))/_xlfn.STDEV.P(H89:H1246),""))</f>
        <v>0.1798378280280678</v>
      </c>
      <c r="C89">
        <f>AVERAGE(IF(ISNUMBER(I89),(I89-AVERAGE(I89:I1246))/_xlfn.STDEV.P(I89:I1246),""),IF(ISNUMBER(J89),(J89-AVERAGE(J89:J1246))/_xlfn.STDEV.P(J89:J1246),""),IF(ISNUMBER(K89),(K89-AVERAGE(K89:K1246))/_xlfn.STDEV.P(K89:K1246),""))</f>
        <v>1.257745601844573</v>
      </c>
      <c r="D89">
        <f>AVERAGE(IF(ISNUMBER(L89),(L89-AVERAGE(L89:L1246))/_xlfn.STDEV.P(L89:L1246),""),-( IF(ISNUMBER(M89),(M89-AVERAGE(M89:M1246))/_xlfn.STDEV.P(M89:M1246),"") ),IF(ISNUMBER(N89),(N89-AVERAGE(N89:N1246))/_xlfn.STDEV.P(N89:N1246),""))</f>
        <v>3.6670608574941997E-2</v>
      </c>
      <c r="E89">
        <f>0.4*B89+0.3*C89+0.3*D89</f>
        <v>0.46025999433708165</v>
      </c>
      <c r="F89">
        <v>56.330779905981473</v>
      </c>
      <c r="G89">
        <v>16.090867700129021</v>
      </c>
      <c r="H89">
        <v>3.9852430218332457E-10</v>
      </c>
      <c r="I89">
        <v>0.32563453639668222</v>
      </c>
      <c r="J89">
        <v>24.07900179113804</v>
      </c>
      <c r="K89">
        <v>0.17079282096997991</v>
      </c>
      <c r="L89">
        <v>0.39297502358990161</v>
      </c>
      <c r="M89">
        <v>7.216776752874117E-2</v>
      </c>
      <c r="N89">
        <v>3.33</v>
      </c>
    </row>
    <row r="90" spans="1:14" x14ac:dyDescent="0.2">
      <c r="A90" t="s">
        <v>102</v>
      </c>
      <c r="B90">
        <f>AVERAGE(IF(ISNUMBER(F90),(F90-AVERAGE(F90:F1247))/_xlfn.STDEV.P(F90:F1247),""),IF(ISNUMBER(G90),(G90-AVERAGE(G90:G1247))/_xlfn.STDEV.P(G90:G1247),""),IF(ISNUMBER(H90),(H90-AVERAGE(H90:H1247))/_xlfn.STDEV.P(H90:H1247),""))</f>
        <v>-5.0737246757638611E-2</v>
      </c>
      <c r="C90">
        <f>AVERAGE(IF(ISNUMBER(I90),(I90-AVERAGE(I90:I1247))/_xlfn.STDEV.P(I90:I1247),""),IF(ISNUMBER(J90),(J90-AVERAGE(J90:J1247))/_xlfn.STDEV.P(J90:J1247),""),IF(ISNUMBER(K90),(K90-AVERAGE(K90:K1247))/_xlfn.STDEV.P(K90:K1247),""))</f>
        <v>0.12344005860450898</v>
      </c>
      <c r="D90">
        <f>AVERAGE(IF(ISNUMBER(L90),(L90-AVERAGE(L90:L1247))/_xlfn.STDEV.P(L90:L1247),""),-( IF(ISNUMBER(M90),(M90-AVERAGE(M90:M1247))/_xlfn.STDEV.P(M90:M1247),"") ),IF(ISNUMBER(N90),(N90-AVERAGE(N90:N1247))/_xlfn.STDEV.P(N90:N1247),""))</f>
        <v>3.6488402555002429E-2</v>
      </c>
      <c r="E90">
        <f>0.4*B90+0.3*C90+0.3*D90</f>
        <v>2.7683639644797971E-2</v>
      </c>
      <c r="F90">
        <v>8.0199815204330847</v>
      </c>
      <c r="G90">
        <v>2.7745517261419921</v>
      </c>
      <c r="H90">
        <v>2.9317482929204878E-10</v>
      </c>
      <c r="I90">
        <v>7.6178702361667655E-2</v>
      </c>
      <c r="J90">
        <v>14.17663817663818</v>
      </c>
      <c r="K90">
        <v>0.1032313701618221</v>
      </c>
      <c r="L90">
        <v>0.19669785360484321</v>
      </c>
      <c r="M90">
        <v>0.86329113924050638</v>
      </c>
      <c r="N90">
        <v>7.39</v>
      </c>
    </row>
    <row r="91" spans="1:14" x14ac:dyDescent="0.2">
      <c r="A91" t="s">
        <v>103</v>
      </c>
      <c r="B91">
        <f>AVERAGE(IF(ISNUMBER(F91),(F91-AVERAGE(F91:F1248))/_xlfn.STDEV.P(F91:F1248),""),IF(ISNUMBER(G91),(G91-AVERAGE(G91:G1248))/_xlfn.STDEV.P(G91:G1248),""),IF(ISNUMBER(H91),(H91-AVERAGE(H91:H1248))/_xlfn.STDEV.P(H91:H1248),""))</f>
        <v>-6.5181566166020624E-2</v>
      </c>
      <c r="C91">
        <f>AVERAGE(IF(ISNUMBER(I91),(I91-AVERAGE(I91:I1248))/_xlfn.STDEV.P(I91:I1248),""),IF(ISNUMBER(J91),(J91-AVERAGE(J91:J1248))/_xlfn.STDEV.P(J91:J1248),""),IF(ISNUMBER(K91),(K91-AVERAGE(K91:K1248))/_xlfn.STDEV.P(K91:K1248),""))</f>
        <v>6.1146219736440653E-2</v>
      </c>
      <c r="D91">
        <f>AVERAGE(IF(ISNUMBER(L91),(L91-AVERAGE(L91:L1248))/_xlfn.STDEV.P(L91:L1248),""),-( IF(ISNUMBER(M91),(M91-AVERAGE(M91:M1248))/_xlfn.STDEV.P(M91:M1248),"") ),IF(ISNUMBER(N91),(N91-AVERAGE(N91:N1248))/_xlfn.STDEV.P(N91:N1248),""))</f>
        <v>3.434956711008135E-3</v>
      </c>
      <c r="E91">
        <f>0.4*B91+0.3*C91+0.3*D91</f>
        <v>-6.6982735321736136E-3</v>
      </c>
      <c r="F91">
        <v>7.4493191947496493</v>
      </c>
      <c r="G91">
        <v>1.537174957888314</v>
      </c>
      <c r="H91">
        <v>2.3955600745013639E-9</v>
      </c>
      <c r="I91">
        <v>7.1596814626804367E-2</v>
      </c>
      <c r="J91">
        <v>12.76396800010763</v>
      </c>
      <c r="K91">
        <v>3.7301577236188682E-2</v>
      </c>
      <c r="L91">
        <v>0.13235394815127041</v>
      </c>
      <c r="M91">
        <v>9.522186429613759E-2</v>
      </c>
      <c r="N91">
        <v>4.84</v>
      </c>
    </row>
    <row r="92" spans="1:14" x14ac:dyDescent="0.2">
      <c r="A92" t="s">
        <v>104</v>
      </c>
      <c r="B92">
        <f>AVERAGE(IF(ISNUMBER(F92),(F92-AVERAGE(F92:F1249))/_xlfn.STDEV.P(F92:F1249),""),IF(ISNUMBER(G92),(G92-AVERAGE(G92:G1249))/_xlfn.STDEV.P(G92:G1249),""),IF(ISNUMBER(H92),(H92-AVERAGE(H92:H1249))/_xlfn.STDEV.P(H92:H1249),""))</f>
        <v>-5.2647117071553201E-2</v>
      </c>
      <c r="C92">
        <f>AVERAGE(IF(ISNUMBER(I92),(I92-AVERAGE(I92:I1249))/_xlfn.STDEV.P(I92:I1249),""),IF(ISNUMBER(J92),(J92-AVERAGE(J92:J1249))/_xlfn.STDEV.P(J92:J1249),""),IF(ISNUMBER(K92),(K92-AVERAGE(K92:K1249))/_xlfn.STDEV.P(K92:K1249),""))</f>
        <v>-0.27408006483251718</v>
      </c>
      <c r="D92">
        <f>AVERAGE(IF(ISNUMBER(L92),(L92-AVERAGE(L92:L1249))/_xlfn.STDEV.P(L92:L1249),""),-( IF(ISNUMBER(M92),(M92-AVERAGE(M92:M1249))/_xlfn.STDEV.P(M92:M1249),"") ),IF(ISNUMBER(N92),(N92-AVERAGE(N92:N1249))/_xlfn.STDEV.P(N92:N1249),""))</f>
        <v>-0.13712050129753531</v>
      </c>
      <c r="E92">
        <f>0.4*B92+0.3*C92+0.3*D92</f>
        <v>-0.14441901666763701</v>
      </c>
      <c r="F92">
        <v>15.50014852197349</v>
      </c>
      <c r="G92">
        <v>1.3693322061725579</v>
      </c>
      <c r="H92">
        <v>-4.2385406304282538E-12</v>
      </c>
      <c r="I92">
        <v>8.6056742092967733E-3</v>
      </c>
      <c r="J92">
        <v>1.963857263077019</v>
      </c>
      <c r="K92">
        <v>0.2523856397960984</v>
      </c>
      <c r="L92">
        <v>1.4418356689774359E-2</v>
      </c>
      <c r="M92">
        <v>0.54666139785228995</v>
      </c>
      <c r="N92">
        <v>-0.13</v>
      </c>
    </row>
    <row r="93" spans="1:14" x14ac:dyDescent="0.2">
      <c r="A93" t="s">
        <v>105</v>
      </c>
      <c r="B93" t="e">
        <f>AVERAGE(IF(ISNUMBER(F93),(F93-AVERAGE(F93:F1250))/_xlfn.STDEV.P(F93:F1250),""),IF(ISNUMBER(G93),(G93-AVERAGE(G93:G1250))/_xlfn.STDEV.P(G93:G1250),""),IF(ISNUMBER(H93),(H93-AVERAGE(H93:H1250))/_xlfn.STDEV.P(H93:H1250),""))</f>
        <v>#VALUE!</v>
      </c>
      <c r="C93" t="e">
        <f>AVERAGE(IF(ISNUMBER(I93),(I93-AVERAGE(I93:I1250))/_xlfn.STDEV.P(I93:I1250),""),IF(ISNUMBER(J93),(J93-AVERAGE(J93:J1250))/_xlfn.STDEV.P(J93:J1250),""),IF(ISNUMBER(K93),(K93-AVERAGE(K93:K1250))/_xlfn.STDEV.P(K93:K1250),""))</f>
        <v>#VALUE!</v>
      </c>
      <c r="D93">
        <f>AVERAGE(IF(ISNUMBER(L93),(L93-AVERAGE(L93:L1250))/_xlfn.STDEV.P(L93:L1250),""),-( IF(ISNUMBER(M93),(M93-AVERAGE(M93:M1250))/_xlfn.STDEV.P(M93:M1250),"") ),IF(ISNUMBER(N93),(N93-AVERAGE(N93:N1250))/_xlfn.STDEV.P(N93:N1250),""))</f>
        <v>-0.14495643094924096</v>
      </c>
      <c r="E93" t="e">
        <f>0.4*B93+0.3*C93+0.3*D93</f>
        <v>#VALUE!</v>
      </c>
      <c r="G93">
        <v>4.8454078883701666</v>
      </c>
      <c r="H93">
        <v>1.145043417791548E-10</v>
      </c>
      <c r="I93">
        <v>-1.42227552433303E-2</v>
      </c>
      <c r="K93">
        <v>0.43115999999999999</v>
      </c>
      <c r="L93">
        <v>-6.3823533020606768E-2</v>
      </c>
      <c r="M93">
        <v>0.84035527700734225</v>
      </c>
      <c r="N93">
        <v>1.04</v>
      </c>
    </row>
    <row r="94" spans="1:14" x14ac:dyDescent="0.2">
      <c r="A94" t="s">
        <v>106</v>
      </c>
      <c r="B94">
        <f>AVERAGE(IF(ISNUMBER(F94),(F94-AVERAGE(F94:F1251))/_xlfn.STDEV.P(F94:F1251),""),IF(ISNUMBER(G94),(G94-AVERAGE(G94:G1251))/_xlfn.STDEV.P(G94:G1251),""),IF(ISNUMBER(H94),(H94-AVERAGE(H94:H1251))/_xlfn.STDEV.P(H94:H1251),""))</f>
        <v>-0.48440020656480703</v>
      </c>
      <c r="C94">
        <f>AVERAGE(IF(ISNUMBER(I94),(I94-AVERAGE(I94:I1251))/_xlfn.STDEV.P(I94:I1251),""),IF(ISNUMBER(J94),(J94-AVERAGE(J94:J1251))/_xlfn.STDEV.P(J94:J1251),""),IF(ISNUMBER(K94),(K94-AVERAGE(K94:K1251))/_xlfn.STDEV.P(K94:K1251),""))</f>
        <v>-1.2888174851944563</v>
      </c>
      <c r="D94">
        <f>AVERAGE(IF(ISNUMBER(L94),(L94-AVERAGE(L94:L1251))/_xlfn.STDEV.P(L94:L1251),""),-( IF(ISNUMBER(M94),(M94-AVERAGE(M94:M1251))/_xlfn.STDEV.P(M94:M1251),"") ),IF(ISNUMBER(N94),(N94-AVERAGE(N94:N1251))/_xlfn.STDEV.P(N94:N1251),""))</f>
        <v>-0.19579882896509662</v>
      </c>
      <c r="E94">
        <f>0.4*B94+0.3*C94+0.3*D94</f>
        <v>-0.63914497687378857</v>
      </c>
      <c r="F94">
        <v>-319.44442244473828</v>
      </c>
      <c r="G94">
        <v>16.75588230980388</v>
      </c>
      <c r="H94">
        <v>-4.1400047208355547E-11</v>
      </c>
      <c r="I94">
        <v>-0.1022252010723861</v>
      </c>
      <c r="J94">
        <v>-28.887214683699401</v>
      </c>
      <c r="K94">
        <v>-6.8297036912344442E-2</v>
      </c>
      <c r="L94">
        <v>-0.30229216422717498</v>
      </c>
      <c r="M94">
        <v>0.18191638010484701</v>
      </c>
      <c r="N94">
        <v>-7.0000000000000007E-2</v>
      </c>
    </row>
    <row r="95" spans="1:14" x14ac:dyDescent="0.2">
      <c r="A95" t="s">
        <v>107</v>
      </c>
      <c r="B95">
        <f>AVERAGE(IF(ISNUMBER(F95),(F95-AVERAGE(F95:F1252))/_xlfn.STDEV.P(F95:F1252),""),IF(ISNUMBER(G95),(G95-AVERAGE(G95:G1252))/_xlfn.STDEV.P(G95:G1252),""),IF(ISNUMBER(H95),(H95-AVERAGE(H95:H1252))/_xlfn.STDEV.P(H95:H1252),""))</f>
        <v>-1.4494449231046279E-2</v>
      </c>
      <c r="C95">
        <f>AVERAGE(IF(ISNUMBER(I95),(I95-AVERAGE(I95:I1252))/_xlfn.STDEV.P(I95:I1252),""),IF(ISNUMBER(J95),(J95-AVERAGE(J95:J1252))/_xlfn.STDEV.P(J95:J1252),""),IF(ISNUMBER(K95),(K95-AVERAGE(K95:K1252))/_xlfn.STDEV.P(K95:K1252),""))</f>
        <v>-0.20666087981453543</v>
      </c>
      <c r="D95">
        <f>AVERAGE(IF(ISNUMBER(L95),(L95-AVERAGE(L95:L1252))/_xlfn.STDEV.P(L95:L1252),""),-( IF(ISNUMBER(M95),(M95-AVERAGE(M95:M1252))/_xlfn.STDEV.P(M95:M1252),"") ),IF(ISNUMBER(N95),(N95-AVERAGE(N95:N1252))/_xlfn.STDEV.P(N95:N1252),""))</f>
        <v>-0.11859896234591527</v>
      </c>
      <c r="E95">
        <f>0.4*B95+0.3*C95+0.3*D95</f>
        <v>-0.10337573234055372</v>
      </c>
      <c r="F95">
        <v>13.120751679670549</v>
      </c>
      <c r="G95">
        <v>5.3396011486088151</v>
      </c>
      <c r="H95">
        <v>1.100392426053472E-10</v>
      </c>
      <c r="I95">
        <v>2.0712822750730591E-2</v>
      </c>
      <c r="J95">
        <v>8.1772463089952137</v>
      </c>
      <c r="K95">
        <v>4.0602387225664067E-2</v>
      </c>
      <c r="L95">
        <v>8.6172577555385446E-2</v>
      </c>
      <c r="M95">
        <v>1.413824468203835</v>
      </c>
      <c r="N95">
        <v>1.79</v>
      </c>
    </row>
    <row r="96" spans="1:14" x14ac:dyDescent="0.2">
      <c r="A96" t="s">
        <v>108</v>
      </c>
      <c r="B96" t="e">
        <f>AVERAGE(IF(ISNUMBER(F96),(F96-AVERAGE(F96:F1253))/_xlfn.STDEV.P(F96:F1253),""),IF(ISNUMBER(G96),(G96-AVERAGE(G96:G1253))/_xlfn.STDEV.P(G96:G1253),""),IF(ISNUMBER(H96),(H96-AVERAGE(H96:H1253))/_xlfn.STDEV.P(H96:H1253),""))</f>
        <v>#VALUE!</v>
      </c>
      <c r="C96" t="e">
        <f>AVERAGE(IF(ISNUMBER(I96),(I96-AVERAGE(I96:I1253))/_xlfn.STDEV.P(I96:I1253),""),IF(ISNUMBER(J96),(J96-AVERAGE(J96:J1253))/_xlfn.STDEV.P(J96:J1253),""),IF(ISNUMBER(K96),(K96-AVERAGE(K96:K1253))/_xlfn.STDEV.P(K96:K1253),""))</f>
        <v>#VALUE!</v>
      </c>
      <c r="D96" t="e">
        <f>AVERAGE(IF(ISNUMBER(L96),(L96-AVERAGE(L96:L1253))/_xlfn.STDEV.P(L96:L1253),""),-( IF(ISNUMBER(M96),(M96-AVERAGE(M96:M1253))/_xlfn.STDEV.P(M96:M1253),"") ),IF(ISNUMBER(N96),(N96-AVERAGE(N96:N1253))/_xlfn.STDEV.P(N96:N1253),""))</f>
        <v>#VALUE!</v>
      </c>
      <c r="E96" t="e">
        <f>0.4*B96+0.3*C96+0.3*D96</f>
        <v>#VALUE!</v>
      </c>
      <c r="G96">
        <v>9.0683407366600193</v>
      </c>
      <c r="H96">
        <v>2.7620785015719012E-10</v>
      </c>
      <c r="I96">
        <v>-1.0624483270646129E-3</v>
      </c>
      <c r="K96">
        <v>1.2342299000000001</v>
      </c>
      <c r="L96">
        <v>-1.0572823128876941E-2</v>
      </c>
      <c r="N96">
        <v>3.41</v>
      </c>
    </row>
    <row r="97" spans="1:14" x14ac:dyDescent="0.2">
      <c r="A97" t="s">
        <v>109</v>
      </c>
      <c r="B97">
        <f>AVERAGE(IF(ISNUMBER(F97),(F97-AVERAGE(F97:F1254))/_xlfn.STDEV.P(F97:F1254),""),IF(ISNUMBER(G97),(G97-AVERAGE(G97:G1254))/_xlfn.STDEV.P(G97:G1254),""),IF(ISNUMBER(H97),(H97-AVERAGE(H97:H1254))/_xlfn.STDEV.P(H97:H1254),""))</f>
        <v>-6.366777978509934E-2</v>
      </c>
      <c r="C97">
        <f>AVERAGE(IF(ISNUMBER(I97),(I97-AVERAGE(I97:I1254))/_xlfn.STDEV.P(I97:I1254),""),IF(ISNUMBER(J97),(J97-AVERAGE(J97:J1254))/_xlfn.STDEV.P(J97:J1254),""),IF(ISNUMBER(K97),(K97-AVERAGE(K97:K1254))/_xlfn.STDEV.P(K97:K1254),""))</f>
        <v>-0.23374656866414603</v>
      </c>
      <c r="D97">
        <f>AVERAGE(IF(ISNUMBER(L97),(L97-AVERAGE(L97:L1254))/_xlfn.STDEV.P(L97:L1254),""),-( IF(ISNUMBER(M97),(M97-AVERAGE(M97:M1254))/_xlfn.STDEV.P(M97:M1254),"") ),IF(ISNUMBER(N97),(N97-AVERAGE(N97:N1254))/_xlfn.STDEV.P(N97:N1254),""))</f>
        <v>6.2637387021720045E-2</v>
      </c>
      <c r="E97">
        <f>0.4*B97+0.3*C97+0.3*D97</f>
        <v>-7.6799866406767517E-2</v>
      </c>
      <c r="F97">
        <v>8.7208489760424648</v>
      </c>
      <c r="G97">
        <v>1.5109361333770499</v>
      </c>
      <c r="H97">
        <v>1.087269077304038E-9</v>
      </c>
      <c r="I97">
        <v>1.8020005508852559E-2</v>
      </c>
      <c r="J97">
        <v>7.2722533521779891</v>
      </c>
      <c r="K97">
        <v>3.2488574784291437E-2</v>
      </c>
      <c r="L97">
        <v>6.7233493520051688E-2</v>
      </c>
      <c r="M97">
        <v>0.4756528649095057</v>
      </c>
      <c r="N97">
        <v>9.58</v>
      </c>
    </row>
    <row r="98" spans="1:14" x14ac:dyDescent="0.2">
      <c r="A98" t="s">
        <v>110</v>
      </c>
      <c r="B98" t="e">
        <f>AVERAGE(IF(ISNUMBER(F98),(F98-AVERAGE(F98:F1255))/_xlfn.STDEV.P(F98:F1255),""),IF(ISNUMBER(G98),(G98-AVERAGE(G98:G1255))/_xlfn.STDEV.P(G98:G1255),""),IF(ISNUMBER(H98),(H98-AVERAGE(H98:H1255))/_xlfn.STDEV.P(H98:H1255),""))</f>
        <v>#VALUE!</v>
      </c>
      <c r="C98" t="e">
        <f>AVERAGE(IF(ISNUMBER(I98),(I98-AVERAGE(I98:I1255))/_xlfn.STDEV.P(I98:I1255),""),IF(ISNUMBER(J98),(J98-AVERAGE(J98:J1255))/_xlfn.STDEV.P(J98:J1255),""),IF(ISNUMBER(K98),(K98-AVERAGE(K98:K1255))/_xlfn.STDEV.P(K98:K1255),""))</f>
        <v>#VALUE!</v>
      </c>
      <c r="D98">
        <f>AVERAGE(IF(ISNUMBER(L98),(L98-AVERAGE(L98:L1255))/_xlfn.STDEV.P(L98:L1255),""),-( IF(ISNUMBER(M98),(M98-AVERAGE(M98:M1255))/_xlfn.STDEV.P(M98:M1255),"") ),IF(ISNUMBER(N98),(N98-AVERAGE(N98:N1255))/_xlfn.STDEV.P(N98:N1255),""))</f>
        <v>-7.7551376754294979E-2</v>
      </c>
      <c r="E98" t="e">
        <f>0.4*B98+0.3*C98+0.3*D98</f>
        <v>#VALUE!</v>
      </c>
      <c r="G98">
        <v>1.62348363814962</v>
      </c>
      <c r="H98">
        <v>3.1696980385478421E-10</v>
      </c>
      <c r="I98">
        <v>2.862301684296434E-3</v>
      </c>
      <c r="K98">
        <v>0.44199001999999998</v>
      </c>
      <c r="L98">
        <v>2.6738327860601561E-2</v>
      </c>
      <c r="M98">
        <v>0.31291453961851767</v>
      </c>
      <c r="N98">
        <v>2.37</v>
      </c>
    </row>
    <row r="99" spans="1:14" x14ac:dyDescent="0.2">
      <c r="A99" t="s">
        <v>111</v>
      </c>
      <c r="B99">
        <f>AVERAGE(IF(ISNUMBER(F99),(F99-AVERAGE(F99:F1256))/_xlfn.STDEV.P(F99:F1256),""),IF(ISNUMBER(G99),(G99-AVERAGE(G99:G1256))/_xlfn.STDEV.P(G99:G1256),""),IF(ISNUMBER(H99),(H99-AVERAGE(H99:H1256))/_xlfn.STDEV.P(H99:H1256),""))</f>
        <v>-6.1036145932433283E-2</v>
      </c>
      <c r="C99">
        <f>AVERAGE(IF(ISNUMBER(I99),(I99-AVERAGE(I99:I1256))/_xlfn.STDEV.P(I99:I1256),""),IF(ISNUMBER(J99),(J99-AVERAGE(J99:J1256))/_xlfn.STDEV.P(J99:J1256),""),IF(ISNUMBER(K99),(K99-AVERAGE(K99:K1256))/_xlfn.STDEV.P(K99:K1256),""))</f>
        <v>-4.9601917555849591E-2</v>
      </c>
      <c r="D99">
        <f>AVERAGE(IF(ISNUMBER(L99),(L99-AVERAGE(L99:L1256))/_xlfn.STDEV.P(L99:L1256),""),-( IF(ISNUMBER(M99),(M99-AVERAGE(M99:M1256))/_xlfn.STDEV.P(M99:M1256),"") ),IF(ISNUMBER(N99),(N99-AVERAGE(N99:N1256))/_xlfn.STDEV.P(N99:N1256),""))</f>
        <v>-2.5260435027471117E-2</v>
      </c>
      <c r="E99">
        <f>0.4*B99+0.3*C99+0.3*D99</f>
        <v>-4.6873164147969527E-2</v>
      </c>
      <c r="F99">
        <v>8.592734184089057</v>
      </c>
      <c r="G99">
        <v>1.7812258681825861</v>
      </c>
      <c r="H99">
        <v>1.516729526679272E-9</v>
      </c>
      <c r="I99">
        <v>5.1093613298337698E-2</v>
      </c>
      <c r="J99">
        <v>10.016782388364209</v>
      </c>
      <c r="K99">
        <v>7.4249335317218335E-2</v>
      </c>
      <c r="L99">
        <v>9.86097821804469E-2</v>
      </c>
      <c r="M99">
        <v>0.58169640344458828</v>
      </c>
      <c r="N99">
        <v>4.8</v>
      </c>
    </row>
    <row r="100" spans="1:14" x14ac:dyDescent="0.2">
      <c r="A100" t="s">
        <v>112</v>
      </c>
      <c r="B100">
        <f>AVERAGE(IF(ISNUMBER(F100),(F100-AVERAGE(F100:F1257))/_xlfn.STDEV.P(F100:F1257),""),IF(ISNUMBER(G100),(G100-AVERAGE(G100:G1257))/_xlfn.STDEV.P(G100:G1257),""),IF(ISNUMBER(H100),(H100-AVERAGE(H100:H1257))/_xlfn.STDEV.P(H100:H1257),""))</f>
        <v>-7.3539510303906194E-2</v>
      </c>
      <c r="C100">
        <f>AVERAGE(IF(ISNUMBER(I100),(I100-AVERAGE(I100:I1257))/_xlfn.STDEV.P(I100:I1257),""),IF(ISNUMBER(J100),(J100-AVERAGE(J100:J1257))/_xlfn.STDEV.P(J100:J1257),""),IF(ISNUMBER(K100),(K100-AVERAGE(K100:K1257))/_xlfn.STDEV.P(K100:K1257),""))</f>
        <v>-0.24021148415963947</v>
      </c>
      <c r="D100">
        <f>AVERAGE(IF(ISNUMBER(L100),(L100-AVERAGE(L100:L1257))/_xlfn.STDEV.P(L100:L1257),""),-( IF(ISNUMBER(M100),(M100-AVERAGE(M100:M1257))/_xlfn.STDEV.P(M100:M1257),"") ),IF(ISNUMBER(N100),(N100-AVERAGE(N100:N1257))/_xlfn.STDEV.P(N100:N1257),""))</f>
        <v>-5.7608380885192177E-2</v>
      </c>
      <c r="E100">
        <f>0.4*B100+0.3*C100+0.3*D100</f>
        <v>-0.11876176363501198</v>
      </c>
      <c r="F100">
        <v>5.4534065924545256</v>
      </c>
      <c r="G100">
        <v>1.144078507713161</v>
      </c>
      <c r="H100">
        <v>3.2947426594758351E-9</v>
      </c>
      <c r="I100">
        <v>2.768101221377875E-2</v>
      </c>
      <c r="J100">
        <v>4.3031363892868653</v>
      </c>
      <c r="K100">
        <v>3.8820947087984177E-2</v>
      </c>
      <c r="L100">
        <v>5.6992190021299939E-2</v>
      </c>
      <c r="M100">
        <v>0.25172658620021943</v>
      </c>
      <c r="N100">
        <v>2.92</v>
      </c>
    </row>
    <row r="101" spans="1:14" x14ac:dyDescent="0.2">
      <c r="A101" t="s">
        <v>113</v>
      </c>
      <c r="B101">
        <f>AVERAGE(IF(ISNUMBER(F101),(F101-AVERAGE(F101:F1258))/_xlfn.STDEV.P(F101:F1258),""),IF(ISNUMBER(G101),(G101-AVERAGE(G101:G1258))/_xlfn.STDEV.P(G101:G1258),""),IF(ISNUMBER(H101),(H101-AVERAGE(H101:H1258))/_xlfn.STDEV.P(H101:H1258),""))</f>
        <v>-5.4146769512257518E-2</v>
      </c>
      <c r="C101">
        <f>AVERAGE(IF(ISNUMBER(I101),(I101-AVERAGE(I101:I1258))/_xlfn.STDEV.P(I101:I1258),""),IF(ISNUMBER(J101),(J101-AVERAGE(J101:J1258))/_xlfn.STDEV.P(J101:J1258),""),IF(ISNUMBER(K101),(K101-AVERAGE(K101:K1258))/_xlfn.STDEV.P(K101:K1258),""))</f>
        <v>0.16621365866530555</v>
      </c>
      <c r="D101">
        <f>AVERAGE(IF(ISNUMBER(L101),(L101-AVERAGE(L101:L1258))/_xlfn.STDEV.P(L101:L1258),""),-( IF(ISNUMBER(M101),(M101-AVERAGE(M101:M1258))/_xlfn.STDEV.P(M101:M1258),"") ),IF(ISNUMBER(N101),(N101-AVERAGE(N101:N1258))/_xlfn.STDEV.P(N101:N1258),""))</f>
        <v>2.3505357337816325E-2</v>
      </c>
      <c r="E101">
        <f>0.4*B101+0.3*C101+0.3*D101</f>
        <v>3.5256996996033553E-2</v>
      </c>
      <c r="F101">
        <v>8.2609823877933373</v>
      </c>
      <c r="G101">
        <v>2.4823158318093248</v>
      </c>
      <c r="H101">
        <v>1.065402055493614E-9</v>
      </c>
      <c r="I101">
        <v>8.5380567043660607E-2</v>
      </c>
      <c r="J101">
        <v>15.09567187654212</v>
      </c>
      <c r="K101">
        <v>9.0780068931228877E-2</v>
      </c>
      <c r="L101">
        <v>0.20880224147781851</v>
      </c>
      <c r="M101">
        <v>0.2408535779065735</v>
      </c>
      <c r="N101">
        <v>5.3</v>
      </c>
    </row>
    <row r="102" spans="1:14" x14ac:dyDescent="0.2">
      <c r="A102" t="s">
        <v>114</v>
      </c>
      <c r="B102">
        <f>AVERAGE(IF(ISNUMBER(F102),(F102-AVERAGE(F102:F1259))/_xlfn.STDEV.P(F102:F1259),""),IF(ISNUMBER(G102),(G102-AVERAGE(G102:G1259))/_xlfn.STDEV.P(G102:G1259),""),IF(ISNUMBER(H102),(H102-AVERAGE(H102:H1259))/_xlfn.STDEV.P(H102:H1259),""))</f>
        <v>-3.818728958366982E-2</v>
      </c>
      <c r="C102">
        <f>AVERAGE(IF(ISNUMBER(I102),(I102-AVERAGE(I102:I1259))/_xlfn.STDEV.P(I102:I1259),""),IF(ISNUMBER(J102),(J102-AVERAGE(J102:J1259))/_xlfn.STDEV.P(J102:J1259),""),IF(ISNUMBER(K102),(K102-AVERAGE(K102:K1259))/_xlfn.STDEV.P(K102:K1259),""))</f>
        <v>-0.1206196603805461</v>
      </c>
      <c r="D102">
        <f>AVERAGE(IF(ISNUMBER(L102),(L102-AVERAGE(L102:L1259))/_xlfn.STDEV.P(L102:L1259),""),-( IF(ISNUMBER(M102),(M102-AVERAGE(M102:M1259))/_xlfn.STDEV.P(M102:M1259),"") ),IF(ISNUMBER(N102),(N102-AVERAGE(N102:N1259))/_xlfn.STDEV.P(N102:N1259),""))</f>
        <v>-0.11998082736207098</v>
      </c>
      <c r="E102">
        <f>0.4*B102+0.3*C102+0.3*D102</f>
        <v>-8.7455062156253038E-2</v>
      </c>
      <c r="F102">
        <v>14.879194903636799</v>
      </c>
      <c r="G102">
        <v>2.8709199483437322</v>
      </c>
      <c r="H102">
        <v>3.4549681564120831E-10</v>
      </c>
      <c r="I102">
        <v>3.1846771776980337E-2</v>
      </c>
      <c r="J102">
        <v>10.90023720921776</v>
      </c>
      <c r="K102">
        <v>4.3916560991673792E-2</v>
      </c>
      <c r="L102">
        <v>8.3920041698433201E-2</v>
      </c>
      <c r="M102">
        <v>0.82715960542079636</v>
      </c>
      <c r="N102">
        <v>0.51</v>
      </c>
    </row>
    <row r="103" spans="1:14" x14ac:dyDescent="0.2">
      <c r="A103" t="s">
        <v>115</v>
      </c>
      <c r="B103">
        <f>AVERAGE(IF(ISNUMBER(F103),(F103-AVERAGE(F103:F1260))/_xlfn.STDEV.P(F103:F1260),""),IF(ISNUMBER(G103),(G103-AVERAGE(G103:G1260))/_xlfn.STDEV.P(G103:G1260),""),IF(ISNUMBER(H103),(H103-AVERAGE(H103:H1260))/_xlfn.STDEV.P(H103:H1260),""))</f>
        <v>-1.0508064643917405E-2</v>
      </c>
      <c r="C103">
        <f>AVERAGE(IF(ISNUMBER(I103),(I103-AVERAGE(I103:I1260))/_xlfn.STDEV.P(I103:I1260),""),IF(ISNUMBER(J103),(J103-AVERAGE(J103:J1260))/_xlfn.STDEV.P(J103:J1260),""),IF(ISNUMBER(K103),(K103-AVERAGE(K103:K1260))/_xlfn.STDEV.P(K103:K1260),""))</f>
        <v>0.29059795153303541</v>
      </c>
      <c r="D103">
        <f>AVERAGE(IF(ISNUMBER(L103),(L103-AVERAGE(L103:L1260))/_xlfn.STDEV.P(L103:L1260),""),-( IF(ISNUMBER(M103),(M103-AVERAGE(M103:M1260))/_xlfn.STDEV.P(M103:M1260),"") ),IF(ISNUMBER(N103),(N103-AVERAGE(N103:N1260))/_xlfn.STDEV.P(N103:N1260),""))</f>
        <v>-5.3497019174873629E-2</v>
      </c>
      <c r="E103">
        <f>0.4*B103+0.3*C103+0.3*D103</f>
        <v>6.6927053849881568E-2</v>
      </c>
      <c r="F103">
        <v>18.521473882259741</v>
      </c>
      <c r="G103">
        <v>4.8407862001734037</v>
      </c>
      <c r="H103">
        <v>6.4157706829048966E-10</v>
      </c>
      <c r="I103">
        <v>0.115846262259857</v>
      </c>
      <c r="J103">
        <v>13.835900082446461</v>
      </c>
      <c r="K103">
        <v>0.16801173881144529</v>
      </c>
      <c r="L103">
        <v>0.21628010300695771</v>
      </c>
      <c r="M103">
        <v>3.103149304012872E-2</v>
      </c>
      <c r="N103">
        <v>0.72</v>
      </c>
    </row>
    <row r="104" spans="1:14" x14ac:dyDescent="0.2">
      <c r="A104" t="s">
        <v>116</v>
      </c>
      <c r="B104">
        <f>AVERAGE(IF(ISNUMBER(F104),(F104-AVERAGE(F104:F1261))/_xlfn.STDEV.P(F104:F1261),""),IF(ISNUMBER(G104),(G104-AVERAGE(G104:G1261))/_xlfn.STDEV.P(G104:G1261),""),IF(ISNUMBER(H104),(H104-AVERAGE(H104:H1261))/_xlfn.STDEV.P(H104:H1261),""))</f>
        <v>-2.3496224072246996E-2</v>
      </c>
      <c r="C104">
        <f>AVERAGE(IF(ISNUMBER(I104),(I104-AVERAGE(I104:I1261))/_xlfn.STDEV.P(I104:I1261),""),IF(ISNUMBER(J104),(J104-AVERAGE(J104:J1261))/_xlfn.STDEV.P(J104:J1261),""),IF(ISNUMBER(K104),(K104-AVERAGE(K104:K1261))/_xlfn.STDEV.P(K104:K1261),""))</f>
        <v>0.20508493332012331</v>
      </c>
      <c r="D104">
        <f>AVERAGE(IF(ISNUMBER(L104),(L104-AVERAGE(L104:L1261))/_xlfn.STDEV.P(L104:L1261),""),-( IF(ISNUMBER(M104),(M104-AVERAGE(M104:M1261))/_xlfn.STDEV.P(M104:M1261),"") ),IF(ISNUMBER(N104),(N104-AVERAGE(N104:N1261))/_xlfn.STDEV.P(N104:N1261),""))</f>
        <v>3.3641280432518357E-2</v>
      </c>
      <c r="E104">
        <f>0.4*B104+0.3*C104+0.3*D104</f>
        <v>6.2219374496893701E-2</v>
      </c>
      <c r="F104">
        <v>15.127057223243099</v>
      </c>
      <c r="G104">
        <v>4.1960603979422793</v>
      </c>
      <c r="H104">
        <v>1.1104504027261829E-9</v>
      </c>
      <c r="I104">
        <v>8.6131788375905405E-2</v>
      </c>
      <c r="J104">
        <v>15.13868313393194</v>
      </c>
      <c r="K104">
        <v>0.19284120584468961</v>
      </c>
      <c r="L104">
        <v>0.1653605371000087</v>
      </c>
      <c r="M104">
        <v>0.38550457755689249</v>
      </c>
      <c r="N104">
        <v>6.68</v>
      </c>
    </row>
    <row r="105" spans="1:14" x14ac:dyDescent="0.2">
      <c r="A105" t="s">
        <v>117</v>
      </c>
      <c r="B105">
        <f>AVERAGE(IF(ISNUMBER(F105),(F105-AVERAGE(F105:F1262))/_xlfn.STDEV.P(F105:F1262),""),IF(ISNUMBER(G105),(G105-AVERAGE(G105:G1262))/_xlfn.STDEV.P(G105:G1262),""),IF(ISNUMBER(H105),(H105-AVERAGE(H105:H1262))/_xlfn.STDEV.P(H105:H1262),""))</f>
        <v>-3.3033071263451064E-2</v>
      </c>
      <c r="C105">
        <f>AVERAGE(IF(ISNUMBER(I105),(I105-AVERAGE(I105:I1262))/_xlfn.STDEV.P(I105:I1262),""),IF(ISNUMBER(J105),(J105-AVERAGE(J105:J1262))/_xlfn.STDEV.P(J105:J1262),""),IF(ISNUMBER(K105),(K105-AVERAGE(K105:K1262))/_xlfn.STDEV.P(K105:K1262),""))</f>
        <v>0.19067740856044038</v>
      </c>
      <c r="D105">
        <f>AVERAGE(IF(ISNUMBER(L105),(L105-AVERAGE(L105:L1262))/_xlfn.STDEV.P(L105:L1262),""),-( IF(ISNUMBER(M105),(M105-AVERAGE(M105:M1262))/_xlfn.STDEV.P(M105:M1262),"") ),IF(ISNUMBER(N105),(N105-AVERAGE(N105:N1262))/_xlfn.STDEV.P(N105:N1262),""))</f>
        <v>1.9181126168835192E-2</v>
      </c>
      <c r="E105">
        <f>0.4*B105+0.3*C105+0.3*D105</f>
        <v>4.9744331913402239E-2</v>
      </c>
      <c r="F105">
        <v>11.93992767921532</v>
      </c>
      <c r="G105">
        <v>3.8379490539533792</v>
      </c>
      <c r="H105">
        <v>6.1524918709797623E-10</v>
      </c>
      <c r="I105">
        <v>8.4503047868387318E-2</v>
      </c>
      <c r="J105">
        <v>15.736409481249289</v>
      </c>
      <c r="K105">
        <v>0.14220336097396241</v>
      </c>
      <c r="L105">
        <v>0.15066470254118791</v>
      </c>
      <c r="M105">
        <v>0.27678480918966147</v>
      </c>
      <c r="N105">
        <v>5.87</v>
      </c>
    </row>
    <row r="106" spans="1:14" x14ac:dyDescent="0.2">
      <c r="A106" t="s">
        <v>118</v>
      </c>
      <c r="B106" t="e">
        <f>AVERAGE(IF(ISNUMBER(F106),(F106-AVERAGE(F106:F1263))/_xlfn.STDEV.P(F106:F1263),""),IF(ISNUMBER(G106),(G106-AVERAGE(G106:G1263))/_xlfn.STDEV.P(G106:G1263),""),IF(ISNUMBER(H106),(H106-AVERAGE(H106:H1263))/_xlfn.STDEV.P(H106:H1263),""))</f>
        <v>#VALUE!</v>
      </c>
      <c r="C106" t="e">
        <f>AVERAGE(IF(ISNUMBER(I106),(I106-AVERAGE(I106:I1263))/_xlfn.STDEV.P(I106:I1263),""),IF(ISNUMBER(J106),(J106-AVERAGE(J106:J1263))/_xlfn.STDEV.P(J106:J1263),""),IF(ISNUMBER(K106),(K106-AVERAGE(K106:K1263))/_xlfn.STDEV.P(K106:K1263),""))</f>
        <v>#VALUE!</v>
      </c>
      <c r="D106">
        <f>AVERAGE(IF(ISNUMBER(L106),(L106-AVERAGE(L106:L1263))/_xlfn.STDEV.P(L106:L1263),""),-( IF(ISNUMBER(M106),(M106-AVERAGE(M106:M1263))/_xlfn.STDEV.P(M106:M1263),"") ),IF(ISNUMBER(N106),(N106-AVERAGE(N106:N1263))/_xlfn.STDEV.P(N106:N1263),""))</f>
        <v>-4.8762535278741082E-2</v>
      </c>
      <c r="E106" t="e">
        <f>0.4*B106+0.3*C106+0.3*D106</f>
        <v>#VALUE!</v>
      </c>
      <c r="G106">
        <v>1.3790888468821101</v>
      </c>
      <c r="H106">
        <v>6.9676613688962474E-10</v>
      </c>
      <c r="I106">
        <v>8.5063352635228757E-3</v>
      </c>
      <c r="K106">
        <v>0.41543999999999998</v>
      </c>
      <c r="L106">
        <v>6.6541219054249298E-2</v>
      </c>
      <c r="M106">
        <v>0.13310789247692961</v>
      </c>
      <c r="N106">
        <v>3.02</v>
      </c>
    </row>
    <row r="107" spans="1:14" x14ac:dyDescent="0.2">
      <c r="A107" t="s">
        <v>119</v>
      </c>
      <c r="B107">
        <f>AVERAGE(IF(ISNUMBER(F107),(F107-AVERAGE(F107:F1264))/_xlfn.STDEV.P(F107:F1264),""),IF(ISNUMBER(G107),(G107-AVERAGE(G107:G1264))/_xlfn.STDEV.P(G107:G1264),""),IF(ISNUMBER(H107),(H107-AVERAGE(H107:H1264))/_xlfn.STDEV.P(H107:H1264),""))</f>
        <v>-5.1224811293392569E-2</v>
      </c>
      <c r="C107">
        <f>AVERAGE(IF(ISNUMBER(I107),(I107-AVERAGE(I107:I1264))/_xlfn.STDEV.P(I107:I1264),""),IF(ISNUMBER(J107),(J107-AVERAGE(J107:J1264))/_xlfn.STDEV.P(J107:J1264),""),IF(ISNUMBER(K107),(K107-AVERAGE(K107:K1264))/_xlfn.STDEV.P(K107:K1264),""))</f>
        <v>-0.21456202494463958</v>
      </c>
      <c r="D107">
        <f>AVERAGE(IF(ISNUMBER(L107),(L107-AVERAGE(L107:L1264))/_xlfn.STDEV.P(L107:L1264),""),-( IF(ISNUMBER(M107),(M107-AVERAGE(M107:M1264))/_xlfn.STDEV.P(M107:M1264),"") ),IF(ISNUMBER(N107),(N107-AVERAGE(N107:N1264))/_xlfn.STDEV.P(N107:N1264),""))</f>
        <v>-9.8822174122376691E-2</v>
      </c>
      <c r="E107">
        <f>0.4*B107+0.3*C107+0.3*D107</f>
        <v>-0.11450518423746191</v>
      </c>
      <c r="F107">
        <v>10.242109606504069</v>
      </c>
      <c r="G107">
        <v>2.431068084909302</v>
      </c>
      <c r="H107">
        <v>3.5244263498885682E-10</v>
      </c>
      <c r="I107">
        <v>2.2667170381564031E-2</v>
      </c>
      <c r="J107">
        <v>4.4831808277318634</v>
      </c>
      <c r="K107">
        <v>0.15789473684210531</v>
      </c>
      <c r="L107">
        <v>6.9471246622925517E-2</v>
      </c>
      <c r="M107">
        <v>1.0289463527595519</v>
      </c>
      <c r="N107">
        <v>2.2200000000000002</v>
      </c>
    </row>
    <row r="108" spans="1:14" x14ac:dyDescent="0.2">
      <c r="A108" t="s">
        <v>120</v>
      </c>
      <c r="B108">
        <f>AVERAGE(IF(ISNUMBER(F108),(F108-AVERAGE(F108:F1265))/_xlfn.STDEV.P(F108:F1265),""),IF(ISNUMBER(G108),(G108-AVERAGE(G108:G1265))/_xlfn.STDEV.P(G108:G1265),""),IF(ISNUMBER(H108),(H108-AVERAGE(H108:H1265))/_xlfn.STDEV.P(H108:H1265),""))</f>
        <v>-2.9273323764006209E-2</v>
      </c>
      <c r="C108">
        <f>AVERAGE(IF(ISNUMBER(I108),(I108-AVERAGE(I108:I1265))/_xlfn.STDEV.P(I108:I1265),""),IF(ISNUMBER(J108),(J108-AVERAGE(J108:J1265))/_xlfn.STDEV.P(J108:J1265),""),IF(ISNUMBER(K108),(K108-AVERAGE(K108:K1265))/_xlfn.STDEV.P(K108:K1265),""))</f>
        <v>-1.979279965394996E-2</v>
      </c>
      <c r="D108">
        <f>AVERAGE(IF(ISNUMBER(L108),(L108-AVERAGE(L108:L1265))/_xlfn.STDEV.P(L108:L1265),""),-( IF(ISNUMBER(M108),(M108-AVERAGE(M108:M1265))/_xlfn.STDEV.P(M108:M1265),"") ),IF(ISNUMBER(N108),(N108-AVERAGE(N108:N1265))/_xlfn.STDEV.P(N108:N1265),""))</f>
        <v>3.2205930486465091E-2</v>
      </c>
      <c r="E108">
        <f>0.4*B108+0.3*C108+0.3*D108</f>
        <v>-7.9853902558479455E-3</v>
      </c>
      <c r="F108">
        <v>19.30357611533962</v>
      </c>
      <c r="G108">
        <v>2.9769681124640859</v>
      </c>
      <c r="H108">
        <v>2.2898454844763751E-10</v>
      </c>
      <c r="I108">
        <v>5.1521715642646258E-2</v>
      </c>
      <c r="J108">
        <v>6.4505659800612261</v>
      </c>
      <c r="K108">
        <v>0.31428495924677308</v>
      </c>
      <c r="L108">
        <v>9.0610975947593403E-2</v>
      </c>
      <c r="M108">
        <v>0.67642465194975465</v>
      </c>
      <c r="N108">
        <v>8.14</v>
      </c>
    </row>
    <row r="109" spans="1:14" x14ac:dyDescent="0.2">
      <c r="A109" t="s">
        <v>121</v>
      </c>
      <c r="B109">
        <f>AVERAGE(IF(ISNUMBER(F109),(F109-AVERAGE(F109:F1266))/_xlfn.STDEV.P(F109:F1266),""),IF(ISNUMBER(G109),(G109-AVERAGE(G109:G1266))/_xlfn.STDEV.P(G109:G1266),""),IF(ISNUMBER(H109),(H109-AVERAGE(H109:H1266))/_xlfn.STDEV.P(H109:H1266),""))</f>
        <v>-5.8734194363566493E-2</v>
      </c>
      <c r="C109">
        <f>AVERAGE(IF(ISNUMBER(I109),(I109-AVERAGE(I109:I1266))/_xlfn.STDEV.P(I109:I1266),""),IF(ISNUMBER(J109),(J109-AVERAGE(J109:J1266))/_xlfn.STDEV.P(J109:J1266),""),IF(ISNUMBER(K109),(K109-AVERAGE(K109:K1266))/_xlfn.STDEV.P(K109:K1266),""))</f>
        <v>-4.2688081053334694E-2</v>
      </c>
      <c r="D109">
        <f>AVERAGE(IF(ISNUMBER(L109),(L109-AVERAGE(L109:L1266))/_xlfn.STDEV.P(L109:L1266),""),-( IF(ISNUMBER(M109),(M109-AVERAGE(M109:M1266))/_xlfn.STDEV.P(M109:M1266),"") ),IF(ISNUMBER(N109),(N109-AVERAGE(N109:N1266))/_xlfn.STDEV.P(N109:N1266),""))</f>
        <v>-3.5528777156663992E-2</v>
      </c>
      <c r="E109">
        <f>0.4*B109+0.3*C109+0.3*D109</f>
        <v>-4.6958735208426208E-2</v>
      </c>
      <c r="F109">
        <v>5.2816719825272704</v>
      </c>
      <c r="G109">
        <v>2.5555369953012801</v>
      </c>
      <c r="H109">
        <v>3.0297137539914728E-11</v>
      </c>
      <c r="I109">
        <v>3.5588155392556373E-2</v>
      </c>
      <c r="J109">
        <v>9.4718079003442064</v>
      </c>
      <c r="K109">
        <v>0.29076666537402568</v>
      </c>
      <c r="L109">
        <v>8.7103637814356219E-2</v>
      </c>
      <c r="M109">
        <v>0.97937291291113804</v>
      </c>
      <c r="N109">
        <v>5.24</v>
      </c>
    </row>
    <row r="110" spans="1:14" x14ac:dyDescent="0.2">
      <c r="A110" t="s">
        <v>122</v>
      </c>
      <c r="B110">
        <f>AVERAGE(IF(ISNUMBER(F110),(F110-AVERAGE(F110:F1267))/_xlfn.STDEV.P(F110:F1267),""),IF(ISNUMBER(G110),(G110-AVERAGE(G110:G1267))/_xlfn.STDEV.P(G110:G1267),""),IF(ISNUMBER(H110),(H110-AVERAGE(H110:H1267))/_xlfn.STDEV.P(H110:H1267),""))</f>
        <v>-7.6453781392743489E-2</v>
      </c>
      <c r="C110">
        <f>AVERAGE(IF(ISNUMBER(I110),(I110-AVERAGE(I110:I1267))/_xlfn.STDEV.P(I110:I1267),""),IF(ISNUMBER(J110),(J110-AVERAGE(J110:J1267))/_xlfn.STDEV.P(J110:J1267),""),IF(ISNUMBER(K110),(K110-AVERAGE(K110:K1267))/_xlfn.STDEV.P(K110:K1267),""))</f>
        <v>-2.3427038555545363</v>
      </c>
      <c r="D110">
        <f>AVERAGE(IF(ISNUMBER(L110),(L110-AVERAGE(L110:L1267))/_xlfn.STDEV.P(L110:L1267),""),-( IF(ISNUMBER(M110),(M110-AVERAGE(M110:M1267))/_xlfn.STDEV.P(M110:M1267),"") ),IF(ISNUMBER(N110),(N110-AVERAGE(N110:N1267))/_xlfn.STDEV.P(N110:N1267),""))</f>
        <v>-0.20919912765068197</v>
      </c>
      <c r="E110">
        <f>0.4*B110+0.3*C110+0.3*D110</f>
        <v>-0.79615240751866279</v>
      </c>
      <c r="F110">
        <v>6.5441036466591163</v>
      </c>
      <c r="G110">
        <v>0.69745848159324075</v>
      </c>
      <c r="H110">
        <v>2.1112951883624192E-9</v>
      </c>
      <c r="I110">
        <v>-0.33971582048171889</v>
      </c>
      <c r="J110">
        <v>-41.342494714587737</v>
      </c>
      <c r="K110">
        <v>5.8883396336144228E-2</v>
      </c>
      <c r="L110">
        <v>-0.47326493663246832</v>
      </c>
      <c r="M110">
        <v>0.15123717561858779</v>
      </c>
      <c r="N110">
        <v>1.22</v>
      </c>
    </row>
    <row r="111" spans="1:14" x14ac:dyDescent="0.2">
      <c r="A111" t="s">
        <v>123</v>
      </c>
      <c r="B111">
        <f>AVERAGE(IF(ISNUMBER(F111),(F111-AVERAGE(F111:F1268))/_xlfn.STDEV.P(F111:F1268),""),IF(ISNUMBER(G111),(G111-AVERAGE(G111:G1268))/_xlfn.STDEV.P(G111:G1268),""),IF(ISNUMBER(H111),(H111-AVERAGE(H111:H1268))/_xlfn.STDEV.P(H111:H1268),""))</f>
        <v>-5.9803704299340128E-2</v>
      </c>
      <c r="C111">
        <f>AVERAGE(IF(ISNUMBER(I111),(I111-AVERAGE(I111:I1268))/_xlfn.STDEV.P(I111:I1268),""),IF(ISNUMBER(J111),(J111-AVERAGE(J111:J1268))/_xlfn.STDEV.P(J111:J1268),""),IF(ISNUMBER(K111),(K111-AVERAGE(K111:K1268))/_xlfn.STDEV.P(K111:K1268),""))</f>
        <v>-0.16355628683977352</v>
      </c>
      <c r="D111">
        <f>AVERAGE(IF(ISNUMBER(L111),(L111-AVERAGE(L111:L1268))/_xlfn.STDEV.P(L111:L1268),""),-( IF(ISNUMBER(M111),(M111-AVERAGE(M111:M1268))/_xlfn.STDEV.P(M111:M1268),"") ),IF(ISNUMBER(N111),(N111-AVERAGE(N111:N1268))/_xlfn.STDEV.P(N111:N1268),""))</f>
        <v>-8.3345708548576355E-2</v>
      </c>
      <c r="E111">
        <f>0.4*B111+0.3*C111+0.3*D111</f>
        <v>-9.7992080336241016E-2</v>
      </c>
      <c r="F111">
        <v>8.6655174193548383</v>
      </c>
      <c r="G111">
        <v>1.90264945054945</v>
      </c>
      <c r="H111">
        <v>6.0914912750352172E-10</v>
      </c>
      <c r="I111">
        <v>2.9168315809399249E-2</v>
      </c>
      <c r="J111">
        <v>7.6607387140902876</v>
      </c>
      <c r="K111">
        <v>0.1016232563881002</v>
      </c>
      <c r="L111">
        <v>7.2759271978021983E-2</v>
      </c>
      <c r="M111">
        <v>0.88397149725274726</v>
      </c>
      <c r="N111">
        <v>2.7</v>
      </c>
    </row>
    <row r="112" spans="1:14" x14ac:dyDescent="0.2">
      <c r="A112" t="s">
        <v>124</v>
      </c>
      <c r="B112">
        <f>AVERAGE(IF(ISNUMBER(F112),(F112-AVERAGE(F112:F1269))/_xlfn.STDEV.P(F112:F1269),""),IF(ISNUMBER(G112),(G112-AVERAGE(G112:G1269))/_xlfn.STDEV.P(G112:G1269),""),IF(ISNUMBER(H112),(H112-AVERAGE(H112:H1269))/_xlfn.STDEV.P(H112:H1269),""))</f>
        <v>-6.2879816520354515E-2</v>
      </c>
      <c r="C112">
        <f>AVERAGE(IF(ISNUMBER(I112),(I112-AVERAGE(I112:I1269))/_xlfn.STDEV.P(I112:I1269),""),IF(ISNUMBER(J112),(J112-AVERAGE(J112:J1269))/_xlfn.STDEV.P(J112:J1269),""),IF(ISNUMBER(K112),(K112-AVERAGE(K112:K1269))/_xlfn.STDEV.P(K112:K1269),""))</f>
        <v>-0.24306219505431639</v>
      </c>
      <c r="D112">
        <f>AVERAGE(IF(ISNUMBER(L112),(L112-AVERAGE(L112:L1269))/_xlfn.STDEV.P(L112:L1269),""),-( IF(ISNUMBER(M112),(M112-AVERAGE(M112:M1269))/_xlfn.STDEV.P(M112:M1269),"") ),IF(ISNUMBER(N112),(N112-AVERAGE(N112:N1269))/_xlfn.STDEV.P(N112:N1269),""))</f>
        <v>-6.050705909372784E-2</v>
      </c>
      <c r="E112">
        <f>0.4*B112+0.3*C112+0.3*D112</f>
        <v>-0.11622270285255508</v>
      </c>
      <c r="F112">
        <v>9.9654649461993436</v>
      </c>
      <c r="G112">
        <v>1.4031781893427011</v>
      </c>
      <c r="H112">
        <v>4.891908392166685E-10</v>
      </c>
      <c r="I112">
        <v>1.9822251055881011E-2</v>
      </c>
      <c r="J112">
        <v>6.4935653766409294</v>
      </c>
      <c r="K112">
        <v>2.8042741251040389E-2</v>
      </c>
      <c r="L112">
        <v>4.7933201569591508E-2</v>
      </c>
      <c r="M112">
        <v>0.5137646550580216</v>
      </c>
      <c r="N112">
        <v>3.44</v>
      </c>
    </row>
    <row r="113" spans="1:14" x14ac:dyDescent="0.2">
      <c r="A113" t="s">
        <v>125</v>
      </c>
      <c r="B113">
        <f>AVERAGE(IF(ISNUMBER(F113),(F113-AVERAGE(F113:F1270))/_xlfn.STDEV.P(F113:F1270),""),IF(ISNUMBER(G113),(G113-AVERAGE(G113:G1270))/_xlfn.STDEV.P(G113:G1270),""),IF(ISNUMBER(H113),(H113-AVERAGE(H113:H1270))/_xlfn.STDEV.P(H113:H1270),""))</f>
        <v>-4.7603325420236653E-2</v>
      </c>
      <c r="C113">
        <f>AVERAGE(IF(ISNUMBER(I113),(I113-AVERAGE(I113:I1270))/_xlfn.STDEV.P(I113:I1270),""),IF(ISNUMBER(J113),(J113-AVERAGE(J113:J1270))/_xlfn.STDEV.P(J113:J1270),""),IF(ISNUMBER(K113),(K113-AVERAGE(K113:K1270))/_xlfn.STDEV.P(K113:K1270),""))</f>
        <v>-1.4909659555199616E-2</v>
      </c>
      <c r="D113">
        <f>AVERAGE(IF(ISNUMBER(L113),(L113-AVERAGE(L113:L1270))/_xlfn.STDEV.P(L113:L1270),""),-( IF(ISNUMBER(M113),(M113-AVERAGE(M113:M1270))/_xlfn.STDEV.P(M113:M1270),"") ),IF(ISNUMBER(N113),(N113-AVERAGE(N113:N1270))/_xlfn.STDEV.P(N113:N1270),""))</f>
        <v>-9.1205815869123255E-2</v>
      </c>
      <c r="E113">
        <f>0.4*B113+0.3*C113+0.3*D113</f>
        <v>-5.0875972795391522E-2</v>
      </c>
      <c r="F113">
        <v>13.00919088293228</v>
      </c>
      <c r="G113">
        <v>2.3283190330216401</v>
      </c>
      <c r="H113">
        <v>7.2102742453304742E-11</v>
      </c>
      <c r="I113">
        <v>5.8731272442114818E-2</v>
      </c>
      <c r="J113">
        <v>10.072395045962869</v>
      </c>
      <c r="K113">
        <v>9.4079839613184738E-2</v>
      </c>
      <c r="L113">
        <v>0.1194453304682123</v>
      </c>
      <c r="M113">
        <v>0.54303557338794972</v>
      </c>
      <c r="N113">
        <v>1</v>
      </c>
    </row>
    <row r="114" spans="1:14" x14ac:dyDescent="0.2">
      <c r="A114" t="s">
        <v>126</v>
      </c>
      <c r="B114">
        <f>AVERAGE(IF(ISNUMBER(F114),(F114-AVERAGE(F114:F1271))/_xlfn.STDEV.P(F114:F1271),""),IF(ISNUMBER(G114),(G114-AVERAGE(G114:G1271))/_xlfn.STDEV.P(G114:G1271),""),IF(ISNUMBER(H114),(H114-AVERAGE(H114:H1271))/_xlfn.STDEV.P(H114:H1271),""))</f>
        <v>-3.2808873179624742E-3</v>
      </c>
      <c r="C114">
        <f>AVERAGE(IF(ISNUMBER(I114),(I114-AVERAGE(I114:I1271))/_xlfn.STDEV.P(I114:I1271),""),IF(ISNUMBER(J114),(J114-AVERAGE(J114:J1271))/_xlfn.STDEV.P(J114:J1271),""),IF(ISNUMBER(K114),(K114-AVERAGE(K114:K1271))/_xlfn.STDEV.P(K114:K1271),""))</f>
        <v>0.26128764510136665</v>
      </c>
      <c r="D114">
        <f>AVERAGE(IF(ISNUMBER(L114),(L114-AVERAGE(L114:L1271))/_xlfn.STDEV.P(L114:L1271),""),-( IF(ISNUMBER(M114),(M114-AVERAGE(M114:M1271))/_xlfn.STDEV.P(M114:M1271),"") ),IF(ISNUMBER(N114),(N114-AVERAGE(N114:N1271))/_xlfn.STDEV.P(N114:N1271),""))</f>
        <v>8.8791750316435381E-2</v>
      </c>
      <c r="E114">
        <f>0.4*B114+0.3*C114+0.3*D114</f>
        <v>0.10371146369815562</v>
      </c>
      <c r="F114">
        <v>11.007758477043669</v>
      </c>
      <c r="G114">
        <v>6.8018359693811359</v>
      </c>
      <c r="H114">
        <v>5.9957202210809205E-10</v>
      </c>
      <c r="I114">
        <v>8.3874729302015658E-2</v>
      </c>
      <c r="J114">
        <v>20.9737460815047</v>
      </c>
      <c r="K114">
        <v>0.1273912993821168</v>
      </c>
      <c r="L114">
        <v>0.30484798685291697</v>
      </c>
      <c r="M114">
        <v>1.1070795312026991</v>
      </c>
      <c r="N114">
        <v>9.43</v>
      </c>
    </row>
    <row r="115" spans="1:14" x14ac:dyDescent="0.2">
      <c r="A115" t="s">
        <v>127</v>
      </c>
      <c r="B115">
        <f>AVERAGE(IF(ISNUMBER(F115),(F115-AVERAGE(F115:F1272))/_xlfn.STDEV.P(F115:F1272),""),IF(ISNUMBER(G115),(G115-AVERAGE(G115:G1272))/_xlfn.STDEV.P(G115:G1272),""),IF(ISNUMBER(H115),(H115-AVERAGE(H115:H1272))/_xlfn.STDEV.P(H115:H1272),""))</f>
        <v>7.0853660886139272E-2</v>
      </c>
      <c r="C115">
        <f>AVERAGE(IF(ISNUMBER(I115),(I115-AVERAGE(I115:I1272))/_xlfn.STDEV.P(I115:I1272),""),IF(ISNUMBER(J115),(J115-AVERAGE(J115:J1272))/_xlfn.STDEV.P(J115:J1272),""),IF(ISNUMBER(K115),(K115-AVERAGE(K115:K1272))/_xlfn.STDEV.P(K115:K1272),""))</f>
        <v>0.55371795828831494</v>
      </c>
      <c r="D115">
        <f>AVERAGE(IF(ISNUMBER(L115),(L115-AVERAGE(L115:L1272))/_xlfn.STDEV.P(L115:L1272),""),-( IF(ISNUMBER(M115),(M115-AVERAGE(M115:M1272))/_xlfn.STDEV.P(M115:M1272),"") ),IF(ISNUMBER(N115),(N115-AVERAGE(N115:N1272))/_xlfn.STDEV.P(N115:N1272),""))</f>
        <v>7.2044586799005064E-2</v>
      </c>
      <c r="E115">
        <f>0.4*B115+0.3*C115+0.3*D115</f>
        <v>0.21607022788065169</v>
      </c>
      <c r="F115">
        <v>21.317387391100699</v>
      </c>
      <c r="G115">
        <v>12.022882599392419</v>
      </c>
      <c r="H115">
        <v>7.7560901540568849E-10</v>
      </c>
      <c r="I115">
        <v>0.14375644434796769</v>
      </c>
      <c r="J115">
        <v>23.55268764838376</v>
      </c>
      <c r="K115">
        <v>0.18890502870581721</v>
      </c>
      <c r="L115">
        <v>0.34988772949412228</v>
      </c>
      <c r="M115">
        <v>0.66384889710738348</v>
      </c>
      <c r="N115">
        <v>7.06</v>
      </c>
    </row>
    <row r="116" spans="1:14" x14ac:dyDescent="0.2">
      <c r="A116" t="s">
        <v>128</v>
      </c>
      <c r="B116">
        <f>AVERAGE(IF(ISNUMBER(F116),(F116-AVERAGE(F116:F1273))/_xlfn.STDEV.P(F116:F1273),""),IF(ISNUMBER(G116),(G116-AVERAGE(G116:G1273))/_xlfn.STDEV.P(G116:G1273),""),IF(ISNUMBER(H116),(H116-AVERAGE(H116:H1273))/_xlfn.STDEV.P(H116:H1273),""))</f>
        <v>-2.2462604077219204E-2</v>
      </c>
      <c r="C116">
        <f>AVERAGE(IF(ISNUMBER(I116),(I116-AVERAGE(I116:I1273))/_xlfn.STDEV.P(I116:I1273),""),IF(ISNUMBER(J116),(J116-AVERAGE(J116:J1273))/_xlfn.STDEV.P(J116:J1273),""),IF(ISNUMBER(K116),(K116-AVERAGE(K116:K1273))/_xlfn.STDEV.P(K116:K1273),""))</f>
        <v>-8.5313344430591173E-2</v>
      </c>
      <c r="D116">
        <f>AVERAGE(IF(ISNUMBER(L116),(L116-AVERAGE(L116:L1273))/_xlfn.STDEV.P(L116:L1273),""),-( IF(ISNUMBER(M116),(M116-AVERAGE(M116:M1273))/_xlfn.STDEV.P(M116:M1273),"") ),IF(ISNUMBER(N116),(N116-AVERAGE(N116:N1273))/_xlfn.STDEV.P(N116:N1273),""))</f>
        <v>-3.5640785730288928E-2</v>
      </c>
      <c r="E116">
        <f>0.4*B116+0.3*C116+0.3*D116</f>
        <v>-4.5271280679151711E-2</v>
      </c>
      <c r="F116">
        <v>16.10578338253838</v>
      </c>
      <c r="G116">
        <v>4.1573872737127369</v>
      </c>
      <c r="H116">
        <v>1.292076129984542E-10</v>
      </c>
      <c r="I116">
        <v>3.2013402375875723E-2</v>
      </c>
      <c r="J116">
        <v>6.0699887114981452</v>
      </c>
      <c r="K116">
        <v>0.36678052946199829</v>
      </c>
      <c r="L116">
        <v>0.1017228029423151</v>
      </c>
      <c r="M116">
        <v>1.2115756871854431</v>
      </c>
      <c r="N116">
        <v>5.55</v>
      </c>
    </row>
    <row r="117" spans="1:14" x14ac:dyDescent="0.2">
      <c r="A117" t="s">
        <v>129</v>
      </c>
      <c r="B117">
        <f>AVERAGE(IF(ISNUMBER(F117),(F117-AVERAGE(F117:F1274))/_xlfn.STDEV.P(F117:F1274),""),IF(ISNUMBER(G117),(G117-AVERAGE(G117:G1274))/_xlfn.STDEV.P(G117:G1274),""),IF(ISNUMBER(H117),(H117-AVERAGE(H117:H1274))/_xlfn.STDEV.P(H117:H1274),""))</f>
        <v>-2.2481598637436182E-2</v>
      </c>
      <c r="C117">
        <f>AVERAGE(IF(ISNUMBER(I117),(I117-AVERAGE(I117:I1274))/_xlfn.STDEV.P(I117:I1274),""),IF(ISNUMBER(J117),(J117-AVERAGE(J117:J1274))/_xlfn.STDEV.P(J117:J1274),""),IF(ISNUMBER(K117),(K117-AVERAGE(K117:K1274))/_xlfn.STDEV.P(K117:K1274),""))</f>
        <v>1.9192891449104816E-3</v>
      </c>
      <c r="D117">
        <f>AVERAGE(IF(ISNUMBER(L117),(L117-AVERAGE(L117:L1274))/_xlfn.STDEV.P(L117:L1274),""),-( IF(ISNUMBER(M117),(M117-AVERAGE(M117:M1274))/_xlfn.STDEV.P(M117:M1274),"") ),IF(ISNUMBER(N117),(N117-AVERAGE(N117:N1274))/_xlfn.STDEV.P(N117:N1274),""))</f>
        <v>-6.0066370382199204E-2</v>
      </c>
      <c r="E117">
        <f>0.4*B117+0.3*C117+0.3*D117</f>
        <v>-2.6436763826161089E-2</v>
      </c>
      <c r="F117">
        <v>16.025484298376789</v>
      </c>
      <c r="G117">
        <v>4.1699133982790082</v>
      </c>
      <c r="H117">
        <v>8.3669292214964483E-10</v>
      </c>
      <c r="I117">
        <v>4.7703212011475843E-2</v>
      </c>
      <c r="J117">
        <v>9.078361594318455</v>
      </c>
      <c r="K117">
        <v>0.30981646091502518</v>
      </c>
      <c r="L117">
        <v>0.12963194431613029</v>
      </c>
      <c r="M117">
        <v>0.87536669162905101</v>
      </c>
      <c r="N117">
        <v>3.21</v>
      </c>
    </row>
    <row r="118" spans="1:14" x14ac:dyDescent="0.2">
      <c r="A118" t="s">
        <v>130</v>
      </c>
      <c r="B118">
        <f>AVERAGE(IF(ISNUMBER(F118),(F118-AVERAGE(F118:F1275))/_xlfn.STDEV.P(F118:F1275),""),IF(ISNUMBER(G118),(G118-AVERAGE(G118:G1275))/_xlfn.STDEV.P(G118:G1275),""),IF(ISNUMBER(H118),(H118-AVERAGE(H118:H1275))/_xlfn.STDEV.P(H118:H1275),""))</f>
        <v>-3.5019113055124465E-2</v>
      </c>
      <c r="C118">
        <f>AVERAGE(IF(ISNUMBER(I118),(I118-AVERAGE(I118:I1275))/_xlfn.STDEV.P(I118:I1275),""),IF(ISNUMBER(J118),(J118-AVERAGE(J118:J1275))/_xlfn.STDEV.P(J118:J1275),""),IF(ISNUMBER(K118),(K118-AVERAGE(K118:K1275))/_xlfn.STDEV.P(K118:K1275),""))</f>
        <v>-0.28554849961078888</v>
      </c>
      <c r="D118">
        <f>AVERAGE(IF(ISNUMBER(L118),(L118-AVERAGE(L118:L1275))/_xlfn.STDEV.P(L118:L1275),""),-( IF(ISNUMBER(M118),(M118-AVERAGE(M118:M1275))/_xlfn.STDEV.P(M118:M1275),"") ),IF(ISNUMBER(N118),(N118-AVERAGE(N118:N1275))/_xlfn.STDEV.P(N118:N1275),""))</f>
        <v>-0.27411746414477062</v>
      </c>
      <c r="E118">
        <f>0.4*B118+0.3*C118+0.3*D118</f>
        <v>-0.18190743434871762</v>
      </c>
      <c r="F118">
        <v>4.0211356867942412</v>
      </c>
      <c r="G118">
        <v>4.9849791044776124</v>
      </c>
      <c r="H118">
        <v>1.5683220391334559E-10</v>
      </c>
      <c r="I118">
        <v>6.9171327496590843E-3</v>
      </c>
      <c r="J118">
        <v>6.5391084945332221</v>
      </c>
      <c r="K118">
        <v>4.4310927525347363E-2</v>
      </c>
      <c r="L118">
        <v>6.2189054726368161E-2</v>
      </c>
      <c r="M118">
        <v>4.5787135749822321</v>
      </c>
      <c r="N118">
        <v>0.44</v>
      </c>
    </row>
    <row r="119" spans="1:14" x14ac:dyDescent="0.2">
      <c r="A119" t="s">
        <v>131</v>
      </c>
      <c r="B119" t="e">
        <f>AVERAGE(IF(ISNUMBER(F119),(F119-AVERAGE(F119:F1276))/_xlfn.STDEV.P(F119:F1276),""),IF(ISNUMBER(G119),(G119-AVERAGE(G119:G1276))/_xlfn.STDEV.P(G119:G1276),""),IF(ISNUMBER(H119),(H119-AVERAGE(H119:H1276))/_xlfn.STDEV.P(H119:H1276),""))</f>
        <v>#VALUE!</v>
      </c>
      <c r="C119" t="e">
        <f>AVERAGE(IF(ISNUMBER(I119),(I119-AVERAGE(I119:I1276))/_xlfn.STDEV.P(I119:I1276),""),IF(ISNUMBER(J119),(J119-AVERAGE(J119:J1276))/_xlfn.STDEV.P(J119:J1276),""),IF(ISNUMBER(K119),(K119-AVERAGE(K119:K1276))/_xlfn.STDEV.P(K119:K1276),""))</f>
        <v>#VALUE!</v>
      </c>
      <c r="D119">
        <f>AVERAGE(IF(ISNUMBER(L119),(L119-AVERAGE(L119:L1276))/_xlfn.STDEV.P(L119:L1276),""),-( IF(ISNUMBER(M119),(M119-AVERAGE(M119:M1276))/_xlfn.STDEV.P(M119:M1276),"") ),IF(ISNUMBER(N119),(N119-AVERAGE(N119:N1276))/_xlfn.STDEV.P(N119:N1276),""))</f>
        <v>0.16502489158097444</v>
      </c>
      <c r="E119" t="e">
        <f>0.4*B119+0.3*C119+0.3*D119</f>
        <v>#VALUE!</v>
      </c>
      <c r="G119">
        <v>8.10457156753899</v>
      </c>
      <c r="H119">
        <v>5.8097637759213868E-11</v>
      </c>
      <c r="I119">
        <v>3.7312910510165373E-2</v>
      </c>
      <c r="K119">
        <v>0.22052999000000001</v>
      </c>
      <c r="L119">
        <v>0.33468807824477931</v>
      </c>
      <c r="M119">
        <v>1.642710811525244</v>
      </c>
      <c r="N119">
        <v>14.25</v>
      </c>
    </row>
    <row r="120" spans="1:14" x14ac:dyDescent="0.2">
      <c r="A120" t="s">
        <v>132</v>
      </c>
      <c r="B120">
        <f>AVERAGE(IF(ISNUMBER(F120),(F120-AVERAGE(F120:F1277))/_xlfn.STDEV.P(F120:F1277),""),IF(ISNUMBER(G120),(G120-AVERAGE(G120:G1277))/_xlfn.STDEV.P(G120:G1277),""),IF(ISNUMBER(H120),(H120-AVERAGE(H120:H1277))/_xlfn.STDEV.P(H120:H1277),""))</f>
        <v>-3.0524403436807911E-2</v>
      </c>
      <c r="C120">
        <f>AVERAGE(IF(ISNUMBER(I120),(I120-AVERAGE(I120:I1277))/_xlfn.STDEV.P(I120:I1277),""),IF(ISNUMBER(J120),(J120-AVERAGE(J120:J1277))/_xlfn.STDEV.P(J120:J1277),""),IF(ISNUMBER(K120),(K120-AVERAGE(K120:K1277))/_xlfn.STDEV.P(K120:K1277),""))</f>
        <v>7.9470281265641794E-3</v>
      </c>
      <c r="D120">
        <f>AVERAGE(IF(ISNUMBER(L120),(L120-AVERAGE(L120:L1277))/_xlfn.STDEV.P(L120:L1277),""),-( IF(ISNUMBER(M120),(M120-AVERAGE(M120:M1277))/_xlfn.STDEV.P(M120:M1277),"") ),IF(ISNUMBER(N120),(N120-AVERAGE(N120:N1277))/_xlfn.STDEV.P(N120:N1277),""))</f>
        <v>-9.2824412554529279E-2</v>
      </c>
      <c r="E120">
        <f>0.4*B120+0.3*C120+0.3*D120</f>
        <v>-3.767297670311269E-2</v>
      </c>
      <c r="F120">
        <v>8.8754442603550299</v>
      </c>
      <c r="G120">
        <v>4.6010738650306751</v>
      </c>
      <c r="H120">
        <v>2.6889783780893118E-10</v>
      </c>
      <c r="I120">
        <v>5.3938474272313422E-2</v>
      </c>
      <c r="J120">
        <v>11.85322962461955</v>
      </c>
      <c r="K120">
        <v>0.13381349507202431</v>
      </c>
      <c r="L120">
        <v>0.19989775051124739</v>
      </c>
      <c r="M120">
        <v>1.738752556237219</v>
      </c>
      <c r="N120">
        <v>2.42</v>
      </c>
    </row>
    <row r="121" spans="1:14" x14ac:dyDescent="0.2">
      <c r="A121" t="s">
        <v>133</v>
      </c>
      <c r="B121">
        <f>AVERAGE(IF(ISNUMBER(F121),(F121-AVERAGE(F121:F1278))/_xlfn.STDEV.P(F121:F1278),""),IF(ISNUMBER(G121),(G121-AVERAGE(G121:G1278))/_xlfn.STDEV.P(G121:G1278),""),IF(ISNUMBER(H121),(H121-AVERAGE(H121:H1278))/_xlfn.STDEV.P(H121:H1278),""))</f>
        <v>-1.6337556248740007E-2</v>
      </c>
      <c r="C121" t="e">
        <f>AVERAGE(IF(ISNUMBER(I121),(I121-AVERAGE(I121:I1278))/_xlfn.STDEV.P(I121:I1278),""),IF(ISNUMBER(J121),(J121-AVERAGE(J121:J1278))/_xlfn.STDEV.P(J121:J1278),""),IF(ISNUMBER(K121),(K121-AVERAGE(K121:K1278))/_xlfn.STDEV.P(K121:K1278),""))</f>
        <v>#VALUE!</v>
      </c>
      <c r="D121">
        <f>AVERAGE(IF(ISNUMBER(L121),(L121-AVERAGE(L121:L1278))/_xlfn.STDEV.P(L121:L1278),""),-( IF(ISNUMBER(M121),(M121-AVERAGE(M121:M1278))/_xlfn.STDEV.P(M121:M1278),"") ),IF(ISNUMBER(N121),(N121-AVERAGE(N121:N1278))/_xlfn.STDEV.P(N121:N1278),""))</f>
        <v>0.23026483888960339</v>
      </c>
      <c r="E121" t="e">
        <f>0.4*B121+0.3*C121+0.3*D121</f>
        <v>#VALUE!</v>
      </c>
      <c r="F121">
        <v>15.712118906305481</v>
      </c>
      <c r="G121">
        <v>4.7998979788128464</v>
      </c>
      <c r="H121">
        <v>1.481871079284416E-9</v>
      </c>
      <c r="I121">
        <v>8.6580000000000004E-2</v>
      </c>
      <c r="K121">
        <v>0.14937</v>
      </c>
      <c r="L121">
        <v>0.15542</v>
      </c>
      <c r="M121">
        <v>0.20859256768118381</v>
      </c>
      <c r="N121">
        <v>16.920000000000002</v>
      </c>
    </row>
    <row r="122" spans="1:14" x14ac:dyDescent="0.2">
      <c r="A122" t="s">
        <v>134</v>
      </c>
      <c r="B122">
        <f>AVERAGE(IF(ISNUMBER(F122),(F122-AVERAGE(F122:F1279))/_xlfn.STDEV.P(F122:F1279),""),IF(ISNUMBER(G122),(G122-AVERAGE(G122:G1279))/_xlfn.STDEV.P(G122:G1279),""),IF(ISNUMBER(H122),(H122-AVERAGE(H122:H1279))/_xlfn.STDEV.P(H122:H1279),""))</f>
        <v>-0.23946677936941149</v>
      </c>
      <c r="C122" t="e">
        <f>AVERAGE(IF(ISNUMBER(I122),(I122-AVERAGE(I122:I1279))/_xlfn.STDEV.P(I122:I1279),""),IF(ISNUMBER(J122),(J122-AVERAGE(J122:J1279))/_xlfn.STDEV.P(J122:J1279),""),IF(ISNUMBER(K122),(K122-AVERAGE(K122:K1279))/_xlfn.STDEV.P(K122:K1279),""))</f>
        <v>#VALUE!</v>
      </c>
      <c r="D122" t="e">
        <f>AVERAGE(IF(ISNUMBER(L122),(L122-AVERAGE(L122:L1279))/_xlfn.STDEV.P(L122:L1279),""),-( IF(ISNUMBER(M122),(M122-AVERAGE(M122:M1279))/_xlfn.STDEV.P(M122:M1279),"") ),IF(ISNUMBER(N122),(N122-AVERAGE(N122:N1279))/_xlfn.STDEV.P(N122:N1279),""))</f>
        <v>#VALUE!</v>
      </c>
      <c r="E122" t="e">
        <f>0.4*B122+0.3*C122+0.3*D122</f>
        <v>#VALUE!</v>
      </c>
      <c r="F122">
        <v>19.014023162052919</v>
      </c>
      <c r="G122">
        <v>-16.671804036285899</v>
      </c>
      <c r="H122">
        <v>1.8296479120364351E-9</v>
      </c>
      <c r="I122">
        <v>0.12353</v>
      </c>
      <c r="K122">
        <v>0.19159001000000001</v>
      </c>
      <c r="M122">
        <v>-1.9000240861678439</v>
      </c>
      <c r="N122">
        <v>144.88</v>
      </c>
    </row>
    <row r="123" spans="1:14" x14ac:dyDescent="0.2">
      <c r="A123" t="s">
        <v>135</v>
      </c>
      <c r="B123">
        <f>AVERAGE(IF(ISNUMBER(F123),(F123-AVERAGE(F123:F1280))/_xlfn.STDEV.P(F123:F1280),""),IF(ISNUMBER(G123),(G123-AVERAGE(G123:G1280))/_xlfn.STDEV.P(G123:G1280),""),IF(ISNUMBER(H123),(H123-AVERAGE(H123:H1280))/_xlfn.STDEV.P(H123:H1280),""))</f>
        <v>-2.8735356998751533E-2</v>
      </c>
      <c r="C123">
        <f>AVERAGE(IF(ISNUMBER(I123),(I123-AVERAGE(I123:I1280))/_xlfn.STDEV.P(I123:I1280),""),IF(ISNUMBER(J123),(J123-AVERAGE(J123:J1280))/_xlfn.STDEV.P(J123:J1280),""),IF(ISNUMBER(K123),(K123-AVERAGE(K123:K1280))/_xlfn.STDEV.P(K123:K1280),""))</f>
        <v>-0.82520858839435329</v>
      </c>
      <c r="D123">
        <f>AVERAGE(IF(ISNUMBER(L123),(L123-AVERAGE(L123:L1280))/_xlfn.STDEV.P(L123:L1280),""),-( IF(ISNUMBER(M123),(M123-AVERAGE(M123:M1280))/_xlfn.STDEV.P(M123:M1280),"") ),IF(ISNUMBER(N123),(N123-AVERAGE(N123:N1280))/_xlfn.STDEV.P(N123:N1280),""))</f>
        <v>-0.12980292413643391</v>
      </c>
      <c r="E123">
        <f>0.4*B123+0.3*C123+0.3*D123</f>
        <v>-0.29799759655873675</v>
      </c>
      <c r="F123">
        <v>33.875512584804262</v>
      </c>
      <c r="G123">
        <v>0.65203439521483442</v>
      </c>
      <c r="H123">
        <v>4.3349068282176158E-10</v>
      </c>
      <c r="I123">
        <v>-7.8174664208936873E-2</v>
      </c>
      <c r="J123">
        <v>-3.841700540773568</v>
      </c>
      <c r="K123">
        <v>-0.1110657404966762</v>
      </c>
      <c r="L123">
        <v>-9.2805575231194246E-2</v>
      </c>
      <c r="M123">
        <v>2.9750696310332531E-2</v>
      </c>
      <c r="N123">
        <v>0.5</v>
      </c>
    </row>
    <row r="124" spans="1:14" x14ac:dyDescent="0.2">
      <c r="A124" t="s">
        <v>136</v>
      </c>
      <c r="B124" t="e">
        <f>AVERAGE(IF(ISNUMBER(F124),(F124-AVERAGE(F124:F1281))/_xlfn.STDEV.P(F124:F1281),""),IF(ISNUMBER(G124),(G124-AVERAGE(G124:G1281))/_xlfn.STDEV.P(G124:G1281),""),IF(ISNUMBER(H124),(H124-AVERAGE(H124:H1281))/_xlfn.STDEV.P(H124:H1281),""))</f>
        <v>#VALUE!</v>
      </c>
      <c r="C124" t="e">
        <f>AVERAGE(IF(ISNUMBER(I124),(I124-AVERAGE(I124:I1281))/_xlfn.STDEV.P(I124:I1281),""),IF(ISNUMBER(J124),(J124-AVERAGE(J124:J1281))/_xlfn.STDEV.P(J124:J1281),""),IF(ISNUMBER(K124),(K124-AVERAGE(K124:K1281))/_xlfn.STDEV.P(K124:K1281),""))</f>
        <v>#VALUE!</v>
      </c>
      <c r="D124">
        <f>AVERAGE(IF(ISNUMBER(L124),(L124-AVERAGE(L124:L1281))/_xlfn.STDEV.P(L124:L1281),""),-( IF(ISNUMBER(M124),(M124-AVERAGE(M124:M1281))/_xlfn.STDEV.P(M124:M1281),"") ),IF(ISNUMBER(N124),(N124-AVERAGE(N124:N1281))/_xlfn.STDEV.P(N124:N1281),""))</f>
        <v>-6.7094122374386111E-2</v>
      </c>
      <c r="E124" t="e">
        <f>0.4*B124+0.3*C124+0.3*D124</f>
        <v>#VALUE!</v>
      </c>
      <c r="G124">
        <v>0.64986605303171274</v>
      </c>
      <c r="H124">
        <v>1.7805659587885681E-11</v>
      </c>
      <c r="I124">
        <v>8.3188232231668734E-3</v>
      </c>
      <c r="K124">
        <v>0.35292997999999998</v>
      </c>
      <c r="L124">
        <v>9.1798930162843961E-2</v>
      </c>
      <c r="M124">
        <v>0.95845161203008533</v>
      </c>
      <c r="N124">
        <v>3.42</v>
      </c>
    </row>
    <row r="125" spans="1:14" x14ac:dyDescent="0.2">
      <c r="A125" t="s">
        <v>137</v>
      </c>
      <c r="B125">
        <f>AVERAGE(IF(ISNUMBER(F125),(F125-AVERAGE(F125:F1282))/_xlfn.STDEV.P(F125:F1282),""),IF(ISNUMBER(G125),(G125-AVERAGE(G125:G1282))/_xlfn.STDEV.P(G125:G1282),""),IF(ISNUMBER(H125),(H125-AVERAGE(H125:H1282))/_xlfn.STDEV.P(H125:H1282),""))</f>
        <v>-4.060529855053252E-2</v>
      </c>
      <c r="C125">
        <f>AVERAGE(IF(ISNUMBER(I125),(I125-AVERAGE(I125:I1282))/_xlfn.STDEV.P(I125:I1282),""),IF(ISNUMBER(J125),(J125-AVERAGE(J125:J1282))/_xlfn.STDEV.P(J125:J1282),""),IF(ISNUMBER(K125),(K125-AVERAGE(K125:K1282))/_xlfn.STDEV.P(K125:K1282),""))</f>
        <v>0.58298618681694825</v>
      </c>
      <c r="D125">
        <f>AVERAGE(IF(ISNUMBER(L125),(L125-AVERAGE(L125:L1282))/_xlfn.STDEV.P(L125:L1282),""),-( IF(ISNUMBER(M125),(M125-AVERAGE(M125:M1282))/_xlfn.STDEV.P(M125:M1282),"") ),IF(ISNUMBER(N125),(N125-AVERAGE(N125:N1282))/_xlfn.STDEV.P(N125:N1282),""))</f>
        <v>7.0140403959944558E-2</v>
      </c>
      <c r="E125">
        <f>0.4*B125+0.3*C125+0.3*D125</f>
        <v>0.17969585781285485</v>
      </c>
      <c r="F125">
        <v>10.44670852259941</v>
      </c>
      <c r="G125">
        <v>3.4229266994940981</v>
      </c>
      <c r="H125">
        <v>1.6799721670961011E-10</v>
      </c>
      <c r="I125">
        <v>0.22736555479918311</v>
      </c>
      <c r="J125">
        <v>6.4997252531595882</v>
      </c>
      <c r="K125">
        <v>0.1002967359050445</v>
      </c>
      <c r="L125">
        <v>0.67588532883642494</v>
      </c>
      <c r="M125">
        <v>0.89578414839797638</v>
      </c>
      <c r="N125">
        <v>3.41</v>
      </c>
    </row>
    <row r="126" spans="1:14" x14ac:dyDescent="0.2">
      <c r="A126" t="s">
        <v>138</v>
      </c>
      <c r="B126" t="e">
        <f>AVERAGE(IF(ISNUMBER(F126),(F126-AVERAGE(F126:F1283))/_xlfn.STDEV.P(F126:F1283),""),IF(ISNUMBER(G126),(G126-AVERAGE(G126:G1283))/_xlfn.STDEV.P(G126:G1283),""),IF(ISNUMBER(H126),(H126-AVERAGE(H126:H1283))/_xlfn.STDEV.P(H126:H1283),""))</f>
        <v>#VALUE!</v>
      </c>
      <c r="C126" t="e">
        <f>AVERAGE(IF(ISNUMBER(I126),(I126-AVERAGE(I126:I1283))/_xlfn.STDEV.P(I126:I1283),""),IF(ISNUMBER(J126),(J126-AVERAGE(J126:J1283))/_xlfn.STDEV.P(J126:J1283),""),IF(ISNUMBER(K126),(K126-AVERAGE(K126:K1283))/_xlfn.STDEV.P(K126:K1283),""))</f>
        <v>#VALUE!</v>
      </c>
      <c r="D126">
        <f>AVERAGE(IF(ISNUMBER(L126),(L126-AVERAGE(L126:L1283))/_xlfn.STDEV.P(L126:L1283),""),-( IF(ISNUMBER(M126),(M126-AVERAGE(M126:M1283))/_xlfn.STDEV.P(M126:M1283),"") ),IF(ISNUMBER(N126),(N126-AVERAGE(N126:N1283))/_xlfn.STDEV.P(N126:N1283),""))</f>
        <v>4.6573841286360107E-2</v>
      </c>
      <c r="E126" t="e">
        <f>0.4*B126+0.3*C126+0.3*D126</f>
        <v>#VALUE!</v>
      </c>
      <c r="G126">
        <v>-8.820397400176537E-2</v>
      </c>
      <c r="H126">
        <v>-4.8603051784922253E-8</v>
      </c>
      <c r="I126">
        <v>1.5962002946073112E-2</v>
      </c>
      <c r="K126">
        <v>0.49313000000000001</v>
      </c>
      <c r="L126">
        <v>0.13345406791443551</v>
      </c>
      <c r="M126">
        <v>5.3144393583220199E-2</v>
      </c>
      <c r="N126">
        <v>6.95</v>
      </c>
    </row>
    <row r="127" spans="1:14" x14ac:dyDescent="0.2">
      <c r="A127" t="s">
        <v>139</v>
      </c>
      <c r="B127" t="e">
        <f>AVERAGE(IF(ISNUMBER(F127),(F127-AVERAGE(F127:F1284))/_xlfn.STDEV.P(F127:F1284),""),IF(ISNUMBER(G127),(G127-AVERAGE(G127:G1284))/_xlfn.STDEV.P(G127:G1284),""),IF(ISNUMBER(H127),(H127-AVERAGE(H127:H1284))/_xlfn.STDEV.P(H127:H1284),""))</f>
        <v>#VALUE!</v>
      </c>
      <c r="C127" t="e">
        <f>AVERAGE(IF(ISNUMBER(I127),(I127-AVERAGE(I127:I1284))/_xlfn.STDEV.P(I127:I1284),""),IF(ISNUMBER(J127),(J127-AVERAGE(J127:J1284))/_xlfn.STDEV.P(J127:J1284),""),IF(ISNUMBER(K127),(K127-AVERAGE(K127:K1284))/_xlfn.STDEV.P(K127:K1284),""))</f>
        <v>#VALUE!</v>
      </c>
      <c r="D127">
        <f>AVERAGE(IF(ISNUMBER(L127),(L127-AVERAGE(L127:L1284))/_xlfn.STDEV.P(L127:L1284),""),-( IF(ISNUMBER(M127),(M127-AVERAGE(M127:M1284))/_xlfn.STDEV.P(M127:M1284),"") ),IF(ISNUMBER(N127),(N127-AVERAGE(N127:N1284))/_xlfn.STDEV.P(N127:N1284),""))</f>
        <v>-2.3779465693396992E-3</v>
      </c>
      <c r="E127" t="e">
        <f>0.4*B127+0.3*C127+0.3*D127</f>
        <v>#VALUE!</v>
      </c>
      <c r="G127">
        <v>1.0048630432062651</v>
      </c>
      <c r="H127">
        <v>2.9557678748867579E-9</v>
      </c>
      <c r="I127">
        <v>1.04257786571722E-2</v>
      </c>
      <c r="K127">
        <v>0.41320000000000001</v>
      </c>
      <c r="L127">
        <v>9.5189948183141096E-2</v>
      </c>
      <c r="M127">
        <v>0.2467162178765345</v>
      </c>
      <c r="N127">
        <v>5.27</v>
      </c>
    </row>
    <row r="128" spans="1:14" x14ac:dyDescent="0.2">
      <c r="A128" t="s">
        <v>140</v>
      </c>
      <c r="B128">
        <f>AVERAGE(IF(ISNUMBER(F128),(F128-AVERAGE(F128:F1285))/_xlfn.STDEV.P(F128:F1285),""),IF(ISNUMBER(G128),(G128-AVERAGE(G128:G1285))/_xlfn.STDEV.P(G128:G1285),""),IF(ISNUMBER(H128),(H128-AVERAGE(H128:H1285))/_xlfn.STDEV.P(H128:H1285),""))</f>
        <v>-4.8271367792312225E-2</v>
      </c>
      <c r="C128">
        <f>AVERAGE(IF(ISNUMBER(I128),(I128-AVERAGE(I128:I1285))/_xlfn.STDEV.P(I128:I1285),""),IF(ISNUMBER(J128),(J128-AVERAGE(J128:J1285))/_xlfn.STDEV.P(J128:J1285),""),IF(ISNUMBER(K128),(K128-AVERAGE(K128:K1285))/_xlfn.STDEV.P(K128:K1285),""))</f>
        <v>-0.50117520216738221</v>
      </c>
      <c r="D128">
        <f>AVERAGE(IF(ISNUMBER(L128),(L128-AVERAGE(L128:L1285))/_xlfn.STDEV.P(L128:L1285),""),-( IF(ISNUMBER(M128),(M128-AVERAGE(M128:M1285))/_xlfn.STDEV.P(M128:M1285),"") ),IF(ISNUMBER(N128),(N128-AVERAGE(N128:N1285))/_xlfn.STDEV.P(N128:N1285),""))</f>
        <v>-0.1472094434523358</v>
      </c>
      <c r="E128">
        <f>0.4*B128+0.3*C128+0.3*D128</f>
        <v>-0.21382394080284028</v>
      </c>
      <c r="F128">
        <v>9.7457135381433702</v>
      </c>
      <c r="G128">
        <v>2.8290874897494311</v>
      </c>
      <c r="H128">
        <v>1.2681471780664019E-10</v>
      </c>
      <c r="I128">
        <v>-2.5172601039484911E-2</v>
      </c>
      <c r="J128">
        <v>0.60556714671009115</v>
      </c>
      <c r="K128">
        <v>4.1274915381722448E-2</v>
      </c>
      <c r="L128">
        <v>-9.2397494305239178E-2</v>
      </c>
      <c r="M128">
        <v>1.476936218678816</v>
      </c>
      <c r="N128">
        <v>2.52</v>
      </c>
    </row>
    <row r="129" spans="1:14" x14ac:dyDescent="0.2">
      <c r="A129" t="s">
        <v>141</v>
      </c>
      <c r="B129" t="e">
        <f>AVERAGE(IF(ISNUMBER(F129),(F129-AVERAGE(F129:F1286))/_xlfn.STDEV.P(F129:F1286),""),IF(ISNUMBER(G129),(G129-AVERAGE(G129:G1286))/_xlfn.STDEV.P(G129:G1286),""),IF(ISNUMBER(H129),(H129-AVERAGE(H129:H1286))/_xlfn.STDEV.P(H129:H1286),""))</f>
        <v>#VALUE!</v>
      </c>
      <c r="C129" t="e">
        <f>AVERAGE(IF(ISNUMBER(I129),(I129-AVERAGE(I129:I1286))/_xlfn.STDEV.P(I129:I1286),""),IF(ISNUMBER(J129),(J129-AVERAGE(J129:J1286))/_xlfn.STDEV.P(J129:J1286),""),IF(ISNUMBER(K129),(K129-AVERAGE(K129:K1286))/_xlfn.STDEV.P(K129:K1286),""))</f>
        <v>#VALUE!</v>
      </c>
      <c r="D129">
        <f>AVERAGE(IF(ISNUMBER(L129),(L129-AVERAGE(L129:L1286))/_xlfn.STDEV.P(L129:L1286),""),-( IF(ISNUMBER(M129),(M129-AVERAGE(M129:M1286))/_xlfn.STDEV.P(M129:M1286),"") ),IF(ISNUMBER(N129),(N129-AVERAGE(N129:N1286))/_xlfn.STDEV.P(N129:N1286),""))</f>
        <v>-6.1201454132350196E-2</v>
      </c>
      <c r="E129" t="e">
        <f>0.4*B129+0.3*C129+0.3*D129</f>
        <v>#VALUE!</v>
      </c>
      <c r="G129">
        <v>1.2918291731420311</v>
      </c>
      <c r="H129">
        <v>1.5647405564372501E-9</v>
      </c>
      <c r="I129">
        <v>5.7717865096680258E-3</v>
      </c>
      <c r="K129">
        <v>0.38040000000000002</v>
      </c>
      <c r="L129">
        <v>5.6234394679276142E-2</v>
      </c>
      <c r="M129">
        <v>0.13247960822921601</v>
      </c>
      <c r="N129">
        <v>2.4700000000000002</v>
      </c>
    </row>
    <row r="130" spans="1:14" x14ac:dyDescent="0.2">
      <c r="A130" t="s">
        <v>142</v>
      </c>
      <c r="B130">
        <f>AVERAGE(IF(ISNUMBER(F130),(F130-AVERAGE(F130:F1287))/_xlfn.STDEV.P(F130:F1287),""),IF(ISNUMBER(G130),(G130-AVERAGE(G130:G1287))/_xlfn.STDEV.P(G130:G1287),""),IF(ISNUMBER(H130),(H130-AVERAGE(H130:H1287))/_xlfn.STDEV.P(H130:H1287),""))</f>
        <v>-0.16147069499635378</v>
      </c>
      <c r="C130">
        <f>AVERAGE(IF(ISNUMBER(I130),(I130-AVERAGE(I130:I1287))/_xlfn.STDEV.P(I130:I1287),""),IF(ISNUMBER(J130),(J130-AVERAGE(J130:J1287))/_xlfn.STDEV.P(J130:J1287),""),IF(ISNUMBER(K130),(K130-AVERAGE(K130:K1287))/_xlfn.STDEV.P(K130:K1287),""))</f>
        <v>0.87064477066353907</v>
      </c>
      <c r="D130">
        <f>AVERAGE(IF(ISNUMBER(L130),(L130-AVERAGE(L130:L1287))/_xlfn.STDEV.P(L130:L1287),""),-( IF(ISNUMBER(M130),(M130-AVERAGE(M130:M1287))/_xlfn.STDEV.P(M130:M1287),"") ),IF(ISNUMBER(N130),(N130-AVERAGE(N130:N1287))/_xlfn.STDEV.P(N130:N1287),""))</f>
        <v>-7.3140931967426409E-2</v>
      </c>
      <c r="E130">
        <f>0.4*B130+0.3*C130+0.3*D130</f>
        <v>0.17466287361029226</v>
      </c>
      <c r="F130">
        <v>6.5937102926208633</v>
      </c>
      <c r="G130">
        <v>-7.2993281851048444</v>
      </c>
      <c r="H130">
        <v>3.407637368043602E-10</v>
      </c>
      <c r="I130">
        <v>0.16379310344827591</v>
      </c>
      <c r="J130">
        <v>39.703703703703702</v>
      </c>
      <c r="K130">
        <v>0.1732585192281374</v>
      </c>
      <c r="L130">
        <v>-0.57700650759219085</v>
      </c>
      <c r="M130">
        <v>-2.808387563268258</v>
      </c>
      <c r="N130">
        <v>3.44</v>
      </c>
    </row>
    <row r="131" spans="1:14" x14ac:dyDescent="0.2">
      <c r="A131" t="s">
        <v>143</v>
      </c>
      <c r="B131">
        <f>AVERAGE(IF(ISNUMBER(F131),(F131-AVERAGE(F131:F1288))/_xlfn.STDEV.P(F131:F1288),""),IF(ISNUMBER(G131),(G131-AVERAGE(G131:G1288))/_xlfn.STDEV.P(G131:G1288),""),IF(ISNUMBER(H131),(H131-AVERAGE(H131:H1288))/_xlfn.STDEV.P(H131:H1288),""))</f>
        <v>-9.9284680885794643E-3</v>
      </c>
      <c r="C131">
        <f>AVERAGE(IF(ISNUMBER(I131),(I131-AVERAGE(I131:I1288))/_xlfn.STDEV.P(I131:I1288),""),IF(ISNUMBER(J131),(J131-AVERAGE(J131:J1288))/_xlfn.STDEV.P(J131:J1288),""),IF(ISNUMBER(K131),(K131-AVERAGE(K131:K1288))/_xlfn.STDEV.P(K131:K1288),""))</f>
        <v>0.15471092153447685</v>
      </c>
      <c r="D131">
        <f>AVERAGE(IF(ISNUMBER(L131),(L131-AVERAGE(L131:L1288))/_xlfn.STDEV.P(L131:L1288),""),-( IF(ISNUMBER(M131),(M131-AVERAGE(M131:M1288))/_xlfn.STDEV.P(M131:M1288),"") ),IF(ISNUMBER(N131),(N131-AVERAGE(N131:N1288))/_xlfn.STDEV.P(N131:N1288),""))</f>
        <v>6.4545568733880912E-2</v>
      </c>
      <c r="E131">
        <f>0.4*B131+0.3*C131+0.3*D131</f>
        <v>6.180555984507554E-2</v>
      </c>
      <c r="F131">
        <v>7.4579306014339579</v>
      </c>
      <c r="G131">
        <v>6.8390925128205131</v>
      </c>
      <c r="H131">
        <v>3.2649155991386191E-10</v>
      </c>
      <c r="I131">
        <v>6.2711405763766742E-2</v>
      </c>
      <c r="J131">
        <v>21.26046438161428</v>
      </c>
      <c r="K131">
        <v>4.1754960508572532E-2</v>
      </c>
      <c r="L131">
        <v>0.33012820512820512</v>
      </c>
      <c r="M131">
        <v>0.40740740740740738</v>
      </c>
      <c r="N131">
        <v>6.27</v>
      </c>
    </row>
    <row r="132" spans="1:14" x14ac:dyDescent="0.2">
      <c r="A132" t="s">
        <v>144</v>
      </c>
      <c r="B132">
        <f>AVERAGE(IF(ISNUMBER(F132),(F132-AVERAGE(F132:F1289))/_xlfn.STDEV.P(F132:F1289),""),IF(ISNUMBER(G132),(G132-AVERAGE(G132:G1289))/_xlfn.STDEV.P(G132:G1289),""),IF(ISNUMBER(H132),(H132-AVERAGE(H132:H1289))/_xlfn.STDEV.P(H132:H1289),""))</f>
        <v>-4.2197551117766907E-2</v>
      </c>
      <c r="C132">
        <f>AVERAGE(IF(ISNUMBER(I132),(I132-AVERAGE(I132:I1289))/_xlfn.STDEV.P(I132:I1289),""),IF(ISNUMBER(J132),(J132-AVERAGE(J132:J1289))/_xlfn.STDEV.P(J132:J1289),""),IF(ISNUMBER(K132),(K132-AVERAGE(K132:K1289))/_xlfn.STDEV.P(K132:K1289),""))</f>
        <v>-0.18597804644939886</v>
      </c>
      <c r="D132">
        <f>AVERAGE(IF(ISNUMBER(L132),(L132-AVERAGE(L132:L1289))/_xlfn.STDEV.P(L132:L1289),""),-( IF(ISNUMBER(M132),(M132-AVERAGE(M132:M1289))/_xlfn.STDEV.P(M132:M1289),"") ),IF(ISNUMBER(N132),(N132-AVERAGE(N132:N1289))/_xlfn.STDEV.P(N132:N1289),""))</f>
        <v>-8.3783188495102537E-2</v>
      </c>
      <c r="E132">
        <f>0.4*B132+0.3*C132+0.3*D132</f>
        <v>-9.7807390930457178E-2</v>
      </c>
      <c r="F132">
        <v>10.36691192423787</v>
      </c>
      <c r="G132">
        <v>3.3161187211330132</v>
      </c>
      <c r="H132">
        <v>4.9879751107168563E-10</v>
      </c>
      <c r="I132">
        <v>2.2914208218116489E-2</v>
      </c>
      <c r="J132">
        <v>8.1064478081383928</v>
      </c>
      <c r="K132">
        <v>8.2736629050428667E-2</v>
      </c>
      <c r="L132">
        <v>6.8752312001268301E-2</v>
      </c>
      <c r="M132">
        <v>1.1085980024309039</v>
      </c>
      <c r="N132">
        <v>3.13</v>
      </c>
    </row>
    <row r="133" spans="1:14" x14ac:dyDescent="0.2">
      <c r="A133" t="s">
        <v>145</v>
      </c>
      <c r="B133">
        <f>AVERAGE(IF(ISNUMBER(F133),(F133-AVERAGE(F133:F1290))/_xlfn.STDEV.P(F133:F1290),""),IF(ISNUMBER(G133),(G133-AVERAGE(G133:G1290))/_xlfn.STDEV.P(G133:G1290),""),IF(ISNUMBER(H133),(H133-AVERAGE(H133:H1290))/_xlfn.STDEV.P(H133:H1290),""))</f>
        <v>-7.2734405211098682E-2</v>
      </c>
      <c r="C133">
        <f>AVERAGE(IF(ISNUMBER(I133),(I133-AVERAGE(I133:I1290))/_xlfn.STDEV.P(I133:I1290),""),IF(ISNUMBER(J133),(J133-AVERAGE(J133:J1290))/_xlfn.STDEV.P(J133:J1290),""),IF(ISNUMBER(K133),(K133-AVERAGE(K133:K1290))/_xlfn.STDEV.P(K133:K1290),""))</f>
        <v>0.32919080393855588</v>
      </c>
      <c r="D133">
        <f>AVERAGE(IF(ISNUMBER(L133),(L133-AVERAGE(L133:L1290))/_xlfn.STDEV.P(L133:L1290),""),-( IF(ISNUMBER(M133),(M133-AVERAGE(M133:M1290))/_xlfn.STDEV.P(M133:M1290),"") ),IF(ISNUMBER(N133),(N133-AVERAGE(N133:N1290))/_xlfn.STDEV.P(N133:N1290),""))</f>
        <v>4.6989549546007758E-2</v>
      </c>
      <c r="E133">
        <f>0.4*B133+0.3*C133+0.3*D133</f>
        <v>8.3760343960929601E-2</v>
      </c>
      <c r="F133">
        <v>5.4747331379842121</v>
      </c>
      <c r="G133">
        <v>1.2505691046328831</v>
      </c>
      <c r="H133">
        <v>2.5313004029859982E-9</v>
      </c>
      <c r="I133">
        <v>0.1116981951888521</v>
      </c>
      <c r="J133">
        <v>19.635928013123831</v>
      </c>
      <c r="K133">
        <v>7.2853596228838302E-2</v>
      </c>
      <c r="L133">
        <v>0.17494470718281349</v>
      </c>
      <c r="M133">
        <v>0.2073966403163893</v>
      </c>
      <c r="N133">
        <v>6.81</v>
      </c>
    </row>
    <row r="134" spans="1:14" x14ac:dyDescent="0.2">
      <c r="A134" t="s">
        <v>146</v>
      </c>
      <c r="B134">
        <f>AVERAGE(IF(ISNUMBER(F134),(F134-AVERAGE(F134:F1291))/_xlfn.STDEV.P(F134:F1291),""),IF(ISNUMBER(G134),(G134-AVERAGE(G134:G1291))/_xlfn.STDEV.P(G134:G1291),""),IF(ISNUMBER(H134),(H134-AVERAGE(H134:H1291))/_xlfn.STDEV.P(H134:H1291),""))</f>
        <v>0.18850147216927338</v>
      </c>
      <c r="C134">
        <f>AVERAGE(IF(ISNUMBER(I134),(I134-AVERAGE(I134:I1291))/_xlfn.STDEV.P(I134:I1291),""),IF(ISNUMBER(J134),(J134-AVERAGE(J134:J1291))/_xlfn.STDEV.P(J134:J1291),""),IF(ISNUMBER(K134),(K134-AVERAGE(K134:K1291))/_xlfn.STDEV.P(K134:K1291),""))</f>
        <v>-0.14245344706648175</v>
      </c>
      <c r="D134">
        <f>AVERAGE(IF(ISNUMBER(L134),(L134-AVERAGE(L134:L1291))/_xlfn.STDEV.P(L134:L1291),""),-( IF(ISNUMBER(M134),(M134-AVERAGE(M134:M1291))/_xlfn.STDEV.P(M134:M1291),"") ),IF(ISNUMBER(N134),(N134-AVERAGE(N134:N1291))/_xlfn.STDEV.P(N134:N1291),""))</f>
        <v>-0.31229789651894174</v>
      </c>
      <c r="E134">
        <f>0.4*B134+0.3*C134+0.3*D134</f>
        <v>-6.1024814207917687E-2</v>
      </c>
      <c r="F134">
        <v>10.37041156257022</v>
      </c>
      <c r="G134">
        <v>25.084782182400001</v>
      </c>
      <c r="H134">
        <v>8.9807437179207833E-10</v>
      </c>
      <c r="I134">
        <v>2.459573311591249E-2</v>
      </c>
      <c r="J134">
        <v>10.38780876659006</v>
      </c>
      <c r="K134">
        <v>8.8249965083102219E-2</v>
      </c>
      <c r="L134">
        <v>0.52127999999999997</v>
      </c>
      <c r="M134">
        <v>11.53664</v>
      </c>
      <c r="N134">
        <v>7.04</v>
      </c>
    </row>
    <row r="135" spans="1:14" x14ac:dyDescent="0.2">
      <c r="A135" t="s">
        <v>147</v>
      </c>
      <c r="B135">
        <f>AVERAGE(IF(ISNUMBER(F135),(F135-AVERAGE(F135:F1292))/_xlfn.STDEV.P(F135:F1292),""),IF(ISNUMBER(G135),(G135-AVERAGE(G135:G1292))/_xlfn.STDEV.P(G135:G1292),""),IF(ISNUMBER(H135),(H135-AVERAGE(H135:H1292))/_xlfn.STDEV.P(H135:H1292),""))</f>
        <v>-1.4338608533416194E-2</v>
      </c>
      <c r="C135">
        <f>AVERAGE(IF(ISNUMBER(I135),(I135-AVERAGE(I135:I1292))/_xlfn.STDEV.P(I135:I1292),""),IF(ISNUMBER(J135),(J135-AVERAGE(J135:J1292))/_xlfn.STDEV.P(J135:J1292),""),IF(ISNUMBER(K135),(K135-AVERAGE(K135:K1292))/_xlfn.STDEV.P(K135:K1292),""))</f>
        <v>0.14463338431891104</v>
      </c>
      <c r="D135">
        <f>AVERAGE(IF(ISNUMBER(L135),(L135-AVERAGE(L135:L1292))/_xlfn.STDEV.P(L135:L1292),""),-( IF(ISNUMBER(M135),(M135-AVERAGE(M135:M1292))/_xlfn.STDEV.P(M135:M1292),"") ),IF(ISNUMBER(N135),(N135-AVERAGE(N135:N1292))/_xlfn.STDEV.P(N135:N1292),""))</f>
        <v>-9.8287978901369782E-3</v>
      </c>
      <c r="E135">
        <f>0.4*B135+0.3*C135+0.3*D135</f>
        <v>3.4705932515265735E-2</v>
      </c>
      <c r="F135">
        <v>20.269804038738819</v>
      </c>
      <c r="G135">
        <v>4.2892915064009189</v>
      </c>
      <c r="H135">
        <v>9.2248826533292108E-10</v>
      </c>
      <c r="I135">
        <v>8.1552218493294595E-2</v>
      </c>
      <c r="J135">
        <v>12.51538081145023</v>
      </c>
      <c r="K135">
        <v>0.1917920401306932</v>
      </c>
      <c r="L135">
        <v>0.11172584360729899</v>
      </c>
      <c r="M135">
        <v>0.16522989130482049</v>
      </c>
      <c r="N135">
        <v>4.55</v>
      </c>
    </row>
    <row r="136" spans="1:14" x14ac:dyDescent="0.2">
      <c r="A136" t="s">
        <v>148</v>
      </c>
      <c r="B136">
        <f>AVERAGE(IF(ISNUMBER(F136),(F136-AVERAGE(F136:F1293))/_xlfn.STDEV.P(F136:F1293),""),IF(ISNUMBER(G136),(G136-AVERAGE(G136:G1293))/_xlfn.STDEV.P(G136:G1293),""),IF(ISNUMBER(H136),(H136-AVERAGE(H136:H1293))/_xlfn.STDEV.P(H136:H1293),""))</f>
        <v>-2.7001509526489807E-2</v>
      </c>
      <c r="C136">
        <f>AVERAGE(IF(ISNUMBER(I136),(I136-AVERAGE(I136:I1293))/_xlfn.STDEV.P(I136:I1293),""),IF(ISNUMBER(J136),(J136-AVERAGE(J136:J1293))/_xlfn.STDEV.P(J136:J1293),""),IF(ISNUMBER(K136),(K136-AVERAGE(K136:K1293))/_xlfn.STDEV.P(K136:K1293),""))</f>
        <v>3.5281724448482702E-3</v>
      </c>
      <c r="D136">
        <f>AVERAGE(IF(ISNUMBER(L136),(L136-AVERAGE(L136:L1293))/_xlfn.STDEV.P(L136:L1293),""),-( IF(ISNUMBER(M136),(M136-AVERAGE(M136:M1293))/_xlfn.STDEV.P(M136:M1293),"") ),IF(ISNUMBER(N136),(N136-AVERAGE(N136:N1293))/_xlfn.STDEV.P(N136:N1293),""))</f>
        <v>2.1391460948622109E-2</v>
      </c>
      <c r="E136">
        <f>0.4*B136+0.3*C136+0.3*D136</f>
        <v>-3.3247137925548091E-3</v>
      </c>
      <c r="F136">
        <v>13.05797189752839</v>
      </c>
      <c r="G136">
        <v>4.2904434695567284</v>
      </c>
      <c r="H136">
        <v>1.279929924560304E-9</v>
      </c>
      <c r="I136">
        <v>5.9626411309345297E-2</v>
      </c>
      <c r="J136">
        <v>10.657119309541789</v>
      </c>
      <c r="K136">
        <v>0.10827398364634561</v>
      </c>
      <c r="L136">
        <v>0.15326135984478689</v>
      </c>
      <c r="M136">
        <v>0.8728428034749941</v>
      </c>
      <c r="N136">
        <v>7.11</v>
      </c>
    </row>
    <row r="137" spans="1:14" x14ac:dyDescent="0.2">
      <c r="A137" t="s">
        <v>149</v>
      </c>
      <c r="B137">
        <f>AVERAGE(IF(ISNUMBER(F137),(F137-AVERAGE(F137:F1294))/_xlfn.STDEV.P(F137:F1294),""),IF(ISNUMBER(G137),(G137-AVERAGE(G137:G1294))/_xlfn.STDEV.P(G137:G1294),""),IF(ISNUMBER(H137),(H137-AVERAGE(H137:H1294))/_xlfn.STDEV.P(H137:H1294),""))</f>
        <v>3.4901949797120142E-2</v>
      </c>
      <c r="C137">
        <f>AVERAGE(IF(ISNUMBER(I137),(I137-AVERAGE(I137:I1294))/_xlfn.STDEV.P(I137:I1294),""),IF(ISNUMBER(J137),(J137-AVERAGE(J137:J1294))/_xlfn.STDEV.P(J137:J1294),""),IF(ISNUMBER(K137),(K137-AVERAGE(K137:K1294))/_xlfn.STDEV.P(K137:K1294),""))</f>
        <v>-0.61051751650633179</v>
      </c>
      <c r="D137">
        <f>AVERAGE(IF(ISNUMBER(L137),(L137-AVERAGE(L137:L1294))/_xlfn.STDEV.P(L137:L1294),""),-( IF(ISNUMBER(M137),(M137-AVERAGE(M137:M1294))/_xlfn.STDEV.P(M137:M1294),"") ),IF(ISNUMBER(N137),(N137-AVERAGE(N137:N1294))/_xlfn.STDEV.P(N137:N1294),""))</f>
        <v>-0.27892187494946247</v>
      </c>
      <c r="E137">
        <f>0.4*B137+0.3*C137+0.3*D137</f>
        <v>-0.2528710375178902</v>
      </c>
      <c r="F137">
        <v>57.679706487118487</v>
      </c>
      <c r="G137">
        <v>2.7391299336484178</v>
      </c>
      <c r="H137">
        <v>-6.5705329658457543E-10</v>
      </c>
      <c r="I137">
        <v>-5.6098239139479748E-2</v>
      </c>
      <c r="J137">
        <v>-2.2611975409510578</v>
      </c>
      <c r="K137">
        <v>0.19235357070088641</v>
      </c>
      <c r="L137">
        <v>-0.18754493402655789</v>
      </c>
      <c r="M137">
        <v>2.1183625681728762</v>
      </c>
      <c r="N137">
        <v>-1.88</v>
      </c>
    </row>
    <row r="138" spans="1:14" x14ac:dyDescent="0.2">
      <c r="A138" t="s">
        <v>150</v>
      </c>
      <c r="B138">
        <f>AVERAGE(IF(ISNUMBER(F138),(F138-AVERAGE(F138:F1295))/_xlfn.STDEV.P(F138:F1295),""),IF(ISNUMBER(G138),(G138-AVERAGE(G138:G1295))/_xlfn.STDEV.P(G138:G1295),""),IF(ISNUMBER(H138),(H138-AVERAGE(H138:H1295))/_xlfn.STDEV.P(H138:H1295),""))</f>
        <v>-4.3946268352886952E-2</v>
      </c>
      <c r="C138">
        <f>AVERAGE(IF(ISNUMBER(I138),(I138-AVERAGE(I138:I1295))/_xlfn.STDEV.P(I138:I1295),""),IF(ISNUMBER(J138),(J138-AVERAGE(J138:J1295))/_xlfn.STDEV.P(J138:J1295),""),IF(ISNUMBER(K138),(K138-AVERAGE(K138:K1295))/_xlfn.STDEV.P(K138:K1295),""))</f>
        <v>-0.18710090526616466</v>
      </c>
      <c r="D138">
        <f>AVERAGE(IF(ISNUMBER(L138),(L138-AVERAGE(L138:L1295))/_xlfn.STDEV.P(L138:L1295),""),-( IF(ISNUMBER(M138),(M138-AVERAGE(M138:M1295))/_xlfn.STDEV.P(M138:M1295),"") ),IF(ISNUMBER(N138),(N138-AVERAGE(N138:N1295))/_xlfn.STDEV.P(N138:N1295),""))</f>
        <v>0.14602002958400789</v>
      </c>
      <c r="E138">
        <f>0.4*B138+0.3*C138+0.3*D138</f>
        <v>-2.9902770045801809E-2</v>
      </c>
      <c r="F138">
        <v>12.29688387582352</v>
      </c>
      <c r="G138">
        <v>2.8114356077098379</v>
      </c>
      <c r="H138">
        <v>1.960561890744305E-10</v>
      </c>
      <c r="I138">
        <v>2.9762943825716578E-2</v>
      </c>
      <c r="J138">
        <v>4.9979282176752626</v>
      </c>
      <c r="K138">
        <v>0.1415402914064823</v>
      </c>
      <c r="L138">
        <v>6.5858086445980915E-2</v>
      </c>
      <c r="M138">
        <v>0.69295839932017456</v>
      </c>
      <c r="N138">
        <v>14.27</v>
      </c>
    </row>
    <row r="139" spans="1:14" x14ac:dyDescent="0.2">
      <c r="A139" t="s">
        <v>151</v>
      </c>
      <c r="B139">
        <f>AVERAGE(IF(ISNUMBER(F139),(F139-AVERAGE(F139:F1296))/_xlfn.STDEV.P(F139:F1296),""),IF(ISNUMBER(G139),(G139-AVERAGE(G139:G1296))/_xlfn.STDEV.P(G139:G1296),""),IF(ISNUMBER(H139),(H139-AVERAGE(H139:H1296))/_xlfn.STDEV.P(H139:H1296),""))</f>
        <v>-6.9353230965981727E-2</v>
      </c>
      <c r="C139">
        <f>AVERAGE(IF(ISNUMBER(I139),(I139-AVERAGE(I139:I1296))/_xlfn.STDEV.P(I139:I1296),""),IF(ISNUMBER(J139),(J139-AVERAGE(J139:J1296))/_xlfn.STDEV.P(J139:J1296),""),IF(ISNUMBER(K139),(K139-AVERAGE(K139:K1296))/_xlfn.STDEV.P(K139:K1296),""))</f>
        <v>-0.27902467713266044</v>
      </c>
      <c r="D139">
        <f>AVERAGE(IF(ISNUMBER(L139),(L139-AVERAGE(L139:L1296))/_xlfn.STDEV.P(L139:L1296),""),-( IF(ISNUMBER(M139),(M139-AVERAGE(M139:M1296))/_xlfn.STDEV.P(M139:M1296),"") ),IF(ISNUMBER(N139),(N139-AVERAGE(N139:N1296))/_xlfn.STDEV.P(N139:N1296),""))</f>
        <v>-0.10074723203527876</v>
      </c>
      <c r="E139">
        <f>0.4*B139+0.3*C139+0.3*D139</f>
        <v>-0.14167286513677446</v>
      </c>
      <c r="F139">
        <v>8.8227345712451637</v>
      </c>
      <c r="G139">
        <v>0.98732391519279361</v>
      </c>
      <c r="H139">
        <v>1.4881598773493679E-10</v>
      </c>
      <c r="I139">
        <v>1.431717722435275E-2</v>
      </c>
      <c r="J139">
        <v>2.9851036710548078</v>
      </c>
      <c r="K139">
        <v>0.13657702288275539</v>
      </c>
      <c r="L139">
        <v>3.191255630012084E-2</v>
      </c>
      <c r="M139">
        <v>0.83226683510930466</v>
      </c>
      <c r="N139">
        <v>2.14</v>
      </c>
    </row>
    <row r="140" spans="1:14" x14ac:dyDescent="0.2">
      <c r="A140" t="s">
        <v>152</v>
      </c>
      <c r="B140" t="e">
        <f>AVERAGE(IF(ISNUMBER(F140),(F140-AVERAGE(F140:F1297))/_xlfn.STDEV.P(F140:F1297),""),IF(ISNUMBER(G140),(G140-AVERAGE(G140:G1297))/_xlfn.STDEV.P(G140:G1297),""),IF(ISNUMBER(H140),(H140-AVERAGE(H140:H1297))/_xlfn.STDEV.P(H140:H1297),""))</f>
        <v>#VALUE!</v>
      </c>
      <c r="C140" t="e">
        <f>AVERAGE(IF(ISNUMBER(I140),(I140-AVERAGE(I140:I1297))/_xlfn.STDEV.P(I140:I1297),""),IF(ISNUMBER(J140),(J140-AVERAGE(J140:J1297))/_xlfn.STDEV.P(J140:J1297),""),IF(ISNUMBER(K140),(K140-AVERAGE(K140:K1297))/_xlfn.STDEV.P(K140:K1297),""))</f>
        <v>#VALUE!</v>
      </c>
      <c r="D140" t="e">
        <f>AVERAGE(IF(ISNUMBER(L140),(L140-AVERAGE(L140:L1297))/_xlfn.STDEV.P(L140:L1297),""),-( IF(ISNUMBER(M140),(M140-AVERAGE(M140:M1297))/_xlfn.STDEV.P(M140:M1297),"") ),IF(ISNUMBER(N140),(N140-AVERAGE(N140:N1297))/_xlfn.STDEV.P(N140:N1297),""))</f>
        <v>#VALUE!</v>
      </c>
      <c r="E140" t="e">
        <f>0.4*B140+0.3*C140+0.3*D140</f>
        <v>#VALUE!</v>
      </c>
      <c r="N140">
        <v>1.79</v>
      </c>
    </row>
    <row r="141" spans="1:14" x14ac:dyDescent="0.2">
      <c r="A141" t="s">
        <v>153</v>
      </c>
      <c r="B141" t="e">
        <f>AVERAGE(IF(ISNUMBER(F141),(F141-AVERAGE(F141:F1298))/_xlfn.STDEV.P(F141:F1298),""),IF(ISNUMBER(G141),(G141-AVERAGE(G141:G1298))/_xlfn.STDEV.P(G141:G1298),""),IF(ISNUMBER(H141),(H141-AVERAGE(H141:H1298))/_xlfn.STDEV.P(H141:H1298),""))</f>
        <v>#VALUE!</v>
      </c>
      <c r="C141" t="e">
        <f>AVERAGE(IF(ISNUMBER(I141),(I141-AVERAGE(I141:I1298))/_xlfn.STDEV.P(I141:I1298),""),IF(ISNUMBER(J141),(J141-AVERAGE(J141:J1298))/_xlfn.STDEV.P(J141:J1298),""),IF(ISNUMBER(K141),(K141-AVERAGE(K141:K1298))/_xlfn.STDEV.P(K141:K1298),""))</f>
        <v>#VALUE!</v>
      </c>
      <c r="D141">
        <f>AVERAGE(IF(ISNUMBER(L141),(L141-AVERAGE(L141:L1298))/_xlfn.STDEV.P(L141:L1298),""),-( IF(ISNUMBER(M141),(M141-AVERAGE(M141:M1298))/_xlfn.STDEV.P(M141:M1298),"") ),IF(ISNUMBER(N141),(N141-AVERAGE(N141:N1298))/_xlfn.STDEV.P(N141:N1298),""))</f>
        <v>-8.3929267612002003E-3</v>
      </c>
      <c r="E141" t="e">
        <f>0.4*B141+0.3*C141+0.3*D141</f>
        <v>#VALUE!</v>
      </c>
      <c r="G141">
        <v>1.042708137659784</v>
      </c>
      <c r="H141">
        <v>2.5932774162118288E-9</v>
      </c>
      <c r="I141">
        <v>1.210082565200297E-2</v>
      </c>
      <c r="K141">
        <v>0.26565</v>
      </c>
      <c r="L141">
        <v>9.078990494919699E-2</v>
      </c>
      <c r="M141">
        <v>1.8213700426089809</v>
      </c>
      <c r="N141">
        <v>8.25</v>
      </c>
    </row>
    <row r="142" spans="1:14" x14ac:dyDescent="0.2">
      <c r="A142" t="s">
        <v>154</v>
      </c>
      <c r="B142">
        <f>AVERAGE(IF(ISNUMBER(F142),(F142-AVERAGE(F142:F1299))/_xlfn.STDEV.P(F142:F1299),""),IF(ISNUMBER(G142),(G142-AVERAGE(G142:G1299))/_xlfn.STDEV.P(G142:G1299),""),IF(ISNUMBER(H142),(H142-AVERAGE(H142:H1299))/_xlfn.STDEV.P(H142:H1299),""))</f>
        <v>-1.2490668304963723E-2</v>
      </c>
      <c r="C142">
        <f>AVERAGE(IF(ISNUMBER(I142),(I142-AVERAGE(I142:I1299))/_xlfn.STDEV.P(I142:I1299),""),IF(ISNUMBER(J142),(J142-AVERAGE(J142:J1299))/_xlfn.STDEV.P(J142:J1299),""),IF(ISNUMBER(K142),(K142-AVERAGE(K142:K1299))/_xlfn.STDEV.P(K142:K1299),""))</f>
        <v>-8.0573985718147403E-2</v>
      </c>
      <c r="D142">
        <f>AVERAGE(IF(ISNUMBER(L142),(L142-AVERAGE(L142:L1299))/_xlfn.STDEV.P(L142:L1299),""),-( IF(ISNUMBER(M142),(M142-AVERAGE(M142:M1299))/_xlfn.STDEV.P(M142:M1299),"") ),IF(ISNUMBER(N142),(N142-AVERAGE(N142:N1299))/_xlfn.STDEV.P(N142:N1299),""))</f>
        <v>-0.17307884665608983</v>
      </c>
      <c r="E142">
        <f>0.4*B142+0.3*C142+0.3*D142</f>
        <v>-8.1092117034256658E-2</v>
      </c>
      <c r="F142">
        <v>15.488439929618769</v>
      </c>
      <c r="G142">
        <v>5.2697117040892074</v>
      </c>
      <c r="H142">
        <v>4.9985250412896349E-10</v>
      </c>
      <c r="I142">
        <v>2.3819086119100601E-2</v>
      </c>
      <c r="J142">
        <v>6.6381919481886351</v>
      </c>
      <c r="K142">
        <v>0.45088098435169438</v>
      </c>
      <c r="L142">
        <v>0.10107079285765599</v>
      </c>
      <c r="M142">
        <v>2.6862153878082071</v>
      </c>
      <c r="N142">
        <v>1.32</v>
      </c>
    </row>
    <row r="143" spans="1:14" x14ac:dyDescent="0.2">
      <c r="A143" t="s">
        <v>155</v>
      </c>
      <c r="B143">
        <f>AVERAGE(IF(ISNUMBER(F143),(F143-AVERAGE(F143:F1300))/_xlfn.STDEV.P(F143:F1300),""),IF(ISNUMBER(G143),(G143-AVERAGE(G143:G1300))/_xlfn.STDEV.P(G143:G1300),""),IF(ISNUMBER(H143),(H143-AVERAGE(H143:H1300))/_xlfn.STDEV.P(H143:H1300),""))</f>
        <v>-4.6537358674542978E-2</v>
      </c>
      <c r="C143">
        <f>AVERAGE(IF(ISNUMBER(I143),(I143-AVERAGE(I143:I1300))/_xlfn.STDEV.P(I143:I1300),""),IF(ISNUMBER(J143),(J143-AVERAGE(J143:J1300))/_xlfn.STDEV.P(J143:J1300),""),IF(ISNUMBER(K143),(K143-AVERAGE(K143:K1300))/_xlfn.STDEV.P(K143:K1300),""))</f>
        <v>-6.4460003979117192E-2</v>
      </c>
      <c r="D143">
        <f>AVERAGE(IF(ISNUMBER(L143),(L143-AVERAGE(L143:L1300))/_xlfn.STDEV.P(L143:L1300),""),-( IF(ISNUMBER(M143),(M143-AVERAGE(M143:M1300))/_xlfn.STDEV.P(M143:M1300),"") ),IF(ISNUMBER(N143),(N143-AVERAGE(N143:N1300))/_xlfn.STDEV.P(N143:N1300),""))</f>
        <v>3.510634543773556E-2</v>
      </c>
      <c r="E143">
        <f>0.4*B143+0.3*C143+0.3*D143</f>
        <v>-2.7421041032231679E-2</v>
      </c>
      <c r="F143">
        <v>13.697302200014599</v>
      </c>
      <c r="G143">
        <v>2.343140573933693</v>
      </c>
      <c r="H143">
        <v>2.9389929597781672E-10</v>
      </c>
      <c r="I143">
        <v>4.5664484517450497E-2</v>
      </c>
      <c r="J143">
        <v>11.53645983924131</v>
      </c>
      <c r="K143">
        <v>3.0447390223695109E-2</v>
      </c>
      <c r="L143">
        <v>0.1038451000091333</v>
      </c>
      <c r="M143">
        <v>0.42871495113709007</v>
      </c>
      <c r="N143">
        <v>7.54</v>
      </c>
    </row>
    <row r="144" spans="1:14" x14ac:dyDescent="0.2">
      <c r="A144" t="s">
        <v>156</v>
      </c>
      <c r="B144" t="e">
        <f>AVERAGE(IF(ISNUMBER(F144),(F144-AVERAGE(F144:F1301))/_xlfn.STDEV.P(F144:F1301),""),IF(ISNUMBER(G144),(G144-AVERAGE(G144:G1301))/_xlfn.STDEV.P(G144:G1301),""),IF(ISNUMBER(H144),(H144-AVERAGE(H144:H1301))/_xlfn.STDEV.P(H144:H1301),""))</f>
        <v>#VALUE!</v>
      </c>
      <c r="C144">
        <f>AVERAGE(IF(ISNUMBER(I144),(I144-AVERAGE(I144:I1301))/_xlfn.STDEV.P(I144:I1301),""),IF(ISNUMBER(J144),(J144-AVERAGE(J144:J1301))/_xlfn.STDEV.P(J144:J1301),""),IF(ISNUMBER(K144),(K144-AVERAGE(K144:K1301))/_xlfn.STDEV.P(K144:K1301),""))</f>
        <v>-6.229413410576673E-2</v>
      </c>
      <c r="D144">
        <f>AVERAGE(IF(ISNUMBER(L144),(L144-AVERAGE(L144:L1301))/_xlfn.STDEV.P(L144:L1301),""),-( IF(ISNUMBER(M144),(M144-AVERAGE(M144:M1301))/_xlfn.STDEV.P(M144:M1301),"") ),IF(ISNUMBER(N144),(N144-AVERAGE(N144:N1301))/_xlfn.STDEV.P(N144:N1301),""))</f>
        <v>-0.10979030897953085</v>
      </c>
      <c r="E144" t="e">
        <f>0.4*B144+0.3*C144+0.3*D144</f>
        <v>#VALUE!</v>
      </c>
      <c r="G144">
        <v>5.2251013760622067</v>
      </c>
      <c r="H144">
        <v>1.9683876294133651E-10</v>
      </c>
      <c r="I144">
        <v>3.5353331475484043E-2</v>
      </c>
      <c r="J144">
        <v>13.09648907147162</v>
      </c>
      <c r="K144">
        <v>8.3885352772031116E-2</v>
      </c>
      <c r="L144">
        <v>0.1176643912979423</v>
      </c>
      <c r="M144">
        <v>1.0578833789364539</v>
      </c>
      <c r="N144">
        <v>1.1100000000000001</v>
      </c>
    </row>
    <row r="145" spans="1:14" x14ac:dyDescent="0.2">
      <c r="A145" t="s">
        <v>157</v>
      </c>
      <c r="B145">
        <f>AVERAGE(IF(ISNUMBER(F145),(F145-AVERAGE(F145:F1302))/_xlfn.STDEV.P(F145:F1302),""),IF(ISNUMBER(G145),(G145-AVERAGE(G145:G1302))/_xlfn.STDEV.P(G145:G1302),""),IF(ISNUMBER(H145),(H145-AVERAGE(H145:H1302))/_xlfn.STDEV.P(H145:H1302),""))</f>
        <v>-6.1481193876816477E-2</v>
      </c>
      <c r="C145">
        <f>AVERAGE(IF(ISNUMBER(I145),(I145-AVERAGE(I145:I1302))/_xlfn.STDEV.P(I145:I1302),""),IF(ISNUMBER(J145),(J145-AVERAGE(J145:J1302))/_xlfn.STDEV.P(J145:J1302),""),IF(ISNUMBER(K145),(K145-AVERAGE(K145:K1302))/_xlfn.STDEV.P(K145:K1302),""))</f>
        <v>-0.18458714512901023</v>
      </c>
      <c r="D145">
        <f>AVERAGE(IF(ISNUMBER(L145),(L145-AVERAGE(L145:L1302))/_xlfn.STDEV.P(L145:L1302),""),-( IF(ISNUMBER(M145),(M145-AVERAGE(M145:M1302))/_xlfn.STDEV.P(M145:M1302),"") ),IF(ISNUMBER(N145),(N145-AVERAGE(N145:N1302))/_xlfn.STDEV.P(N145:N1302),""))</f>
        <v>-7.7099807106280935E-2</v>
      </c>
      <c r="E145">
        <f>0.4*B145+0.3*C145+0.3*D145</f>
        <v>-0.10309856322131393</v>
      </c>
      <c r="F145">
        <v>10.784791184902691</v>
      </c>
      <c r="G145">
        <v>1.4111510419801081</v>
      </c>
      <c r="H145">
        <v>1.177554312623993E-9</v>
      </c>
      <c r="I145">
        <v>2.959946977373772E-2</v>
      </c>
      <c r="J145">
        <v>7.4055535804502002</v>
      </c>
      <c r="K145">
        <v>4.3577720007303929E-2</v>
      </c>
      <c r="L145">
        <v>5.6881577777318677E-2</v>
      </c>
      <c r="M145">
        <v>0.2249654858965987</v>
      </c>
      <c r="N145">
        <v>1.85</v>
      </c>
    </row>
    <row r="146" spans="1:14" x14ac:dyDescent="0.2">
      <c r="A146" t="s">
        <v>158</v>
      </c>
      <c r="B146" t="e">
        <f>AVERAGE(IF(ISNUMBER(F146),(F146-AVERAGE(F146:F1303))/_xlfn.STDEV.P(F146:F1303),""),IF(ISNUMBER(G146),(G146-AVERAGE(G146:G1303))/_xlfn.STDEV.P(G146:G1303),""),IF(ISNUMBER(H146),(H146-AVERAGE(H146:H1303))/_xlfn.STDEV.P(H146:H1303),""))</f>
        <v>#VALUE!</v>
      </c>
      <c r="C146" t="e">
        <f>AVERAGE(IF(ISNUMBER(I146),(I146-AVERAGE(I146:I1303))/_xlfn.STDEV.P(I146:I1303),""),IF(ISNUMBER(J146),(J146-AVERAGE(J146:J1303))/_xlfn.STDEV.P(J146:J1303),""),IF(ISNUMBER(K146),(K146-AVERAGE(K146:K1303))/_xlfn.STDEV.P(K146:K1303),""))</f>
        <v>#VALUE!</v>
      </c>
      <c r="D146">
        <f>AVERAGE(IF(ISNUMBER(L146),(L146-AVERAGE(L146:L1303))/_xlfn.STDEV.P(L146:L1303),""),-( IF(ISNUMBER(M146),(M146-AVERAGE(M146:M1303))/_xlfn.STDEV.P(M146:M1303),"") ),IF(ISNUMBER(N146),(N146-AVERAGE(N146:N1303))/_xlfn.STDEV.P(N146:N1303),""))</f>
        <v>0.21167899409485333</v>
      </c>
      <c r="E146" t="e">
        <f>0.4*B146+0.3*C146+0.3*D146</f>
        <v>#VALUE!</v>
      </c>
      <c r="G146">
        <v>0.87796005095541396</v>
      </c>
      <c r="H146">
        <v>3.9606687267984161E-9</v>
      </c>
      <c r="I146">
        <v>1.626582039683571E-3</v>
      </c>
      <c r="K146">
        <v>0.14152998999999999</v>
      </c>
      <c r="L146">
        <v>7.7229299363057322E-2</v>
      </c>
      <c r="M146">
        <v>0.62798566878980888</v>
      </c>
      <c r="N146">
        <v>17.47</v>
      </c>
    </row>
    <row r="147" spans="1:14" x14ac:dyDescent="0.2">
      <c r="A147" t="s">
        <v>159</v>
      </c>
      <c r="B147">
        <f>AVERAGE(IF(ISNUMBER(F147),(F147-AVERAGE(F147:F1304))/_xlfn.STDEV.P(F147:F1304),""),IF(ISNUMBER(G147),(G147-AVERAGE(G147:G1304))/_xlfn.STDEV.P(G147:G1304),""),IF(ISNUMBER(H147),(H147-AVERAGE(H147:H1304))/_xlfn.STDEV.P(H147:H1304),""))</f>
        <v>-6.6185557620266913E-2</v>
      </c>
      <c r="C147">
        <f>AVERAGE(IF(ISNUMBER(I147),(I147-AVERAGE(I147:I1304))/_xlfn.STDEV.P(I147:I1304),""),IF(ISNUMBER(J147),(J147-AVERAGE(J147:J1304))/_xlfn.STDEV.P(J147:J1304),""),IF(ISNUMBER(K147),(K147-AVERAGE(K147:K1304))/_xlfn.STDEV.P(K147:K1304),""))</f>
        <v>6.521309709361771E-3</v>
      </c>
      <c r="D147">
        <f>AVERAGE(IF(ISNUMBER(L147),(L147-AVERAGE(L147:L1304))/_xlfn.STDEV.P(L147:L1304),""),-( IF(ISNUMBER(M147),(M147-AVERAGE(M147:M1304))/_xlfn.STDEV.P(M147:M1304),"") ),IF(ISNUMBER(N147),(N147-AVERAGE(N147:N1304))/_xlfn.STDEV.P(N147:N1304),""))</f>
        <v>0.20233689671748109</v>
      </c>
      <c r="E147">
        <f>0.4*B147+0.3*C147+0.3*D147</f>
        <v>3.6183238879946088E-2</v>
      </c>
      <c r="F147">
        <v>7.6966508043694137</v>
      </c>
      <c r="G147">
        <v>1.483709473079684</v>
      </c>
      <c r="H147">
        <v>6.4552059074338918E-10</v>
      </c>
      <c r="I147">
        <v>5.81904004734521E-2</v>
      </c>
      <c r="J147">
        <v>8.6455689604708681</v>
      </c>
      <c r="K147">
        <v>0.22932233694023299</v>
      </c>
      <c r="L147">
        <v>9.7642976788705427E-2</v>
      </c>
      <c r="M147">
        <v>0.27202680067001678</v>
      </c>
      <c r="N147">
        <v>16.010000000000002</v>
      </c>
    </row>
    <row r="148" spans="1:14" x14ac:dyDescent="0.2">
      <c r="A148" t="s">
        <v>160</v>
      </c>
      <c r="B148">
        <f>AVERAGE(IF(ISNUMBER(F148),(F148-AVERAGE(F148:F1305))/_xlfn.STDEV.P(F148:F1305),""),IF(ISNUMBER(G148),(G148-AVERAGE(G148:G1305))/_xlfn.STDEV.P(G148:G1305),""),IF(ISNUMBER(H148),(H148-AVERAGE(H148:H1305))/_xlfn.STDEV.P(H148:H1305),""))</f>
        <v>-1.5511214960365132</v>
      </c>
      <c r="C148">
        <f>AVERAGE(IF(ISNUMBER(I148),(I148-AVERAGE(I148:I1305))/_xlfn.STDEV.P(I148:I1305),""),IF(ISNUMBER(J148),(J148-AVERAGE(J148:J1305))/_xlfn.STDEV.P(J148:J1305),""),IF(ISNUMBER(K148),(K148-AVERAGE(K148:K1305))/_xlfn.STDEV.P(K148:K1305),""))</f>
        <v>-0.4226275720058183</v>
      </c>
      <c r="D148">
        <f>AVERAGE(IF(ISNUMBER(L148),(L148-AVERAGE(L148:L1305))/_xlfn.STDEV.P(L148:L1305),""),-( IF(ISNUMBER(M148),(M148-AVERAGE(M148:M1305))/_xlfn.STDEV.P(M148:M1305),"") ),IF(ISNUMBER(N148),(N148-AVERAGE(N148:N1305))/_xlfn.STDEV.P(N148:N1305),""))</f>
        <v>-0.12421133520233112</v>
      </c>
      <c r="E148">
        <f>0.4*B148+0.3*C148+0.3*D148</f>
        <v>-0.78450027057705007</v>
      </c>
      <c r="F148">
        <v>-839.68153590965233</v>
      </c>
      <c r="G148">
        <v>1.215745179916403</v>
      </c>
      <c r="H148">
        <v>6.3045404957683516E-11</v>
      </c>
      <c r="I148">
        <v>2.364769730311521E-3</v>
      </c>
      <c r="J148">
        <v>0.81608636487707464</v>
      </c>
      <c r="K148">
        <v>-5.51098408965041E-2</v>
      </c>
      <c r="L148">
        <v>6.0804181868350862E-3</v>
      </c>
      <c r="M148">
        <v>0.38350246803813959</v>
      </c>
      <c r="N148">
        <v>0.3</v>
      </c>
    </row>
    <row r="149" spans="1:14" x14ac:dyDescent="0.2">
      <c r="A149" t="s">
        <v>161</v>
      </c>
      <c r="B149">
        <f>AVERAGE(IF(ISNUMBER(F149),(F149-AVERAGE(F149:F1306))/_xlfn.STDEV.P(F149:F1306),""),IF(ISNUMBER(G149),(G149-AVERAGE(G149:G1306))/_xlfn.STDEV.P(G149:G1306),""),IF(ISNUMBER(H149),(H149-AVERAGE(H149:H1306))/_xlfn.STDEV.P(H149:H1306),""))</f>
        <v>-4.7513062649830663E-2</v>
      </c>
      <c r="C149">
        <f>AVERAGE(IF(ISNUMBER(I149),(I149-AVERAGE(I149:I1306))/_xlfn.STDEV.P(I149:I1306),""),IF(ISNUMBER(J149),(J149-AVERAGE(J149:J1306))/_xlfn.STDEV.P(J149:J1306),""),IF(ISNUMBER(K149),(K149-AVERAGE(K149:K1306))/_xlfn.STDEV.P(K149:K1306),""))</f>
        <v>-1.5378008307897606</v>
      </c>
      <c r="D149">
        <f>AVERAGE(IF(ISNUMBER(L149),(L149-AVERAGE(L149:L1306))/_xlfn.STDEV.P(L149:L1306),""),-( IF(ISNUMBER(M149),(M149-AVERAGE(M149:M1306))/_xlfn.STDEV.P(M149:M1306),"") ),IF(ISNUMBER(N149),(N149-AVERAGE(N149:N1306))/_xlfn.STDEV.P(N149:N1306),""))</f>
        <v>5.1275439816361639E-3</v>
      </c>
      <c r="E149">
        <f>0.4*B149+0.3*C149+0.3*D149</f>
        <v>-0.47880721110236962</v>
      </c>
      <c r="F149">
        <v>20.52793932244699</v>
      </c>
      <c r="G149">
        <v>1.282117349489291</v>
      </c>
      <c r="H149">
        <v>1.1944036129904791E-9</v>
      </c>
      <c r="I149">
        <v>-0.1969436464796403</v>
      </c>
      <c r="J149">
        <v>-25.837153163874081</v>
      </c>
      <c r="K149">
        <v>0.1048120007792714</v>
      </c>
      <c r="L149">
        <v>-0.2807300625637435</v>
      </c>
      <c r="M149">
        <v>0.18272875344405029</v>
      </c>
      <c r="N149">
        <v>10.06</v>
      </c>
    </row>
    <row r="150" spans="1:14" x14ac:dyDescent="0.2">
      <c r="A150" t="s">
        <v>162</v>
      </c>
      <c r="B150">
        <f>AVERAGE(IF(ISNUMBER(F150),(F150-AVERAGE(F150:F1307))/_xlfn.STDEV.P(F150:F1307),""),IF(ISNUMBER(G150),(G150-AVERAGE(G150:G1307))/_xlfn.STDEV.P(G150:G1307),""),IF(ISNUMBER(H150),(H150-AVERAGE(H150:H1307))/_xlfn.STDEV.P(H150:H1307),""))</f>
        <v>1.2022833776580028E-2</v>
      </c>
      <c r="C150">
        <f>AVERAGE(IF(ISNUMBER(I150),(I150-AVERAGE(I150:I1307))/_xlfn.STDEV.P(I150:I1307),""),IF(ISNUMBER(J150),(J150-AVERAGE(J150:J1307))/_xlfn.STDEV.P(J150:J1307),""),IF(ISNUMBER(K150),(K150-AVERAGE(K150:K1307))/_xlfn.STDEV.P(K150:K1307),""))</f>
        <v>0.13377332250390248</v>
      </c>
      <c r="D150">
        <f>AVERAGE(IF(ISNUMBER(L150),(L150-AVERAGE(L150:L1307))/_xlfn.STDEV.P(L150:L1307),""),-( IF(ISNUMBER(M150),(M150-AVERAGE(M150:M1307))/_xlfn.STDEV.P(M150:M1307),"") ),IF(ISNUMBER(N150),(N150-AVERAGE(N150:N1307))/_xlfn.STDEV.P(N150:N1307),""))</f>
        <v>2.5407424926694861E-2</v>
      </c>
      <c r="E150">
        <f>0.4*B150+0.3*C150+0.3*D150</f>
        <v>5.2563357739811203E-2</v>
      </c>
      <c r="F150">
        <v>13.52664864006926</v>
      </c>
      <c r="G150">
        <v>8.1189735408838324</v>
      </c>
      <c r="H150">
        <v>2.9267778561281321E-10</v>
      </c>
      <c r="I150">
        <v>7.5639622068686352E-2</v>
      </c>
      <c r="J150">
        <v>16.963264784858929</v>
      </c>
      <c r="K150">
        <v>3.9047441873895583E-2</v>
      </c>
      <c r="L150">
        <v>0.28927215508478149</v>
      </c>
      <c r="M150">
        <v>0.21586843298940059</v>
      </c>
      <c r="N150">
        <v>4.3899999999999997</v>
      </c>
    </row>
    <row r="151" spans="1:14" x14ac:dyDescent="0.2">
      <c r="A151" t="s">
        <v>163</v>
      </c>
      <c r="B151" t="e">
        <f>AVERAGE(IF(ISNUMBER(F151),(F151-AVERAGE(F151:F1308))/_xlfn.STDEV.P(F151:F1308),""),IF(ISNUMBER(G151),(G151-AVERAGE(G151:G1308))/_xlfn.STDEV.P(G151:G1308),""),IF(ISNUMBER(H151),(H151-AVERAGE(H151:H1308))/_xlfn.STDEV.P(H151:H1308),""))</f>
        <v>#VALUE!</v>
      </c>
      <c r="C151" t="e">
        <f>AVERAGE(IF(ISNUMBER(I151),(I151-AVERAGE(I151:I1308))/_xlfn.STDEV.P(I151:I1308),""),IF(ISNUMBER(J151),(J151-AVERAGE(J151:J1308))/_xlfn.STDEV.P(J151:J1308),""),IF(ISNUMBER(K151),(K151-AVERAGE(K151:K1308))/_xlfn.STDEV.P(K151:K1308),""))</f>
        <v>#VALUE!</v>
      </c>
      <c r="D151">
        <f>AVERAGE(IF(ISNUMBER(L151),(L151-AVERAGE(L151:L1308))/_xlfn.STDEV.P(L151:L1308),""),-( IF(ISNUMBER(M151),(M151-AVERAGE(M151:M1308))/_xlfn.STDEV.P(M151:M1308),"") ),IF(ISNUMBER(N151),(N151-AVERAGE(N151:N1308))/_xlfn.STDEV.P(N151:N1308),""))</f>
        <v>9.0102986023959108E-3</v>
      </c>
      <c r="E151" t="e">
        <f>0.4*B151+0.3*C151+0.3*D151</f>
        <v>#VALUE!</v>
      </c>
      <c r="G151">
        <v>-0.56407320984580023</v>
      </c>
      <c r="H151">
        <v>-2.8695192006681438E-10</v>
      </c>
      <c r="I151">
        <v>1.088774803876327E-2</v>
      </c>
      <c r="K151">
        <v>0.37676999999999999</v>
      </c>
      <c r="L151">
        <v>0.10846662197107559</v>
      </c>
      <c r="M151">
        <v>0.74415764773489135</v>
      </c>
      <c r="N151">
        <v>6.76</v>
      </c>
    </row>
    <row r="152" spans="1:14" x14ac:dyDescent="0.2">
      <c r="A152" t="s">
        <v>164</v>
      </c>
      <c r="B152">
        <f>AVERAGE(IF(ISNUMBER(F152),(F152-AVERAGE(F152:F1309))/_xlfn.STDEV.P(F152:F1309),""),IF(ISNUMBER(G152),(G152-AVERAGE(G152:G1309))/_xlfn.STDEV.P(G152:G1309),""),IF(ISNUMBER(H152),(H152-AVERAGE(H152:H1309))/_xlfn.STDEV.P(H152:H1309),""))</f>
        <v>-1.0346966295598455E-2</v>
      </c>
      <c r="C152">
        <f>AVERAGE(IF(ISNUMBER(I152),(I152-AVERAGE(I152:I1309))/_xlfn.STDEV.P(I152:I1309),""),IF(ISNUMBER(J152),(J152-AVERAGE(J152:J1309))/_xlfn.STDEV.P(J152:J1309),""),IF(ISNUMBER(K152),(K152-AVERAGE(K152:K1309))/_xlfn.STDEV.P(K152:K1309),""))</f>
        <v>0.9805798422457549</v>
      </c>
      <c r="D152">
        <f>AVERAGE(IF(ISNUMBER(L152),(L152-AVERAGE(L152:L1309))/_xlfn.STDEV.P(L152:L1309),""),-( IF(ISNUMBER(M152),(M152-AVERAGE(M152:M1309))/_xlfn.STDEV.P(M152:M1309),"") ),IF(ISNUMBER(N152),(N152-AVERAGE(N152:N1309))/_xlfn.STDEV.P(N152:N1309),""))</f>
        <v>4.2924849863204072E-2</v>
      </c>
      <c r="E152">
        <f>0.4*B152+0.3*C152+0.3*D152</f>
        <v>0.30291262111444828</v>
      </c>
      <c r="F152">
        <v>10.13937446985315</v>
      </c>
      <c r="G152">
        <v>6.5670846334626383</v>
      </c>
      <c r="H152">
        <v>1.437216937249775E-9</v>
      </c>
      <c r="I152">
        <v>0.21405363496292601</v>
      </c>
      <c r="J152">
        <v>34.141400996387318</v>
      </c>
      <c r="K152">
        <v>0.1982148151128901</v>
      </c>
      <c r="L152">
        <v>0.46122264065464219</v>
      </c>
      <c r="M152">
        <v>0.58357401062755421</v>
      </c>
      <c r="N152">
        <v>4</v>
      </c>
    </row>
    <row r="153" spans="1:14" x14ac:dyDescent="0.2">
      <c r="A153" t="s">
        <v>165</v>
      </c>
      <c r="B153">
        <f>AVERAGE(IF(ISNUMBER(F153),(F153-AVERAGE(F153:F1310))/_xlfn.STDEV.P(F153:F1310),""),IF(ISNUMBER(G153),(G153-AVERAGE(G153:G1310))/_xlfn.STDEV.P(G153:G1310),""),IF(ISNUMBER(H153),(H153-AVERAGE(H153:H1310))/_xlfn.STDEV.P(H153:H1310),""))</f>
        <v>-0.49816985881112724</v>
      </c>
      <c r="C153">
        <f>AVERAGE(IF(ISNUMBER(I153),(I153-AVERAGE(I153:I1310))/_xlfn.STDEV.P(I153:I1310),""),IF(ISNUMBER(J153),(J153-AVERAGE(J153:J1310))/_xlfn.STDEV.P(J153:J1310),""),IF(ISNUMBER(K153),(K153-AVERAGE(K153:K1310))/_xlfn.STDEV.P(K153:K1310),""))</f>
        <v>1.8700984251062076</v>
      </c>
      <c r="D153">
        <f>AVERAGE(IF(ISNUMBER(L153),(L153-AVERAGE(L153:L1310))/_xlfn.STDEV.P(L153:L1310),""),-( IF(ISNUMBER(M153),(M153-AVERAGE(M153:M1310))/_xlfn.STDEV.P(M153:M1310),"") ),IF(ISNUMBER(N153),(N153-AVERAGE(N153:N1310))/_xlfn.STDEV.P(N153:N1310),""))</f>
        <v>3.6293872989274978</v>
      </c>
      <c r="E153">
        <f>0.4*B153+0.3*C153+0.3*D153</f>
        <v>1.4505777736856609</v>
      </c>
      <c r="F153">
        <v>18.547470377755079</v>
      </c>
      <c r="G153">
        <v>-41.284268704477611</v>
      </c>
      <c r="H153">
        <v>1.239133404156971E-9</v>
      </c>
      <c r="I153">
        <v>0.21228526057456329</v>
      </c>
      <c r="J153">
        <v>90.370448326668068</v>
      </c>
      <c r="K153">
        <v>0.3182526643919289</v>
      </c>
      <c r="L153">
        <v>-1.4631840796019899</v>
      </c>
      <c r="M153">
        <v>-3.6947761194029849</v>
      </c>
      <c r="N153">
        <v>205.65</v>
      </c>
    </row>
    <row r="154" spans="1:14" x14ac:dyDescent="0.2">
      <c r="A154" t="s">
        <v>166</v>
      </c>
      <c r="B154" t="e">
        <f>AVERAGE(IF(ISNUMBER(F154),(F154-AVERAGE(F154:F1311))/_xlfn.STDEV.P(F154:F1311),""),IF(ISNUMBER(G154),(G154-AVERAGE(G154:G1311))/_xlfn.STDEV.P(G154:G1311),""),IF(ISNUMBER(H154),(H154-AVERAGE(H154:H1311))/_xlfn.STDEV.P(H154:H1311),""))</f>
        <v>#VALUE!</v>
      </c>
      <c r="C154" t="e">
        <f>AVERAGE(IF(ISNUMBER(I154),(I154-AVERAGE(I154:I1311))/_xlfn.STDEV.P(I154:I1311),""),IF(ISNUMBER(J154),(J154-AVERAGE(J154:J1311))/_xlfn.STDEV.P(J154:J1311),""),IF(ISNUMBER(K154),(K154-AVERAGE(K154:K1311))/_xlfn.STDEV.P(K154:K1311),""))</f>
        <v>#VALUE!</v>
      </c>
      <c r="D154">
        <f>AVERAGE(IF(ISNUMBER(L154),(L154-AVERAGE(L154:L1311))/_xlfn.STDEV.P(L154:L1311),""),-( IF(ISNUMBER(M154),(M154-AVERAGE(M154:M1311))/_xlfn.STDEV.P(M154:M1311),"") ),IF(ISNUMBER(N154),(N154-AVERAGE(N154:N1311))/_xlfn.STDEV.P(N154:N1311),""))</f>
        <v>-8.182117626578217E-2</v>
      </c>
      <c r="E154" t="e">
        <f>0.4*B154+0.3*C154+0.3*D154</f>
        <v>#VALUE!</v>
      </c>
      <c r="G154">
        <v>1.734369395356175</v>
      </c>
      <c r="H154">
        <v>6.9861773960715112E-10</v>
      </c>
      <c r="I154">
        <v>6.5963538351764793E-3</v>
      </c>
      <c r="K154">
        <v>0.39066002</v>
      </c>
      <c r="L154">
        <v>8.2601539698072504E-2</v>
      </c>
      <c r="M154">
        <v>1.284120699935118</v>
      </c>
      <c r="N154">
        <v>3.41</v>
      </c>
    </row>
    <row r="155" spans="1:14" x14ac:dyDescent="0.2">
      <c r="A155" t="s">
        <v>167</v>
      </c>
      <c r="B155">
        <f>AVERAGE(IF(ISNUMBER(F155),(F155-AVERAGE(F155:F1312))/_xlfn.STDEV.P(F155:F1312),""),IF(ISNUMBER(G155),(G155-AVERAGE(G155:G1312))/_xlfn.STDEV.P(G155:G1312),""),IF(ISNUMBER(H155),(H155-AVERAGE(H155:H1312))/_xlfn.STDEV.P(H155:H1312),""))</f>
        <v>6.8399689060093416E-2</v>
      </c>
      <c r="C155">
        <f>AVERAGE(IF(ISNUMBER(I155),(I155-AVERAGE(I155:I1312))/_xlfn.STDEV.P(I155:I1312),""),IF(ISNUMBER(J155),(J155-AVERAGE(J155:J1312))/_xlfn.STDEV.P(J155:J1312),""),IF(ISNUMBER(K155),(K155-AVERAGE(K155:K1312))/_xlfn.STDEV.P(K155:K1312),""))</f>
        <v>9.3647271842709226E-2</v>
      </c>
      <c r="D155">
        <f>AVERAGE(IF(ISNUMBER(L155),(L155-AVERAGE(L155:L1312))/_xlfn.STDEV.P(L155:L1312),""),-( IF(ISNUMBER(M155),(M155-AVERAGE(M155:M1312))/_xlfn.STDEV.P(M155:M1312),"") ),IF(ISNUMBER(N155),(N155-AVERAGE(N155:N1312))/_xlfn.STDEV.P(N155:N1312),""))</f>
        <v>-9.5865052934510753E-2</v>
      </c>
      <c r="E155">
        <f>0.4*B155+0.3*C155+0.3*D155</f>
        <v>2.6694541296496909E-2</v>
      </c>
      <c r="F155">
        <v>54.982004353985971</v>
      </c>
      <c r="G155">
        <v>6.5864333543067204</v>
      </c>
      <c r="H155">
        <v>3.1424322027039921E-10</v>
      </c>
      <c r="I155">
        <v>8.8312778487657229E-2</v>
      </c>
      <c r="J155">
        <v>11.07168604781393</v>
      </c>
      <c r="K155">
        <v>3.1003955085897612E-2</v>
      </c>
      <c r="L155">
        <v>0.33358860151670688</v>
      </c>
      <c r="M155">
        <v>1.847606964267974</v>
      </c>
      <c r="N155">
        <v>1</v>
      </c>
    </row>
    <row r="156" spans="1:14" x14ac:dyDescent="0.2">
      <c r="A156" t="s">
        <v>168</v>
      </c>
      <c r="B156">
        <f>AVERAGE(IF(ISNUMBER(F156),(F156-AVERAGE(F156:F1313))/_xlfn.STDEV.P(F156:F1313),""),IF(ISNUMBER(G156),(G156-AVERAGE(G156:G1313))/_xlfn.STDEV.P(G156:G1313),""),IF(ISNUMBER(H156),(H156-AVERAGE(H156:H1313))/_xlfn.STDEV.P(H156:H1313),""))</f>
        <v>-1.0712857476001281E-2</v>
      </c>
      <c r="C156">
        <f>AVERAGE(IF(ISNUMBER(I156),(I156-AVERAGE(I156:I1313))/_xlfn.STDEV.P(I156:I1313),""),IF(ISNUMBER(J156),(J156-AVERAGE(J156:J1313))/_xlfn.STDEV.P(J156:J1313),""),IF(ISNUMBER(K156),(K156-AVERAGE(K156:K1313))/_xlfn.STDEV.P(K156:K1313),""))</f>
        <v>0.48701554017653459</v>
      </c>
      <c r="D156">
        <f>AVERAGE(IF(ISNUMBER(L156),(L156-AVERAGE(L156:L1313))/_xlfn.STDEV.P(L156:L1313),""),-( IF(ISNUMBER(M156),(M156-AVERAGE(M156:M1313))/_xlfn.STDEV.P(M156:M1313),"") ),IF(ISNUMBER(N156),(N156-AVERAGE(N156:N1313))/_xlfn.STDEV.P(N156:N1313),""))</f>
        <v>0.34524714892015745</v>
      </c>
      <c r="E156">
        <f>0.4*B156+0.3*C156+0.3*D156</f>
        <v>0.2453936637386071</v>
      </c>
      <c r="F156">
        <v>13.16152994492843</v>
      </c>
      <c r="G156">
        <v>6.0696280642174347</v>
      </c>
      <c r="H156">
        <v>1.547172803996816E-9</v>
      </c>
      <c r="I156">
        <v>0.1314775059308286</v>
      </c>
      <c r="J156">
        <v>22.943494602424149</v>
      </c>
      <c r="K156">
        <v>0.16629939230399321</v>
      </c>
      <c r="L156">
        <v>0.28176906596524831</v>
      </c>
      <c r="M156">
        <v>0.60062825339040504</v>
      </c>
      <c r="N156">
        <v>20.75</v>
      </c>
    </row>
    <row r="157" spans="1:14" x14ac:dyDescent="0.2">
      <c r="A157" t="s">
        <v>169</v>
      </c>
      <c r="B157">
        <f>AVERAGE(IF(ISNUMBER(F157),(F157-AVERAGE(F157:F1314))/_xlfn.STDEV.P(F157:F1314),""),IF(ISNUMBER(G157),(G157-AVERAGE(G157:G1314))/_xlfn.STDEV.P(G157:G1314),""),IF(ISNUMBER(H157),(H157-AVERAGE(H157:H1314))/_xlfn.STDEV.P(H157:H1314),""))</f>
        <v>-3.3364225789390176E-2</v>
      </c>
      <c r="C157">
        <f>AVERAGE(IF(ISNUMBER(I157),(I157-AVERAGE(I157:I1314))/_xlfn.STDEV.P(I157:I1314),""),IF(ISNUMBER(J157),(J157-AVERAGE(J157:J1314))/_xlfn.STDEV.P(J157:J1314),""),IF(ISNUMBER(K157),(K157-AVERAGE(K157:K1314))/_xlfn.STDEV.P(K157:K1314),""))</f>
        <v>0.27999986491776491</v>
      </c>
      <c r="D157">
        <f>AVERAGE(IF(ISNUMBER(L157),(L157-AVERAGE(L157:L1314))/_xlfn.STDEV.P(L157:L1314),""),-( IF(ISNUMBER(M157),(M157-AVERAGE(M157:M1314))/_xlfn.STDEV.P(M157:M1314),"") ),IF(ISNUMBER(N157),(N157-AVERAGE(N157:N1314))/_xlfn.STDEV.P(N157:N1314),""))</f>
        <v>9.3212698815423975E-2</v>
      </c>
      <c r="E157">
        <f>0.4*B157+0.3*C157+0.3*D157</f>
        <v>9.8618078804200593E-2</v>
      </c>
      <c r="F157">
        <v>10.43374744787134</v>
      </c>
      <c r="G157">
        <v>4.3696130898155916</v>
      </c>
      <c r="H157">
        <v>4.9377030323829664E-10</v>
      </c>
      <c r="I157">
        <v>0.10185101018738769</v>
      </c>
      <c r="J157">
        <v>18.356144522581729</v>
      </c>
      <c r="K157">
        <v>9.7268362436931766E-2</v>
      </c>
      <c r="L157">
        <v>0.25087990838991081</v>
      </c>
      <c r="M157">
        <v>0.86132173621600994</v>
      </c>
      <c r="N157">
        <v>9.27</v>
      </c>
    </row>
    <row r="158" spans="1:14" x14ac:dyDescent="0.2">
      <c r="A158" t="s">
        <v>170</v>
      </c>
      <c r="B158">
        <f>AVERAGE(IF(ISNUMBER(F158),(F158-AVERAGE(F158:F1315))/_xlfn.STDEV.P(F158:F1315),""),IF(ISNUMBER(G158),(G158-AVERAGE(G158:G1315))/_xlfn.STDEV.P(G158:G1315),""),IF(ISNUMBER(H158),(H158-AVERAGE(H158:H1315))/_xlfn.STDEV.P(H158:H1315),""))</f>
        <v>-2.0645709594333272E-2</v>
      </c>
      <c r="C158">
        <f>AVERAGE(IF(ISNUMBER(I158),(I158-AVERAGE(I158:I1315))/_xlfn.STDEV.P(I158:I1315),""),IF(ISNUMBER(J158),(J158-AVERAGE(J158:J1315))/_xlfn.STDEV.P(J158:J1315),""),IF(ISNUMBER(K158),(K158-AVERAGE(K158:K1315))/_xlfn.STDEV.P(K158:K1315),""))</f>
        <v>-2.565335335487301E-2</v>
      </c>
      <c r="D158">
        <f>AVERAGE(IF(ISNUMBER(L158),(L158-AVERAGE(L158:L1315))/_xlfn.STDEV.P(L158:L1315),""),-( IF(ISNUMBER(M158),(M158-AVERAGE(M158:M1315))/_xlfn.STDEV.P(M158:M1315),"") ),IF(ISNUMBER(N158),(N158-AVERAGE(N158:N1315))/_xlfn.STDEV.P(N158:N1315),""))</f>
        <v>0.85649398995202441</v>
      </c>
      <c r="E158">
        <f>0.4*B158+0.3*C158+0.3*D158</f>
        <v>0.24099390714141211</v>
      </c>
      <c r="F158">
        <v>21.292752060305229</v>
      </c>
      <c r="G158">
        <v>3.7606911740654438</v>
      </c>
      <c r="H158">
        <v>2.5181980364374668E-10</v>
      </c>
      <c r="I158">
        <v>4.5947408289146202E-2</v>
      </c>
      <c r="J158">
        <v>6.4350448770252946</v>
      </c>
      <c r="K158">
        <v>0.36938305483412548</v>
      </c>
      <c r="L158">
        <v>0.12904467632458719</v>
      </c>
      <c r="M158">
        <v>0.24949853105055211</v>
      </c>
      <c r="N158">
        <v>46.74</v>
      </c>
    </row>
    <row r="159" spans="1:14" x14ac:dyDescent="0.2">
      <c r="A159" t="s">
        <v>171</v>
      </c>
      <c r="B159">
        <f>AVERAGE(IF(ISNUMBER(F159),(F159-AVERAGE(F159:F1316))/_xlfn.STDEV.P(F159:F1316),""),IF(ISNUMBER(G159),(G159-AVERAGE(G159:G1316))/_xlfn.STDEV.P(G159:G1316),""),IF(ISNUMBER(H159),(H159-AVERAGE(H159:H1316))/_xlfn.STDEV.P(H159:H1316),""))</f>
        <v>0.23430013457884521</v>
      </c>
      <c r="C159">
        <f>AVERAGE(IF(ISNUMBER(I159),(I159-AVERAGE(I159:I1316))/_xlfn.STDEV.P(I159:I1316),""),IF(ISNUMBER(J159),(J159-AVERAGE(J159:J1316))/_xlfn.STDEV.P(J159:J1316),""),IF(ISNUMBER(K159),(K159-AVERAGE(K159:K1316))/_xlfn.STDEV.P(K159:K1316),""))</f>
        <v>-1.1630210249908606</v>
      </c>
      <c r="D159">
        <f>AVERAGE(IF(ISNUMBER(L159),(L159-AVERAGE(L159:L1316))/_xlfn.STDEV.P(L159:L1316),""),-( IF(ISNUMBER(M159),(M159-AVERAGE(M159:M1316))/_xlfn.STDEV.P(M159:M1316),"") ),IF(ISNUMBER(N159),(N159-AVERAGE(N159:N1316))/_xlfn.STDEV.P(N159:N1316),""))</f>
        <v>-0.80922916378397503</v>
      </c>
      <c r="E159">
        <f>0.4*B159+0.3*C159+0.3*D159</f>
        <v>-0.49795500280091254</v>
      </c>
      <c r="F159">
        <v>15.17808915868166</v>
      </c>
      <c r="G159">
        <v>29.10884046396653</v>
      </c>
      <c r="H159">
        <v>6.0001186707341745E-10</v>
      </c>
      <c r="I159">
        <v>-0.1134632760551585</v>
      </c>
      <c r="J159">
        <v>-22.320423391896501</v>
      </c>
      <c r="K159">
        <v>0.1167066928026517</v>
      </c>
      <c r="L159">
        <v>-1.9942673230370509</v>
      </c>
      <c r="M159">
        <v>7.4025480129302146</v>
      </c>
      <c r="N159">
        <v>2.48</v>
      </c>
    </row>
    <row r="160" spans="1:14" x14ac:dyDescent="0.2">
      <c r="A160" t="s">
        <v>172</v>
      </c>
      <c r="B160">
        <f>AVERAGE(IF(ISNUMBER(F160),(F160-AVERAGE(F160:F1317))/_xlfn.STDEV.P(F160:F1317),""),IF(ISNUMBER(G160),(G160-AVERAGE(G160:G1317))/_xlfn.STDEV.P(G160:G1317),""),IF(ISNUMBER(H160),(H160-AVERAGE(H160:H1317))/_xlfn.STDEV.P(H160:H1317),""))</f>
        <v>0.12382294294032488</v>
      </c>
      <c r="C160">
        <f>AVERAGE(IF(ISNUMBER(I160),(I160-AVERAGE(I160:I1317))/_xlfn.STDEV.P(I160:I1317),""),IF(ISNUMBER(J160),(J160-AVERAGE(J160:J1317))/_xlfn.STDEV.P(J160:J1317),""),IF(ISNUMBER(K160),(K160-AVERAGE(K160:K1317))/_xlfn.STDEV.P(K160:K1317),""))</f>
        <v>-0.55261830750248719</v>
      </c>
      <c r="D160">
        <f>AVERAGE(IF(ISNUMBER(L160),(L160-AVERAGE(L160:L1317))/_xlfn.STDEV.P(L160:L1317),""),-( IF(ISNUMBER(M160),(M160-AVERAGE(M160:M1317))/_xlfn.STDEV.P(M160:M1317),"") ),IF(ISNUMBER(N160),(N160-AVERAGE(N160:N1317))/_xlfn.STDEV.P(N160:N1317),""))</f>
        <v>-0.5836762899442739</v>
      </c>
      <c r="E160">
        <f>0.4*B160+0.3*C160+0.3*D160</f>
        <v>-0.29135920205789834</v>
      </c>
      <c r="F160">
        <v>7.8922482849241424</v>
      </c>
      <c r="G160">
        <v>19.77057785809561</v>
      </c>
      <c r="H160">
        <v>5.4771107551593653E-10</v>
      </c>
      <c r="I160">
        <v>-3.782138114307914E-2</v>
      </c>
      <c r="J160">
        <v>0.1503851982196871</v>
      </c>
      <c r="K160">
        <v>5.1664420101380212E-2</v>
      </c>
      <c r="L160">
        <v>-0.91804712935473232</v>
      </c>
      <c r="M160">
        <v>7.3677122326922246</v>
      </c>
      <c r="N160">
        <v>1.51</v>
      </c>
    </row>
    <row r="161" spans="1:14" x14ac:dyDescent="0.2">
      <c r="A161" t="s">
        <v>173</v>
      </c>
      <c r="B161">
        <f>AVERAGE(IF(ISNUMBER(F161),(F161-AVERAGE(F161:F1318))/_xlfn.STDEV.P(F161:F1318),""),IF(ISNUMBER(G161),(G161-AVERAGE(G161:G1318))/_xlfn.STDEV.P(G161:G1318),""),IF(ISNUMBER(H161),(H161-AVERAGE(H161:H1318))/_xlfn.STDEV.P(H161:H1318),""))</f>
        <v>3.5255409424504745E-2</v>
      </c>
      <c r="C161">
        <f>AVERAGE(IF(ISNUMBER(I161),(I161-AVERAGE(I161:I1318))/_xlfn.STDEV.P(I161:I1318),""),IF(ISNUMBER(J161),(J161-AVERAGE(J161:J1318))/_xlfn.STDEV.P(J161:J1318),""),IF(ISNUMBER(K161),(K161-AVERAGE(K161:K1318))/_xlfn.STDEV.P(K161:K1318),""))</f>
        <v>0.58245805727599664</v>
      </c>
      <c r="D161" t="e">
        <f>AVERAGE(IF(ISNUMBER(L161),(L161-AVERAGE(L161:L1318))/_xlfn.STDEV.P(L161:L1318),""),-( IF(ISNUMBER(M161),(M161-AVERAGE(M161:M1318))/_xlfn.STDEV.P(M161:M1318),"") ),IF(ISNUMBER(N161),(N161-AVERAGE(N161:N1318))/_xlfn.STDEV.P(N161:N1318),""))</f>
        <v>#VALUE!</v>
      </c>
      <c r="E161" t="e">
        <f>0.4*B161+0.3*C161+0.3*D161</f>
        <v>#VALUE!</v>
      </c>
      <c r="F161">
        <v>24.779258551785009</v>
      </c>
      <c r="G161">
        <v>8.4743291941039072</v>
      </c>
      <c r="H161">
        <v>8.9344638924265814E-10</v>
      </c>
      <c r="I161">
        <v>0.15303773947744581</v>
      </c>
      <c r="J161">
        <v>23.28429854900677</v>
      </c>
      <c r="K161">
        <v>0.1910767302476051</v>
      </c>
      <c r="L161">
        <v>0.206096016046662</v>
      </c>
      <c r="N161">
        <v>4.59</v>
      </c>
    </row>
    <row r="162" spans="1:14" x14ac:dyDescent="0.2">
      <c r="A162" t="s">
        <v>174</v>
      </c>
      <c r="B162">
        <f>AVERAGE(IF(ISNUMBER(F162),(F162-AVERAGE(F162:F1319))/_xlfn.STDEV.P(F162:F1319),""),IF(ISNUMBER(G162),(G162-AVERAGE(G162:G1319))/_xlfn.STDEV.P(G162:G1319),""),IF(ISNUMBER(H162),(H162-AVERAGE(H162:H1319))/_xlfn.STDEV.P(H162:H1319),""))</f>
        <v>-6.2293177497673602E-2</v>
      </c>
      <c r="C162">
        <f>AVERAGE(IF(ISNUMBER(I162),(I162-AVERAGE(I162:I1319))/_xlfn.STDEV.P(I162:I1319),""),IF(ISNUMBER(J162),(J162-AVERAGE(J162:J1319))/_xlfn.STDEV.P(J162:J1319),""),IF(ISNUMBER(K162),(K162-AVERAGE(K162:K1319))/_xlfn.STDEV.P(K162:K1319),""))</f>
        <v>7.660159353283247E-3</v>
      </c>
      <c r="D162">
        <f>AVERAGE(IF(ISNUMBER(L162),(L162-AVERAGE(L162:L1319))/_xlfn.STDEV.P(L162:L1319),""),-( IF(ISNUMBER(M162),(M162-AVERAGE(M162:M1319))/_xlfn.STDEV.P(M162:M1319),"") ),IF(ISNUMBER(N162),(N162-AVERAGE(N162:N1319))/_xlfn.STDEV.P(N162:N1319),""))</f>
        <v>-3.2356178182050443E-2</v>
      </c>
      <c r="E162">
        <f>0.4*B162+0.3*C162+0.3*D162</f>
        <v>-3.2326076647699604E-2</v>
      </c>
      <c r="F162">
        <v>9.8457510741231768</v>
      </c>
      <c r="G162">
        <v>1.6621094968354491</v>
      </c>
      <c r="H162">
        <v>3.9237791911137319E-10</v>
      </c>
      <c r="I162">
        <v>6.1076357788162443E-2</v>
      </c>
      <c r="J162">
        <v>9.3572973399263688</v>
      </c>
      <c r="K162">
        <v>0.16615631509698081</v>
      </c>
      <c r="L162">
        <v>7.5443576252344033E-2</v>
      </c>
      <c r="M162">
        <v>0.1051854103665789</v>
      </c>
      <c r="N162">
        <v>3.69</v>
      </c>
    </row>
    <row r="163" spans="1:14" x14ac:dyDescent="0.2">
      <c r="A163" t="s">
        <v>175</v>
      </c>
      <c r="B163">
        <f>AVERAGE(IF(ISNUMBER(F163),(F163-AVERAGE(F163:F1320))/_xlfn.STDEV.P(F163:F1320),""),IF(ISNUMBER(G163),(G163-AVERAGE(G163:G1320))/_xlfn.STDEV.P(G163:G1320),""),IF(ISNUMBER(H163),(H163-AVERAGE(H163:H1320))/_xlfn.STDEV.P(H163:H1320),""))</f>
        <v>-4.7930177257472948E-3</v>
      </c>
      <c r="C163">
        <f>AVERAGE(IF(ISNUMBER(I163),(I163-AVERAGE(I163:I1320))/_xlfn.STDEV.P(I163:I1320),""),IF(ISNUMBER(J163),(J163-AVERAGE(J163:J1320))/_xlfn.STDEV.P(J163:J1320),""),IF(ISNUMBER(K163),(K163-AVERAGE(K163:K1320))/_xlfn.STDEV.P(K163:K1320),""))</f>
        <v>-0.89899276994623545</v>
      </c>
      <c r="D163">
        <f>AVERAGE(IF(ISNUMBER(L163),(L163-AVERAGE(L163:L1320))/_xlfn.STDEV.P(L163:L1320),""),-( IF(ISNUMBER(M163),(M163-AVERAGE(M163:M1320))/_xlfn.STDEV.P(M163:M1320),"") ),IF(ISNUMBER(N163),(N163-AVERAGE(N163:N1320))/_xlfn.STDEV.P(N163:N1320),""))</f>
        <v>-0.21962696063823506</v>
      </c>
      <c r="E163">
        <f>0.4*B163+0.3*C163+0.3*D163</f>
        <v>-0.33750312626564005</v>
      </c>
      <c r="F163">
        <v>6.6045550348979631</v>
      </c>
      <c r="G163">
        <v>7.7035677461557226</v>
      </c>
      <c r="H163">
        <v>5.3308590870797473E-11</v>
      </c>
      <c r="I163">
        <v>-9.6627539064609136E-2</v>
      </c>
      <c r="J163">
        <v>-9.2762987106637045</v>
      </c>
      <c r="K163">
        <v>0.1218840579710145</v>
      </c>
      <c r="L163">
        <v>-0.54600927507932628</v>
      </c>
      <c r="M163">
        <v>2.9047473761288751</v>
      </c>
      <c r="N163">
        <v>6.73</v>
      </c>
    </row>
    <row r="164" spans="1:14" x14ac:dyDescent="0.2">
      <c r="A164" t="s">
        <v>176</v>
      </c>
      <c r="B164" t="e">
        <f>AVERAGE(IF(ISNUMBER(F164),(F164-AVERAGE(F164:F1321))/_xlfn.STDEV.P(F164:F1321),""),IF(ISNUMBER(G164),(G164-AVERAGE(G164:G1321))/_xlfn.STDEV.P(G164:G1321),""),IF(ISNUMBER(H164),(H164-AVERAGE(H164:H1321))/_xlfn.STDEV.P(H164:H1321),""))</f>
        <v>#VALUE!</v>
      </c>
      <c r="C164" t="e">
        <f>AVERAGE(IF(ISNUMBER(I164),(I164-AVERAGE(I164:I1321))/_xlfn.STDEV.P(I164:I1321),""),IF(ISNUMBER(J164),(J164-AVERAGE(J164:J1321))/_xlfn.STDEV.P(J164:J1321),""),IF(ISNUMBER(K164),(K164-AVERAGE(K164:K1321))/_xlfn.STDEV.P(K164:K1321),""))</f>
        <v>#VALUE!</v>
      </c>
      <c r="D164">
        <f>AVERAGE(IF(ISNUMBER(L164),(L164-AVERAGE(L164:L1321))/_xlfn.STDEV.P(L164:L1321),""),-( IF(ISNUMBER(M164),(M164-AVERAGE(M164:M1321))/_xlfn.STDEV.P(M164:M1321),"") ),IF(ISNUMBER(N164),(N164-AVERAGE(N164:N1321))/_xlfn.STDEV.P(N164:N1321),""))</f>
        <v>-3.5506484235189685E-2</v>
      </c>
      <c r="E164" t="e">
        <f>0.4*B164+0.3*C164+0.3*D164</f>
        <v>#VALUE!</v>
      </c>
      <c r="G164">
        <v>1.6308178734049099</v>
      </c>
      <c r="H164">
        <v>1.400819936602287E-9</v>
      </c>
      <c r="I164">
        <v>6.3553779707178227E-3</v>
      </c>
      <c r="K164">
        <v>0.38229000000000002</v>
      </c>
      <c r="L164">
        <v>8.9936646092336259E-2</v>
      </c>
      <c r="M164">
        <v>0.32978089357430918</v>
      </c>
      <c r="N164">
        <v>3.81</v>
      </c>
    </row>
    <row r="165" spans="1:14" x14ac:dyDescent="0.2">
      <c r="A165" t="s">
        <v>177</v>
      </c>
      <c r="B165">
        <f>AVERAGE(IF(ISNUMBER(F165),(F165-AVERAGE(F165:F1322))/_xlfn.STDEV.P(F165:F1322),""),IF(ISNUMBER(G165),(G165-AVERAGE(G165:G1322))/_xlfn.STDEV.P(G165:G1322),""),IF(ISNUMBER(H165),(H165-AVERAGE(H165:H1322))/_xlfn.STDEV.P(H165:H1322),""))</f>
        <v>-6.9199749683143573E-3</v>
      </c>
      <c r="C165">
        <f>AVERAGE(IF(ISNUMBER(I165),(I165-AVERAGE(I165:I1322))/_xlfn.STDEV.P(I165:I1322),""),IF(ISNUMBER(J165),(J165-AVERAGE(J165:J1322))/_xlfn.STDEV.P(J165:J1322),""),IF(ISNUMBER(K165),(K165-AVERAGE(K165:K1322))/_xlfn.STDEV.P(K165:K1322),""))</f>
        <v>0.17781471341112096</v>
      </c>
      <c r="D165">
        <f>AVERAGE(IF(ISNUMBER(L165),(L165-AVERAGE(L165:L1322))/_xlfn.STDEV.P(L165:L1322),""),-( IF(ISNUMBER(M165),(M165-AVERAGE(M165:M1322))/_xlfn.STDEV.P(M165:M1322),"") ),IF(ISNUMBER(N165),(N165-AVERAGE(N165:N1322))/_xlfn.STDEV.P(N165:N1322),""))</f>
        <v>2.7160055819743557E-2</v>
      </c>
      <c r="E165">
        <f>0.4*B165+0.3*C165+0.3*D165</f>
        <v>5.8724440781933611E-2</v>
      </c>
      <c r="F165">
        <v>18.903197562586119</v>
      </c>
      <c r="G165">
        <v>5.4412056403877083</v>
      </c>
      <c r="H165">
        <v>1.030171726728066E-9</v>
      </c>
      <c r="I165">
        <v>8.9663090721057909E-2</v>
      </c>
      <c r="J165">
        <v>14.255312244639081</v>
      </c>
      <c r="K165">
        <v>0.12524279160108501</v>
      </c>
      <c r="L165">
        <v>0.15997602242857789</v>
      </c>
      <c r="M165">
        <v>0.46001218329403382</v>
      </c>
      <c r="N165">
        <v>6.34</v>
      </c>
    </row>
    <row r="166" spans="1:14" x14ac:dyDescent="0.2">
      <c r="A166" t="s">
        <v>178</v>
      </c>
      <c r="B166">
        <f>AVERAGE(IF(ISNUMBER(F166),(F166-AVERAGE(F166:F1323))/_xlfn.STDEV.P(F166:F1323),""),IF(ISNUMBER(G166),(G166-AVERAGE(G166:G1323))/_xlfn.STDEV.P(G166:G1323),""),IF(ISNUMBER(H166),(H166-AVERAGE(H166:H1323))/_xlfn.STDEV.P(H166:H1323),""))</f>
        <v>0.28713647032749007</v>
      </c>
      <c r="C166">
        <f>AVERAGE(IF(ISNUMBER(I166),(I166-AVERAGE(I166:I1323))/_xlfn.STDEV.P(I166:I1323),""),IF(ISNUMBER(J166),(J166-AVERAGE(J166:J1323))/_xlfn.STDEV.P(J166:J1323),""),IF(ISNUMBER(K166),(K166-AVERAGE(K166:K1323))/_xlfn.STDEV.P(K166:K1323),""))</f>
        <v>0.29158343045146623</v>
      </c>
      <c r="D166">
        <f>AVERAGE(IF(ISNUMBER(L166),(L166-AVERAGE(L166:L1323))/_xlfn.STDEV.P(L166:L1323),""),-( IF(ISNUMBER(M166),(M166-AVERAGE(M166:M1323))/_xlfn.STDEV.P(M166:M1323),"") ),IF(ISNUMBER(N166),(N166-AVERAGE(N166:N1323))/_xlfn.STDEV.P(N166:N1323),""))</f>
        <v>7.6866814958389221E-2</v>
      </c>
      <c r="E166">
        <f>0.4*B166+0.3*C166+0.3*D166</f>
        <v>0.22538966175395264</v>
      </c>
      <c r="F166">
        <v>61.491418545420252</v>
      </c>
      <c r="G166">
        <v>26.434863967233721</v>
      </c>
      <c r="H166">
        <v>3.8351173931274902E-11</v>
      </c>
      <c r="I166">
        <v>0.14669749088466699</v>
      </c>
      <c r="J166">
        <v>8.4429477533902269</v>
      </c>
      <c r="K166">
        <v>7.3050003210626255E-2</v>
      </c>
      <c r="L166">
        <v>1.239993714389992</v>
      </c>
      <c r="M166">
        <v>2.2741641152497012</v>
      </c>
      <c r="N166">
        <v>0.2</v>
      </c>
    </row>
    <row r="167" spans="1:14" x14ac:dyDescent="0.2">
      <c r="A167" t="s">
        <v>179</v>
      </c>
      <c r="B167">
        <f>AVERAGE(IF(ISNUMBER(F167),(F167-AVERAGE(F167:F1324))/_xlfn.STDEV.P(F167:F1324),""),IF(ISNUMBER(G167),(G167-AVERAGE(G167:G1324))/_xlfn.STDEV.P(G167:G1324),""),IF(ISNUMBER(H167),(H167-AVERAGE(H167:H1324))/_xlfn.STDEV.P(H167:H1324),""))</f>
        <v>5.1219879270034928E-2</v>
      </c>
      <c r="C167">
        <f>AVERAGE(IF(ISNUMBER(I167),(I167-AVERAGE(I167:I1324))/_xlfn.STDEV.P(I167:I1324),""),IF(ISNUMBER(J167),(J167-AVERAGE(J167:J1324))/_xlfn.STDEV.P(J167:J1324),""),IF(ISNUMBER(K167),(K167-AVERAGE(K167:K1324))/_xlfn.STDEV.P(K167:K1324),""))</f>
        <v>0.26540387735730392</v>
      </c>
      <c r="D167">
        <f>AVERAGE(IF(ISNUMBER(L167),(L167-AVERAGE(L167:L1324))/_xlfn.STDEV.P(L167:L1324),""),-( IF(ISNUMBER(M167),(M167-AVERAGE(M167:M1324))/_xlfn.STDEV.P(M167:M1324),"") ),IF(ISNUMBER(N167),(N167-AVERAGE(N167:N1324))/_xlfn.STDEV.P(N167:N1324),""))</f>
        <v>8.5664412418990241E-2</v>
      </c>
      <c r="E167">
        <f>0.4*B167+0.3*C167+0.3*D167</f>
        <v>0.12580843864090221</v>
      </c>
      <c r="F167">
        <v>17.619163315460231</v>
      </c>
      <c r="G167">
        <v>11.1924688641157</v>
      </c>
      <c r="H167">
        <v>2.8770206588706213E-10</v>
      </c>
      <c r="I167">
        <v>9.8244587478057338E-2</v>
      </c>
      <c r="J167">
        <v>16.769384116466149</v>
      </c>
      <c r="K167">
        <v>0.17253342236286309</v>
      </c>
      <c r="L167">
        <v>0.31617203977101538</v>
      </c>
      <c r="M167">
        <v>1.036833383549262</v>
      </c>
      <c r="N167">
        <v>8.5500000000000007</v>
      </c>
    </row>
    <row r="168" spans="1:14" x14ac:dyDescent="0.2">
      <c r="A168" t="s">
        <v>180</v>
      </c>
      <c r="B168">
        <f>AVERAGE(IF(ISNUMBER(F168),(F168-AVERAGE(F168:F1325))/_xlfn.STDEV.P(F168:F1325),""),IF(ISNUMBER(G168),(G168-AVERAGE(G168:G1325))/_xlfn.STDEV.P(G168:G1325),""),IF(ISNUMBER(H168),(H168-AVERAGE(H168:H1325))/_xlfn.STDEV.P(H168:H1325),""))</f>
        <v>-4.4862061014205985E-2</v>
      </c>
      <c r="C168">
        <f>AVERAGE(IF(ISNUMBER(I168),(I168-AVERAGE(I168:I1325))/_xlfn.STDEV.P(I168:I1325),""),IF(ISNUMBER(J168),(J168-AVERAGE(J168:J1325))/_xlfn.STDEV.P(J168:J1325),""),IF(ISNUMBER(K168),(K168-AVERAGE(K168:K1325))/_xlfn.STDEV.P(K168:K1325),""))</f>
        <v>0.29732111448684717</v>
      </c>
      <c r="D168">
        <f>AVERAGE(IF(ISNUMBER(L168),(L168-AVERAGE(L168:L1325))/_xlfn.STDEV.P(L168:L1325),""),-( IF(ISNUMBER(M168),(M168-AVERAGE(M168:M1325))/_xlfn.STDEV.P(M168:M1325),"") ),IF(ISNUMBER(N168),(N168-AVERAGE(N168:N1325))/_xlfn.STDEV.P(N168:N1325),""))</f>
        <v>5.9609818224332046E-3</v>
      </c>
      <c r="E168">
        <f>0.4*B168+0.3*C168+0.3*D168</f>
        <v>7.3039804487101706E-2</v>
      </c>
      <c r="F168">
        <v>11.781353350628439</v>
      </c>
      <c r="G168">
        <v>2.9663796089786119</v>
      </c>
      <c r="H168">
        <v>1.3007025150836251E-9</v>
      </c>
      <c r="I168">
        <v>0.1091282529135022</v>
      </c>
      <c r="J168">
        <v>16.45677548073553</v>
      </c>
      <c r="K168">
        <v>0.15634065690850649</v>
      </c>
      <c r="L168">
        <v>0.15874371231266951</v>
      </c>
      <c r="M168">
        <v>8.3681495976802758E-2</v>
      </c>
      <c r="N168">
        <v>4.5999999999999996</v>
      </c>
    </row>
    <row r="169" spans="1:14" x14ac:dyDescent="0.2">
      <c r="A169" t="s">
        <v>181</v>
      </c>
      <c r="B169" t="e">
        <f>AVERAGE(IF(ISNUMBER(F169),(F169-AVERAGE(F169:F1326))/_xlfn.STDEV.P(F169:F1326),""),IF(ISNUMBER(G169),(G169-AVERAGE(G169:G1326))/_xlfn.STDEV.P(G169:G1326),""),IF(ISNUMBER(H169),(H169-AVERAGE(H169:H1326))/_xlfn.STDEV.P(H169:H1326),""))</f>
        <v>#VALUE!</v>
      </c>
      <c r="C169" t="e">
        <f>AVERAGE(IF(ISNUMBER(I169),(I169-AVERAGE(I169:I1326))/_xlfn.STDEV.P(I169:I1326),""),IF(ISNUMBER(J169),(J169-AVERAGE(J169:J1326))/_xlfn.STDEV.P(J169:J1326),""),IF(ISNUMBER(K169),(K169-AVERAGE(K169:K1326))/_xlfn.STDEV.P(K169:K1326),""))</f>
        <v>#VALUE!</v>
      </c>
      <c r="D169" t="e">
        <f>AVERAGE(IF(ISNUMBER(L169),(L169-AVERAGE(L169:L1326))/_xlfn.STDEV.P(L169:L1326),""),-( IF(ISNUMBER(M169),(M169-AVERAGE(M169:M1326))/_xlfn.STDEV.P(M169:M1326),"") ),IF(ISNUMBER(N169),(N169-AVERAGE(N169:N1326))/_xlfn.STDEV.P(N169:N1326),""))</f>
        <v>#VALUE!</v>
      </c>
      <c r="E169" t="e">
        <f>0.4*B169+0.3*C169+0.3*D169</f>
        <v>#VALUE!</v>
      </c>
      <c r="N169">
        <v>21.05</v>
      </c>
    </row>
    <row r="170" spans="1:14" x14ac:dyDescent="0.2">
      <c r="A170" t="s">
        <v>182</v>
      </c>
      <c r="B170">
        <f>AVERAGE(IF(ISNUMBER(F170),(F170-AVERAGE(F170:F1327))/_xlfn.STDEV.P(F170:F1327),""),IF(ISNUMBER(G170),(G170-AVERAGE(G170:G1327))/_xlfn.STDEV.P(G170:G1327),""),IF(ISNUMBER(H170),(H170-AVERAGE(H170:H1327))/_xlfn.STDEV.P(H170:H1327),""))</f>
        <v>-2.4893784087814969E-2</v>
      </c>
      <c r="C170">
        <f>AVERAGE(IF(ISNUMBER(I170),(I170-AVERAGE(I170:I1327))/_xlfn.STDEV.P(I170:I1327),""),IF(ISNUMBER(J170),(J170-AVERAGE(J170:J1327))/_xlfn.STDEV.P(J170:J1327),""),IF(ISNUMBER(K170),(K170-AVERAGE(K170:K1327))/_xlfn.STDEV.P(K170:K1327),""))</f>
        <v>-0.22665938642743899</v>
      </c>
      <c r="D170">
        <f>AVERAGE(IF(ISNUMBER(L170),(L170-AVERAGE(L170:L1327))/_xlfn.STDEV.P(L170:L1327),""),-( IF(ISNUMBER(M170),(M170-AVERAGE(M170:M1327))/_xlfn.STDEV.P(M170:M1327),"") ),IF(ISNUMBER(N170),(N170-AVERAGE(N170:N1327))/_xlfn.STDEV.P(N170:N1327),""))</f>
        <v>-0.10618902057668474</v>
      </c>
      <c r="E170">
        <f>0.4*B170+0.3*C170+0.3*D170</f>
        <v>-0.10981203573636311</v>
      </c>
      <c r="F170">
        <v>14.440785538020091</v>
      </c>
      <c r="G170">
        <v>4.4359751079770824</v>
      </c>
      <c r="H170">
        <v>2.6700837061654421E-10</v>
      </c>
      <c r="I170">
        <v>1.9477500129161138E-2</v>
      </c>
      <c r="J170">
        <v>5.6594553773710627</v>
      </c>
      <c r="K170">
        <v>0.1126425855513308</v>
      </c>
      <c r="L170">
        <v>6.2307183781401501E-2</v>
      </c>
      <c r="M170">
        <v>1.1358527985896869</v>
      </c>
      <c r="N170">
        <v>2.15</v>
      </c>
    </row>
    <row r="171" spans="1:14" x14ac:dyDescent="0.2">
      <c r="A171" t="s">
        <v>183</v>
      </c>
      <c r="B171">
        <f>AVERAGE(IF(ISNUMBER(F171),(F171-AVERAGE(F171:F1328))/_xlfn.STDEV.P(F171:F1328),""),IF(ISNUMBER(G171),(G171-AVERAGE(G171:G1328))/_xlfn.STDEV.P(G171:G1328),""),IF(ISNUMBER(H171),(H171-AVERAGE(H171:H1328))/_xlfn.STDEV.P(H171:H1328),""))</f>
        <v>-2.2608891990751574E-2</v>
      </c>
      <c r="C171">
        <f>AVERAGE(IF(ISNUMBER(I171),(I171-AVERAGE(I171:I1328))/_xlfn.STDEV.P(I171:I1328),""),IF(ISNUMBER(J171),(J171-AVERAGE(J171:J1328))/_xlfn.STDEV.P(J171:J1328),""),IF(ISNUMBER(K171),(K171-AVERAGE(K171:K1328))/_xlfn.STDEV.P(K171:K1328),""))</f>
        <v>7.5829113552024985E-2</v>
      </c>
      <c r="D171">
        <f>AVERAGE(IF(ISNUMBER(L171),(L171-AVERAGE(L171:L1328))/_xlfn.STDEV.P(L171:L1328),""),-( IF(ISNUMBER(M171),(M171-AVERAGE(M171:M1328))/_xlfn.STDEV.P(M171:M1328),"") ),IF(ISNUMBER(N171),(N171-AVERAGE(N171:N1328))/_xlfn.STDEV.P(N171:N1328),""))</f>
        <v>-2.3570763117242238E-2</v>
      </c>
      <c r="E171">
        <f>0.4*B171+0.3*C171+0.3*D171</f>
        <v>6.6339483341341949E-3</v>
      </c>
      <c r="F171">
        <v>16.356085495896831</v>
      </c>
      <c r="G171">
        <v>4.3348581413702032</v>
      </c>
      <c r="H171">
        <v>1.465766896442187E-10</v>
      </c>
      <c r="I171">
        <v>5.6382012264365212E-2</v>
      </c>
      <c r="J171">
        <v>12.306685213975941</v>
      </c>
      <c r="K171">
        <v>0.29054197662061643</v>
      </c>
      <c r="L171">
        <v>0.15426440888612711</v>
      </c>
      <c r="M171">
        <v>0.55911138729221688</v>
      </c>
      <c r="N171">
        <v>4.09</v>
      </c>
    </row>
    <row r="172" spans="1:14" x14ac:dyDescent="0.2">
      <c r="A172" t="s">
        <v>184</v>
      </c>
      <c r="B172">
        <f>AVERAGE(IF(ISNUMBER(F172),(F172-AVERAGE(F172:F1329))/_xlfn.STDEV.P(F172:F1329),""),IF(ISNUMBER(G172),(G172-AVERAGE(G172:G1329))/_xlfn.STDEV.P(G172:G1329),""),IF(ISNUMBER(H172),(H172-AVERAGE(H172:H1329))/_xlfn.STDEV.P(H172:H1329),""))</f>
        <v>-2.2591639307355544E-2</v>
      </c>
      <c r="C172">
        <f>AVERAGE(IF(ISNUMBER(I172),(I172-AVERAGE(I172:I1329))/_xlfn.STDEV.P(I172:I1329),""),IF(ISNUMBER(J172),(J172-AVERAGE(J172:J1329))/_xlfn.STDEV.P(J172:J1329),""),IF(ISNUMBER(K172),(K172-AVERAGE(K172:K1329))/_xlfn.STDEV.P(K172:K1329),""))</f>
        <v>-5.6065102629524695E-2</v>
      </c>
      <c r="D172">
        <f>AVERAGE(IF(ISNUMBER(L172),(L172-AVERAGE(L172:L1329))/_xlfn.STDEV.P(L172:L1329),""),-( IF(ISNUMBER(M172),(M172-AVERAGE(M172:M1329))/_xlfn.STDEV.P(M172:M1329),"") ),IF(ISNUMBER(N172),(N172-AVERAGE(N172:N1329))/_xlfn.STDEV.P(N172:N1329),""))</f>
        <v>-0.13476173185001036</v>
      </c>
      <c r="E172">
        <f>0.4*B172+0.3*C172+0.3*D172</f>
        <v>-6.6284706066802729E-2</v>
      </c>
      <c r="F172">
        <v>15.489816572015</v>
      </c>
      <c r="G172">
        <v>4.4830073064912552</v>
      </c>
      <c r="H172">
        <v>8.2231037931714988E-11</v>
      </c>
      <c r="I172">
        <v>3.808253172047682E-2</v>
      </c>
      <c r="J172">
        <v>6.6035798259904928</v>
      </c>
      <c r="K172">
        <v>0.36588267886018799</v>
      </c>
      <c r="L172">
        <v>0.11370069324868411</v>
      </c>
      <c r="M172">
        <v>1.6234760828198589</v>
      </c>
      <c r="N172">
        <v>1.1000000000000001</v>
      </c>
    </row>
    <row r="173" spans="1:14" x14ac:dyDescent="0.2">
      <c r="A173" t="s">
        <v>185</v>
      </c>
      <c r="B173">
        <f>AVERAGE(IF(ISNUMBER(F173),(F173-AVERAGE(F173:F1330))/_xlfn.STDEV.P(F173:F1330),""),IF(ISNUMBER(G173),(G173-AVERAGE(G173:G1330))/_xlfn.STDEV.P(G173:G1330),""),IF(ISNUMBER(H173),(H173-AVERAGE(H173:H1330))/_xlfn.STDEV.P(H173:H1330),""))</f>
        <v>3.7788953735433096E-2</v>
      </c>
      <c r="C173">
        <f>AVERAGE(IF(ISNUMBER(I173),(I173-AVERAGE(I173:I1330))/_xlfn.STDEV.P(I173:I1330),""),IF(ISNUMBER(J173),(J173-AVERAGE(J173:J1330))/_xlfn.STDEV.P(J173:J1330),""),IF(ISNUMBER(K173),(K173-AVERAGE(K173:K1330))/_xlfn.STDEV.P(K173:K1330),""))</f>
        <v>-6.7995977175859798E-2</v>
      </c>
      <c r="D173">
        <f>AVERAGE(IF(ISNUMBER(L173),(L173-AVERAGE(L173:L1330))/_xlfn.STDEV.P(L173:L1330),""),-( IF(ISNUMBER(M173),(M173-AVERAGE(M173:M1330))/_xlfn.STDEV.P(M173:M1330),"") ),IF(ISNUMBER(N173),(N173-AVERAGE(N173:N1330))/_xlfn.STDEV.P(N173:N1330),""))</f>
        <v>-5.922845687112923E-2</v>
      </c>
      <c r="E173">
        <f>0.4*B173+0.3*C173+0.3*D173</f>
        <v>-2.3051748719923468E-2</v>
      </c>
      <c r="F173">
        <v>33.746447367433078</v>
      </c>
      <c r="G173">
        <v>7.2161538292051084</v>
      </c>
      <c r="H173">
        <v>1.7823736543029029E-11</v>
      </c>
      <c r="I173">
        <v>4.7061809874349533E-2</v>
      </c>
      <c r="J173">
        <v>7.649546113131672</v>
      </c>
      <c r="K173">
        <v>0.17925598614677249</v>
      </c>
      <c r="L173">
        <v>8.4261237104031272E-2</v>
      </c>
      <c r="M173">
        <v>0.4018542925964641</v>
      </c>
      <c r="N173">
        <v>2.83</v>
      </c>
    </row>
    <row r="174" spans="1:14" x14ac:dyDescent="0.2">
      <c r="A174" t="s">
        <v>186</v>
      </c>
      <c r="B174">
        <f>AVERAGE(IF(ISNUMBER(F174),(F174-AVERAGE(F174:F1331))/_xlfn.STDEV.P(F174:F1331),""),IF(ISNUMBER(G174),(G174-AVERAGE(G174:G1331))/_xlfn.STDEV.P(G174:G1331),""),IF(ISNUMBER(H174),(H174-AVERAGE(H174:H1331))/_xlfn.STDEV.P(H174:H1331),""))</f>
        <v>0.1071349478696501</v>
      </c>
      <c r="C174">
        <f>AVERAGE(IF(ISNUMBER(I174),(I174-AVERAGE(I174:I1331))/_xlfn.STDEV.P(I174:I1331),""),IF(ISNUMBER(J174),(J174-AVERAGE(J174:J1331))/_xlfn.STDEV.P(J174:J1331),""),IF(ISNUMBER(K174),(K174-AVERAGE(K174:K1331))/_xlfn.STDEV.P(K174:K1331),""))</f>
        <v>-1.0288173457339908E-2</v>
      </c>
      <c r="D174">
        <f>AVERAGE(IF(ISNUMBER(L174),(L174-AVERAGE(L174:L1331))/_xlfn.STDEV.P(L174:L1331),""),-( IF(ISNUMBER(M174),(M174-AVERAGE(M174:M1331))/_xlfn.STDEV.P(M174:M1331),"") ),IF(ISNUMBER(N174),(N174-AVERAGE(N174:N1331))/_xlfn.STDEV.P(N174:N1331),""))</f>
        <v>9.90699708238615E-2</v>
      </c>
      <c r="E174">
        <f>0.4*B174+0.3*C174+0.3*D174</f>
        <v>6.9488518357816526E-2</v>
      </c>
      <c r="F174">
        <v>19.931464991731279</v>
      </c>
      <c r="G174">
        <v>16.192467731390678</v>
      </c>
      <c r="H174">
        <v>3.969950537556213E-10</v>
      </c>
      <c r="I174">
        <v>5.7424775777377868E-2</v>
      </c>
      <c r="J174">
        <v>11.29191939388552</v>
      </c>
      <c r="K174">
        <v>6.7232806789544117E-2</v>
      </c>
      <c r="L174">
        <v>0.36748666176333239</v>
      </c>
      <c r="M174">
        <v>1.1236209372373209</v>
      </c>
      <c r="N174">
        <v>8.81</v>
      </c>
    </row>
    <row r="175" spans="1:14" x14ac:dyDescent="0.2">
      <c r="A175" t="s">
        <v>187</v>
      </c>
      <c r="B175">
        <f>AVERAGE(IF(ISNUMBER(F175),(F175-AVERAGE(F175:F1332))/_xlfn.STDEV.P(F175:F1332),""),IF(ISNUMBER(G175),(G175-AVERAGE(G175:G1332))/_xlfn.STDEV.P(G175:G1332),""),IF(ISNUMBER(H175),(H175-AVERAGE(H175:H1332))/_xlfn.STDEV.P(H175:H1332),""))</f>
        <v>-6.4980632592831836E-2</v>
      </c>
      <c r="C175">
        <f>AVERAGE(IF(ISNUMBER(I175),(I175-AVERAGE(I175:I1332))/_xlfn.STDEV.P(I175:I1332),""),IF(ISNUMBER(J175),(J175-AVERAGE(J175:J1332))/_xlfn.STDEV.P(J175:J1332),""),IF(ISNUMBER(K175),(K175-AVERAGE(K175:K1332))/_xlfn.STDEV.P(K175:K1332),""))</f>
        <v>-0.20907064803510553</v>
      </c>
      <c r="D175">
        <f>AVERAGE(IF(ISNUMBER(L175),(L175-AVERAGE(L175:L1332))/_xlfn.STDEV.P(L175:L1332),""),-( IF(ISNUMBER(M175),(M175-AVERAGE(M175:M1332))/_xlfn.STDEV.P(M175:M1332),"") ),IF(ISNUMBER(N175),(N175-AVERAGE(N175:N1332))/_xlfn.STDEV.P(N175:N1332),""))</f>
        <v>-4.2285028171790383E-2</v>
      </c>
      <c r="E175">
        <f>0.4*B175+0.3*C175+0.3*D175</f>
        <v>-0.1013989558992015</v>
      </c>
      <c r="F175">
        <v>5.9303707970863684</v>
      </c>
      <c r="G175">
        <v>1.9975767038205401</v>
      </c>
      <c r="H175">
        <v>3.8778145648362401E-10</v>
      </c>
      <c r="I175">
        <v>2.4154934610162219E-2</v>
      </c>
      <c r="J175">
        <v>6.0597218169438767</v>
      </c>
      <c r="K175">
        <v>9.250319466136589E-2</v>
      </c>
      <c r="L175">
        <v>5.9235892043463023E-2</v>
      </c>
      <c r="M175">
        <v>0.65948124780932349</v>
      </c>
      <c r="N175">
        <v>4.42</v>
      </c>
    </row>
    <row r="176" spans="1:14" x14ac:dyDescent="0.2">
      <c r="A176" t="s">
        <v>188</v>
      </c>
      <c r="B176" t="e">
        <f>AVERAGE(IF(ISNUMBER(F176),(F176-AVERAGE(F176:F1333))/_xlfn.STDEV.P(F176:F1333),""),IF(ISNUMBER(G176),(G176-AVERAGE(G176:G1333))/_xlfn.STDEV.P(G176:G1333),""),IF(ISNUMBER(H176),(H176-AVERAGE(H176:H1333))/_xlfn.STDEV.P(H176:H1333),""))</f>
        <v>#VALUE!</v>
      </c>
      <c r="C176" t="e">
        <f>AVERAGE(IF(ISNUMBER(I176),(I176-AVERAGE(I176:I1333))/_xlfn.STDEV.P(I176:I1333),""),IF(ISNUMBER(J176),(J176-AVERAGE(J176:J1333))/_xlfn.STDEV.P(J176:J1333),""),IF(ISNUMBER(K176),(K176-AVERAGE(K176:K1333))/_xlfn.STDEV.P(K176:K1333),""))</f>
        <v>#VALUE!</v>
      </c>
      <c r="D176">
        <f>AVERAGE(IF(ISNUMBER(L176),(L176-AVERAGE(L176:L1333))/_xlfn.STDEV.P(L176:L1333),""),-( IF(ISNUMBER(M176),(M176-AVERAGE(M176:M1333))/_xlfn.STDEV.P(M176:M1333),"") ),IF(ISNUMBER(N176),(N176-AVERAGE(N176:N1333))/_xlfn.STDEV.P(N176:N1333),""))</f>
        <v>-1.0552492246705888E-2</v>
      </c>
      <c r="E176" t="e">
        <f>0.4*B176+0.3*C176+0.3*D176</f>
        <v>#VALUE!</v>
      </c>
      <c r="G176">
        <v>7.5320631568634342</v>
      </c>
      <c r="H176">
        <v>3.4051204405897131E-11</v>
      </c>
      <c r="I176">
        <v>6.3872003312638925E-2</v>
      </c>
      <c r="K176">
        <v>0.52729999999999999</v>
      </c>
      <c r="L176">
        <v>0.14242143440258959</v>
      </c>
      <c r="M176">
        <v>0.63024819421785516</v>
      </c>
      <c r="N176">
        <v>5</v>
      </c>
    </row>
    <row r="177" spans="1:14" x14ac:dyDescent="0.2">
      <c r="A177" t="s">
        <v>189</v>
      </c>
      <c r="B177" t="e">
        <f>AVERAGE(IF(ISNUMBER(F177),(F177-AVERAGE(F177:F1334))/_xlfn.STDEV.P(F177:F1334),""),IF(ISNUMBER(G177),(G177-AVERAGE(G177:G1334))/_xlfn.STDEV.P(G177:G1334),""),IF(ISNUMBER(H177),(H177-AVERAGE(H177:H1334))/_xlfn.STDEV.P(H177:H1334),""))</f>
        <v>#VALUE!</v>
      </c>
      <c r="C177" t="e">
        <f>AVERAGE(IF(ISNUMBER(I177),(I177-AVERAGE(I177:I1334))/_xlfn.STDEV.P(I177:I1334),""),IF(ISNUMBER(J177),(J177-AVERAGE(J177:J1334))/_xlfn.STDEV.P(J177:J1334),""),IF(ISNUMBER(K177),(K177-AVERAGE(K177:K1334))/_xlfn.STDEV.P(K177:K1334),""))</f>
        <v>#VALUE!</v>
      </c>
      <c r="D177">
        <f>AVERAGE(IF(ISNUMBER(L177),(L177-AVERAGE(L177:L1334))/_xlfn.STDEV.P(L177:L1334),""),-( IF(ISNUMBER(M177),(M177-AVERAGE(M177:M1334))/_xlfn.STDEV.P(M177:M1334),"") ),IF(ISNUMBER(N177),(N177-AVERAGE(N177:N1334))/_xlfn.STDEV.P(N177:N1334),""))</f>
        <v>-0.17094745602438211</v>
      </c>
      <c r="E177" t="e">
        <f>0.4*B177+0.3*C177+0.3*D177</f>
        <v>#VALUE!</v>
      </c>
      <c r="G177">
        <v>5.0742804346330663</v>
      </c>
      <c r="H177">
        <v>5.7654014495194071E-11</v>
      </c>
      <c r="I177">
        <v>-1.030645711496668E-2</v>
      </c>
      <c r="K177">
        <v>0.10986</v>
      </c>
      <c r="L177">
        <v>-5.3789624080402963E-2</v>
      </c>
      <c r="M177">
        <v>1.589885743699115</v>
      </c>
      <c r="N177">
        <v>1.1100000000000001</v>
      </c>
    </row>
    <row r="178" spans="1:14" x14ac:dyDescent="0.2">
      <c r="A178" t="s">
        <v>190</v>
      </c>
      <c r="B178">
        <f>AVERAGE(IF(ISNUMBER(F178),(F178-AVERAGE(F178:F1335))/_xlfn.STDEV.P(F178:F1335),""),IF(ISNUMBER(G178),(G178-AVERAGE(G178:G1335))/_xlfn.STDEV.P(G178:G1335),""),IF(ISNUMBER(H178),(H178-AVERAGE(H178:H1335))/_xlfn.STDEV.P(H178:H1335),""))</f>
        <v>-2.9284113934120143E-2</v>
      </c>
      <c r="C178">
        <f>AVERAGE(IF(ISNUMBER(I178),(I178-AVERAGE(I178:I1335))/_xlfn.STDEV.P(I178:I1335),""),IF(ISNUMBER(J178),(J178-AVERAGE(J178:J1335))/_xlfn.STDEV.P(J178:J1335),""),IF(ISNUMBER(K178),(K178-AVERAGE(K178:K1335))/_xlfn.STDEV.P(K178:K1335),""))</f>
        <v>-0.27821684190231549</v>
      </c>
      <c r="D178">
        <f>AVERAGE(IF(ISNUMBER(L178),(L178-AVERAGE(L178:L1335))/_xlfn.STDEV.P(L178:L1335),""),-( IF(ISNUMBER(M178),(M178-AVERAGE(M178:M1335))/_xlfn.STDEV.P(M178:M1335),"") ),IF(ISNUMBER(N178),(N178-AVERAGE(N178:N1335))/_xlfn.STDEV.P(N178:N1335),""))</f>
        <v>-0.1558626498500445</v>
      </c>
      <c r="E178">
        <f>0.4*B178+0.3*C178+0.3*D178</f>
        <v>-0.14193749309935605</v>
      </c>
      <c r="F178">
        <v>15.809808585875871</v>
      </c>
      <c r="G178">
        <v>3.7721453389527682</v>
      </c>
      <c r="H178">
        <v>6.5711101529852862E-11</v>
      </c>
      <c r="I178">
        <v>5.4713478791243084E-4</v>
      </c>
      <c r="J178">
        <v>2.925620392344948</v>
      </c>
      <c r="K178">
        <v>0.29988710923641299</v>
      </c>
      <c r="L178">
        <v>1.795749589564521E-3</v>
      </c>
      <c r="M178">
        <v>1.9780044581698051</v>
      </c>
      <c r="N178">
        <v>1.97</v>
      </c>
    </row>
    <row r="179" spans="1:14" x14ac:dyDescent="0.2">
      <c r="A179" t="s">
        <v>191</v>
      </c>
      <c r="B179" t="e">
        <f>AVERAGE(IF(ISNUMBER(F179),(F179-AVERAGE(F179:F1336))/_xlfn.STDEV.P(F179:F1336),""),IF(ISNUMBER(G179),(G179-AVERAGE(G179:G1336))/_xlfn.STDEV.P(G179:G1336),""),IF(ISNUMBER(H179),(H179-AVERAGE(H179:H1336))/_xlfn.STDEV.P(H179:H1336),""))</f>
        <v>#VALUE!</v>
      </c>
      <c r="C179" t="e">
        <f>AVERAGE(IF(ISNUMBER(I179),(I179-AVERAGE(I179:I1336))/_xlfn.STDEV.P(I179:I1336),""),IF(ISNUMBER(J179),(J179-AVERAGE(J179:J1336))/_xlfn.STDEV.P(J179:J1336),""),IF(ISNUMBER(K179),(K179-AVERAGE(K179:K1336))/_xlfn.STDEV.P(K179:K1336),""))</f>
        <v>#VALUE!</v>
      </c>
      <c r="D179">
        <f>AVERAGE(IF(ISNUMBER(L179),(L179-AVERAGE(L179:L1336))/_xlfn.STDEV.P(L179:L1336),""),-( IF(ISNUMBER(M179),(M179-AVERAGE(M179:M1336))/_xlfn.STDEV.P(M179:M1336),"") ),IF(ISNUMBER(N179),(N179-AVERAGE(N179:N1336))/_xlfn.STDEV.P(N179:N1336),""))</f>
        <v>-2.1809003339277429E-2</v>
      </c>
      <c r="E179" t="e">
        <f>0.4*B179+0.3*C179+0.3*D179</f>
        <v>#VALUE!</v>
      </c>
      <c r="G179">
        <v>-1.5176182594690639</v>
      </c>
      <c r="H179">
        <v>-2.1306885384198192E-11</v>
      </c>
      <c r="I179">
        <v>5.3898412415079823E-3</v>
      </c>
      <c r="K179">
        <v>0.30606001999999999</v>
      </c>
      <c r="L179">
        <v>6.0573350018627667E-2</v>
      </c>
      <c r="M179">
        <v>1.372238090234327</v>
      </c>
      <c r="N179">
        <v>6.77</v>
      </c>
    </row>
    <row r="180" spans="1:14" x14ac:dyDescent="0.2">
      <c r="A180" t="s">
        <v>192</v>
      </c>
      <c r="B180">
        <f>AVERAGE(IF(ISNUMBER(F180),(F180-AVERAGE(F180:F1337))/_xlfn.STDEV.P(F180:F1337),""),IF(ISNUMBER(G180),(G180-AVERAGE(G180:G1337))/_xlfn.STDEV.P(G180:G1337),""),IF(ISNUMBER(H180),(H180-AVERAGE(H180:H1337))/_xlfn.STDEV.P(H180:H1337),""))</f>
        <v>-6.1793768504443937E-2</v>
      </c>
      <c r="C180">
        <f>AVERAGE(IF(ISNUMBER(I180),(I180-AVERAGE(I180:I1337))/_xlfn.STDEV.P(I180:I1337),""),IF(ISNUMBER(J180),(J180-AVERAGE(J180:J1337))/_xlfn.STDEV.P(J180:J1337),""),IF(ISNUMBER(K180),(K180-AVERAGE(K180:K1337))/_xlfn.STDEV.P(K180:K1337),""))</f>
        <v>-0.22897811260329051</v>
      </c>
      <c r="D180">
        <f>AVERAGE(IF(ISNUMBER(L180),(L180-AVERAGE(L180:L1337))/_xlfn.STDEV.P(L180:L1337),""),-( IF(ISNUMBER(M180),(M180-AVERAGE(M180:M1337))/_xlfn.STDEV.P(M180:M1337),"") ),IF(ISNUMBER(N180),(N180-AVERAGE(N180:N1337))/_xlfn.STDEV.P(N180:N1337),""))</f>
        <v>0.31336621310277857</v>
      </c>
      <c r="E180">
        <f>0.4*B180+0.3*C180+0.3*D180</f>
        <v>5.9892274806884471E-4</v>
      </c>
      <c r="F180">
        <v>5.5675502814926432</v>
      </c>
      <c r="G180">
        <v>2.3698742115953388</v>
      </c>
      <c r="H180">
        <v>5.873549637339792E-9</v>
      </c>
      <c r="I180">
        <v>2.218852739739147E-3</v>
      </c>
      <c r="J180">
        <v>6.0294741757816999</v>
      </c>
      <c r="K180">
        <v>0.28806641418841672</v>
      </c>
      <c r="L180">
        <v>8.0622171542600578E-3</v>
      </c>
      <c r="M180">
        <v>1.988570359548159</v>
      </c>
      <c r="N180">
        <v>25</v>
      </c>
    </row>
    <row r="181" spans="1:14" x14ac:dyDescent="0.2">
      <c r="A181" t="s">
        <v>193</v>
      </c>
      <c r="B181">
        <f>AVERAGE(IF(ISNUMBER(F181),(F181-AVERAGE(F181:F1338))/_xlfn.STDEV.P(F181:F1338),""),IF(ISNUMBER(G181),(G181-AVERAGE(G181:G1338))/_xlfn.STDEV.P(G181:G1338),""),IF(ISNUMBER(H181),(H181-AVERAGE(H181:H1338))/_xlfn.STDEV.P(H181:H1338),""))</f>
        <v>-3.1186227834609021E-2</v>
      </c>
      <c r="C181">
        <f>AVERAGE(IF(ISNUMBER(I181),(I181-AVERAGE(I181:I1338))/_xlfn.STDEV.P(I181:I1338),""),IF(ISNUMBER(J181),(J181-AVERAGE(J181:J1338))/_xlfn.STDEV.P(J181:J1338),""),IF(ISNUMBER(K181),(K181-AVERAGE(K181:K1338))/_xlfn.STDEV.P(K181:K1338),""))</f>
        <v>-2.0840801785431129E-2</v>
      </c>
      <c r="D181">
        <f>AVERAGE(IF(ISNUMBER(L181),(L181-AVERAGE(L181:L1338))/_xlfn.STDEV.P(L181:L1338),""),-( IF(ISNUMBER(M181),(M181-AVERAGE(M181:M1338))/_xlfn.STDEV.P(M181:M1338),"") ),IF(ISNUMBER(N181),(N181-AVERAGE(N181:N1338))/_xlfn.STDEV.P(N181:N1338),""))</f>
        <v>0.41976276706809729</v>
      </c>
      <c r="E181">
        <f>0.4*B181+0.3*C181+0.3*D181</f>
        <v>0.10720209845095624</v>
      </c>
      <c r="F181">
        <v>14.972919809295901</v>
      </c>
      <c r="G181">
        <v>3.7429366958187651</v>
      </c>
      <c r="H181">
        <v>1.8188941775046541E-9</v>
      </c>
      <c r="I181">
        <v>5.7799865349892537E-2</v>
      </c>
      <c r="J181">
        <v>10.095797016859329</v>
      </c>
      <c r="K181">
        <v>8.8572159098284808E-2</v>
      </c>
      <c r="L181">
        <v>0.12836082687351771</v>
      </c>
      <c r="M181">
        <v>0.73169754580508972</v>
      </c>
      <c r="N181">
        <v>26.51</v>
      </c>
    </row>
    <row r="182" spans="1:14" x14ac:dyDescent="0.2">
      <c r="A182" t="s">
        <v>194</v>
      </c>
      <c r="B182" t="e">
        <f>AVERAGE(IF(ISNUMBER(F182),(F182-AVERAGE(F182:F1339))/_xlfn.STDEV.P(F182:F1339),""),IF(ISNUMBER(G182),(G182-AVERAGE(G182:G1339))/_xlfn.STDEV.P(G182:G1339),""),IF(ISNUMBER(H182),(H182-AVERAGE(H182:H1339))/_xlfn.STDEV.P(H182:H1339),""))</f>
        <v>#VALUE!</v>
      </c>
      <c r="C182" t="e">
        <f>AVERAGE(IF(ISNUMBER(I182),(I182-AVERAGE(I182:I1339))/_xlfn.STDEV.P(I182:I1339),""),IF(ISNUMBER(J182),(J182-AVERAGE(J182:J1339))/_xlfn.STDEV.P(J182:J1339),""),IF(ISNUMBER(K182),(K182-AVERAGE(K182:K1339))/_xlfn.STDEV.P(K182:K1339),""))</f>
        <v>#VALUE!</v>
      </c>
      <c r="D182">
        <f>AVERAGE(IF(ISNUMBER(L182),(L182-AVERAGE(L182:L1339))/_xlfn.STDEV.P(L182:L1339),""),-( IF(ISNUMBER(M182),(M182-AVERAGE(M182:M1339))/_xlfn.STDEV.P(M182:M1339),"") ),IF(ISNUMBER(N182),(N182-AVERAGE(N182:N1339))/_xlfn.STDEV.P(N182:N1339),""))</f>
        <v>-4.0383387897337378E-2</v>
      </c>
      <c r="E182" t="e">
        <f>0.4*B182+0.3*C182+0.3*D182</f>
        <v>#VALUE!</v>
      </c>
      <c r="G182">
        <v>1.520280981161765</v>
      </c>
      <c r="H182">
        <v>3.3894369246488688E-10</v>
      </c>
      <c r="I182">
        <v>1.113596384795229E-2</v>
      </c>
      <c r="K182">
        <v>0.42048999999999997</v>
      </c>
      <c r="L182">
        <v>9.4009659077545341E-2</v>
      </c>
      <c r="M182">
        <v>1.922191981123522E-3</v>
      </c>
      <c r="N182">
        <v>2.87</v>
      </c>
    </row>
    <row r="183" spans="1:14" x14ac:dyDescent="0.2">
      <c r="A183" t="s">
        <v>195</v>
      </c>
      <c r="B183">
        <f>AVERAGE(IF(ISNUMBER(F183),(F183-AVERAGE(F183:F1340))/_xlfn.STDEV.P(F183:F1340),""),IF(ISNUMBER(G183),(G183-AVERAGE(G183:G1340))/_xlfn.STDEV.P(G183:G1340),""),IF(ISNUMBER(H183),(H183-AVERAGE(H183:H1340))/_xlfn.STDEV.P(H183:H1340),""))</f>
        <v>-6.2445129940156073E-2</v>
      </c>
      <c r="C183">
        <f>AVERAGE(IF(ISNUMBER(I183),(I183-AVERAGE(I183:I1340))/_xlfn.STDEV.P(I183:I1340),""),IF(ISNUMBER(J183),(J183-AVERAGE(J183:J1340))/_xlfn.STDEV.P(J183:J1340),""),IF(ISNUMBER(K183),(K183-AVERAGE(K183:K1340))/_xlfn.STDEV.P(K183:K1340),""))</f>
        <v>-3.3808771259910643E-2</v>
      </c>
      <c r="D183">
        <f>AVERAGE(IF(ISNUMBER(L183),(L183-AVERAGE(L183:L1340))/_xlfn.STDEV.P(L183:L1340),""),-( IF(ISNUMBER(M183),(M183-AVERAGE(M183:M1340))/_xlfn.STDEV.P(M183:M1340),"") ),IF(ISNUMBER(N183),(N183-AVERAGE(N183:N1340))/_xlfn.STDEV.P(N183:N1340),""))</f>
        <v>-7.3569475139085086E-2</v>
      </c>
      <c r="E183">
        <f>0.4*B183+0.3*C183+0.3*D183</f>
        <v>-5.7191525895761146E-2</v>
      </c>
      <c r="F183">
        <v>8.3667495123956606</v>
      </c>
      <c r="G183">
        <v>1.8426574325791749</v>
      </c>
      <c r="H183">
        <v>1.3122796653280151E-10</v>
      </c>
      <c r="I183">
        <v>5.5049465221482859E-2</v>
      </c>
      <c r="J183">
        <v>9.1131537389151447</v>
      </c>
      <c r="K183">
        <v>0.1262572333976302</v>
      </c>
      <c r="L183">
        <v>0.12900914617081061</v>
      </c>
      <c r="M183">
        <v>0.69789649266179321</v>
      </c>
      <c r="N183">
        <v>2.16</v>
      </c>
    </row>
    <row r="184" spans="1:14" x14ac:dyDescent="0.2">
      <c r="A184" t="s">
        <v>196</v>
      </c>
      <c r="B184">
        <f>AVERAGE(IF(ISNUMBER(F184),(F184-AVERAGE(F184:F1341))/_xlfn.STDEV.P(F184:F1341),""),IF(ISNUMBER(G184),(G184-AVERAGE(G184:G1341))/_xlfn.STDEV.P(G184:G1341),""),IF(ISNUMBER(H184),(H184-AVERAGE(H184:H1341))/_xlfn.STDEV.P(H184:H1341),""))</f>
        <v>-0.24236968011114665</v>
      </c>
      <c r="C184">
        <f>AVERAGE(IF(ISNUMBER(I184),(I184-AVERAGE(I184:I1341))/_xlfn.STDEV.P(I184:I1341),""),IF(ISNUMBER(J184),(J184-AVERAGE(J184:J1341))/_xlfn.STDEV.P(J184:J1341),""),IF(ISNUMBER(K184),(K184-AVERAGE(K184:K1341))/_xlfn.STDEV.P(K184:K1341),""))</f>
        <v>-0.10797006278545658</v>
      </c>
      <c r="D184">
        <f>AVERAGE(IF(ISNUMBER(L184),(L184-AVERAGE(L184:L1341))/_xlfn.STDEV.P(L184:L1341),""),-( IF(ISNUMBER(M184),(M184-AVERAGE(M184:M1341))/_xlfn.STDEV.P(M184:M1341),"") ),IF(ISNUMBER(N184),(N184-AVERAGE(N184:N1341))/_xlfn.STDEV.P(N184:N1341),""))</f>
        <v>2.9820469107221987E-2</v>
      </c>
      <c r="E184">
        <f>0.4*B184+0.3*C184+0.3*D184</f>
        <v>-0.12039275014792905</v>
      </c>
      <c r="F184">
        <v>13.141068282624</v>
      </c>
      <c r="G184">
        <v>-16.329049220956719</v>
      </c>
      <c r="H184">
        <v>1.9158016498577279E-10</v>
      </c>
      <c r="I184">
        <v>2.9385188810662249E-2</v>
      </c>
      <c r="J184">
        <v>13.24791213819929</v>
      </c>
      <c r="K184">
        <v>1.043229789107639E-2</v>
      </c>
      <c r="L184">
        <v>-0.59263477600607439</v>
      </c>
      <c r="M184">
        <v>-3.0284738041002282</v>
      </c>
      <c r="N184">
        <v>8.24</v>
      </c>
    </row>
    <row r="185" spans="1:14" x14ac:dyDescent="0.2">
      <c r="A185" t="s">
        <v>197</v>
      </c>
      <c r="B185">
        <f>AVERAGE(IF(ISNUMBER(F185),(F185-AVERAGE(F185:F1342))/_xlfn.STDEV.P(F185:F1342),""),IF(ISNUMBER(G185),(G185-AVERAGE(G185:G1342))/_xlfn.STDEV.P(G185:G1342),""),IF(ISNUMBER(H185),(H185-AVERAGE(H185:H1342))/_xlfn.STDEV.P(H185:H1342),""))</f>
        <v>2.8248508412416912E-2</v>
      </c>
      <c r="C185">
        <f>AVERAGE(IF(ISNUMBER(I185),(I185-AVERAGE(I185:I1342))/_xlfn.STDEV.P(I185:I1342),""),IF(ISNUMBER(J185),(J185-AVERAGE(J185:J1342))/_xlfn.STDEV.P(J185:J1342),""),IF(ISNUMBER(K185),(K185-AVERAGE(K185:K1342))/_xlfn.STDEV.P(K185:K1342),""))</f>
        <v>-9.2296661146497747E-2</v>
      </c>
      <c r="D185">
        <f>AVERAGE(IF(ISNUMBER(L185),(L185-AVERAGE(L185:L1342))/_xlfn.STDEV.P(L185:L1342),""),-( IF(ISNUMBER(M185),(M185-AVERAGE(M185:M1342))/_xlfn.STDEV.P(M185:M1342),"") ),IF(ISNUMBER(N185),(N185-AVERAGE(N185:N1342))/_xlfn.STDEV.P(N185:N1342),""))</f>
        <v>-3.7654853823986209E-3</v>
      </c>
      <c r="E185">
        <f>0.4*B185+0.3*C185+0.3*D185</f>
        <v>-1.7519240593702145E-2</v>
      </c>
      <c r="F185">
        <v>13.668123101439271</v>
      </c>
      <c r="G185">
        <v>9.7370368222254786</v>
      </c>
      <c r="H185">
        <v>8.5920647510301809E-10</v>
      </c>
      <c r="I185">
        <v>5.154351428120562E-2</v>
      </c>
      <c r="J185">
        <v>7.550748118190044</v>
      </c>
      <c r="K185">
        <v>6.1950487743386587E-2</v>
      </c>
      <c r="L185">
        <v>0.35354883810082188</v>
      </c>
      <c r="M185">
        <v>1.019408959195409</v>
      </c>
      <c r="N185">
        <v>3.71</v>
      </c>
    </row>
    <row r="186" spans="1:14" x14ac:dyDescent="0.2">
      <c r="A186" t="s">
        <v>198</v>
      </c>
      <c r="B186">
        <f>AVERAGE(IF(ISNUMBER(F186),(F186-AVERAGE(F186:F1343))/_xlfn.STDEV.P(F186:F1343),""),IF(ISNUMBER(G186),(G186-AVERAGE(G186:G1343))/_xlfn.STDEV.P(G186:G1343),""),IF(ISNUMBER(H186),(H186-AVERAGE(H186:H1343))/_xlfn.STDEV.P(H186:H1343),""))</f>
        <v>-6.239904956971442E-2</v>
      </c>
      <c r="C186">
        <f>AVERAGE(IF(ISNUMBER(I186),(I186-AVERAGE(I186:I1343))/_xlfn.STDEV.P(I186:I1343),""),IF(ISNUMBER(J186),(J186-AVERAGE(J186:J1343))/_xlfn.STDEV.P(J186:J1343),""),IF(ISNUMBER(K186),(K186-AVERAGE(K186:K1343))/_xlfn.STDEV.P(K186:K1343),""))</f>
        <v>2.9341344323772455E-2</v>
      </c>
      <c r="D186">
        <f>AVERAGE(IF(ISNUMBER(L186),(L186-AVERAGE(L186:L1343))/_xlfn.STDEV.P(L186:L1343),""),-( IF(ISNUMBER(M186),(M186-AVERAGE(M186:M1343))/_xlfn.STDEV.P(M186:M1343),"") ),IF(ISNUMBER(N186),(N186-AVERAGE(N186:N1343))/_xlfn.STDEV.P(N186:N1343),""))</f>
        <v>-6.6006593350049145E-2</v>
      </c>
      <c r="E186">
        <f>0.4*B186+0.3*C186+0.3*D186</f>
        <v>-3.5959194535768776E-2</v>
      </c>
      <c r="F186">
        <v>7.6096494149358254</v>
      </c>
      <c r="G186">
        <v>1.994071765115546</v>
      </c>
      <c r="H186">
        <v>1.762798799858769E-9</v>
      </c>
      <c r="I186">
        <v>5.6606292954124907E-2</v>
      </c>
      <c r="J186">
        <v>14.41656491007231</v>
      </c>
      <c r="K186">
        <v>5.7672156472126937E-2</v>
      </c>
      <c r="L186">
        <v>0.17700334516601229</v>
      </c>
      <c r="M186">
        <v>0.76870165641002786</v>
      </c>
      <c r="N186">
        <v>2.13</v>
      </c>
    </row>
    <row r="187" spans="1:14" x14ac:dyDescent="0.2">
      <c r="A187" t="s">
        <v>199</v>
      </c>
      <c r="B187">
        <f>AVERAGE(IF(ISNUMBER(F187),(F187-AVERAGE(F187:F1344))/_xlfn.STDEV.P(F187:F1344),""),IF(ISNUMBER(G187),(G187-AVERAGE(G187:G1344))/_xlfn.STDEV.P(G187:G1344),""),IF(ISNUMBER(H187),(H187-AVERAGE(H187:H1344))/_xlfn.STDEV.P(H187:H1344),""))</f>
        <v>-0.41219930508406505</v>
      </c>
      <c r="C187">
        <f>AVERAGE(IF(ISNUMBER(I187),(I187-AVERAGE(I187:I1344))/_xlfn.STDEV.P(I187:I1344),""),IF(ISNUMBER(J187),(J187-AVERAGE(J187:J1344))/_xlfn.STDEV.P(J187:J1344),""),IF(ISNUMBER(K187),(K187-AVERAGE(K187:K1344))/_xlfn.STDEV.P(K187:K1344),""))</f>
        <v>-0.64265729709769426</v>
      </c>
      <c r="D187">
        <f>AVERAGE(IF(ISNUMBER(L187),(L187-AVERAGE(L187:L1344))/_xlfn.STDEV.P(L187:L1344),""),-( IF(ISNUMBER(M187),(M187-AVERAGE(M187:M1344))/_xlfn.STDEV.P(M187:M1344),"") ),IF(ISNUMBER(N187),(N187-AVERAGE(N187:N1344))/_xlfn.STDEV.P(N187:N1344),""))</f>
        <v>-0.13580073476619553</v>
      </c>
      <c r="E187">
        <f>0.4*B187+0.3*C187+0.3*D187</f>
        <v>-0.39841713159279296</v>
      </c>
      <c r="F187">
        <v>-209.0417444204883</v>
      </c>
      <c r="G187">
        <v>4.5936504417752966</v>
      </c>
      <c r="H187">
        <v>-1.003521978576402E-10</v>
      </c>
      <c r="I187">
        <v>-3.1670440886350737E-2</v>
      </c>
      <c r="J187">
        <v>-5.3383647985987306</v>
      </c>
      <c r="K187">
        <v>-5.175353991134287E-2</v>
      </c>
      <c r="L187">
        <v>-3.8091274617768331E-2</v>
      </c>
      <c r="M187">
        <v>4.7634901528926677E-3</v>
      </c>
      <c r="N187">
        <v>-0.36</v>
      </c>
    </row>
    <row r="188" spans="1:14" x14ac:dyDescent="0.2">
      <c r="A188" t="s">
        <v>200</v>
      </c>
      <c r="B188">
        <f>AVERAGE(IF(ISNUMBER(F188),(F188-AVERAGE(F188:F1345))/_xlfn.STDEV.P(F188:F1345),""),IF(ISNUMBER(G188),(G188-AVERAGE(G188:G1345))/_xlfn.STDEV.P(G188:G1345),""),IF(ISNUMBER(H188),(H188-AVERAGE(H188:H1345))/_xlfn.STDEV.P(H188:H1345),""))</f>
        <v>-0.18632095448579214</v>
      </c>
      <c r="C188">
        <f>AVERAGE(IF(ISNUMBER(I188),(I188-AVERAGE(I188:I1345))/_xlfn.STDEV.P(I188:I1345),""),IF(ISNUMBER(J188),(J188-AVERAGE(J188:J1345))/_xlfn.STDEV.P(J188:J1345),""),IF(ISNUMBER(K188),(K188-AVERAGE(K188:K1345))/_xlfn.STDEV.P(K188:K1345),""))</f>
        <v>-0.78732984772058279</v>
      </c>
      <c r="D188">
        <f>AVERAGE(IF(ISNUMBER(L188),(L188-AVERAGE(L188:L1345))/_xlfn.STDEV.P(L188:L1345),""),-( IF(ISNUMBER(M188),(M188-AVERAGE(M188:M1345))/_xlfn.STDEV.P(M188:M1345),"") ),IF(ISNUMBER(N188),(N188-AVERAGE(N188:N1345))/_xlfn.STDEV.P(N188:N1345),""))</f>
        <v>0.27521626311954223</v>
      </c>
      <c r="E188">
        <f>0.4*B188+0.3*C188+0.3*D188</f>
        <v>-0.22816245717462902</v>
      </c>
      <c r="F188">
        <v>35.720327529411762</v>
      </c>
      <c r="G188">
        <v>-14.67663004229607</v>
      </c>
      <c r="H188">
        <v>-2.3025516519114149E-10</v>
      </c>
      <c r="I188">
        <v>-6.2704452326021828E-2</v>
      </c>
      <c r="J188">
        <v>-8.6685768863419295</v>
      </c>
      <c r="K188">
        <v>2.3145758045086909E-2</v>
      </c>
      <c r="L188">
        <v>0.78593008200258951</v>
      </c>
      <c r="M188">
        <v>-9.8873543375053945</v>
      </c>
      <c r="N188">
        <v>-7.83</v>
      </c>
    </row>
    <row r="189" spans="1:14" x14ac:dyDescent="0.2">
      <c r="A189" t="s">
        <v>201</v>
      </c>
      <c r="B189">
        <f>AVERAGE(IF(ISNUMBER(F189),(F189-AVERAGE(F189:F1346))/_xlfn.STDEV.P(F189:F1346),""),IF(ISNUMBER(G189),(G189-AVERAGE(G189:G1346))/_xlfn.STDEV.P(G189:G1346),""),IF(ISNUMBER(H189),(H189-AVERAGE(H189:H1346))/_xlfn.STDEV.P(H189:H1346),""))</f>
        <v>-3.069626888157847E-3</v>
      </c>
      <c r="C189">
        <f>AVERAGE(IF(ISNUMBER(I189),(I189-AVERAGE(I189:I1346))/_xlfn.STDEV.P(I189:I1346),""),IF(ISNUMBER(J189),(J189-AVERAGE(J189:J1346))/_xlfn.STDEV.P(J189:J1346),""),IF(ISNUMBER(K189),(K189-AVERAGE(K189:K1346))/_xlfn.STDEV.P(K189:K1346),""))</f>
        <v>4.005400581371505E-2</v>
      </c>
      <c r="D189">
        <f>AVERAGE(IF(ISNUMBER(L189),(L189-AVERAGE(L189:L1346))/_xlfn.STDEV.P(L189:L1346),""),-( IF(ISNUMBER(M189),(M189-AVERAGE(M189:M1346))/_xlfn.STDEV.P(M189:M1346),"") ),IF(ISNUMBER(N189),(N189-AVERAGE(N189:N1346))/_xlfn.STDEV.P(N189:N1346),""))</f>
        <v>-9.0656997640994011E-2</v>
      </c>
      <c r="E189">
        <f>0.4*B189+0.3*C189+0.3*D189</f>
        <v>-1.6408748303446824E-2</v>
      </c>
      <c r="F189">
        <v>16.32919682760328</v>
      </c>
      <c r="G189">
        <v>6.3323119797522196</v>
      </c>
      <c r="H189">
        <v>4.7519874432410955E-10</v>
      </c>
      <c r="I189">
        <v>2.5434911271308959E-2</v>
      </c>
      <c r="J189">
        <v>20.759864981508638</v>
      </c>
      <c r="K189">
        <v>0.1653797474015635</v>
      </c>
      <c r="L189">
        <v>3.8715942173461158E-2</v>
      </c>
      <c r="M189">
        <v>0.33919647620682719</v>
      </c>
      <c r="N189">
        <v>1.63</v>
      </c>
    </row>
    <row r="190" spans="1:14" x14ac:dyDescent="0.2">
      <c r="A190" t="s">
        <v>202</v>
      </c>
      <c r="B190">
        <f>AVERAGE(IF(ISNUMBER(F190),(F190-AVERAGE(F190:F1347))/_xlfn.STDEV.P(F190:F1347),""),IF(ISNUMBER(G190),(G190-AVERAGE(G190:G1347))/_xlfn.STDEV.P(G190:G1347),""),IF(ISNUMBER(H190),(H190-AVERAGE(H190:H1347))/_xlfn.STDEV.P(H190:H1347),""))</f>
        <v>-2.7387472372197744E-2</v>
      </c>
      <c r="C190">
        <f>AVERAGE(IF(ISNUMBER(I190),(I190-AVERAGE(I190:I1347))/_xlfn.STDEV.P(I190:I1347),""),IF(ISNUMBER(J190),(J190-AVERAGE(J190:J1347))/_xlfn.STDEV.P(J190:J1347),""),IF(ISNUMBER(K190),(K190-AVERAGE(K190:K1347))/_xlfn.STDEV.P(K190:K1347),""))</f>
        <v>0.33947063300954849</v>
      </c>
      <c r="D190">
        <f>AVERAGE(IF(ISNUMBER(L190),(L190-AVERAGE(L190:L1347))/_xlfn.STDEV.P(L190:L1347),""),-( IF(ISNUMBER(M190),(M190-AVERAGE(M190:M1347))/_xlfn.STDEV.P(M190:M1347),"") ),IF(ISNUMBER(N190),(N190-AVERAGE(N190:N1347))/_xlfn.STDEV.P(N190:N1347),""))</f>
        <v>-1.6701279585076463E-3</v>
      </c>
      <c r="E190">
        <f>0.4*B190+0.3*C190+0.3*D190</f>
        <v>9.0385162566433155E-2</v>
      </c>
      <c r="F190">
        <v>15.930364639249429</v>
      </c>
      <c r="G190">
        <v>4.0448408319555398</v>
      </c>
      <c r="H190">
        <v>5.0493354616176508E-11</v>
      </c>
      <c r="I190">
        <v>0.1498275539395236</v>
      </c>
      <c r="J190">
        <v>10.677940736306491</v>
      </c>
      <c r="K190">
        <v>9.3302499332918259E-2</v>
      </c>
      <c r="L190">
        <v>0.38930184091698511</v>
      </c>
      <c r="M190">
        <v>0.76596040291767975</v>
      </c>
      <c r="N190">
        <v>2.94</v>
      </c>
    </row>
    <row r="191" spans="1:14" x14ac:dyDescent="0.2">
      <c r="A191" t="s">
        <v>203</v>
      </c>
      <c r="B191">
        <f>AVERAGE(IF(ISNUMBER(F191),(F191-AVERAGE(F191:F1348))/_xlfn.STDEV.P(F191:F1348),""),IF(ISNUMBER(G191),(G191-AVERAGE(G191:G1348))/_xlfn.STDEV.P(G191:G1348),""),IF(ISNUMBER(H191),(H191-AVERAGE(H191:H1348))/_xlfn.STDEV.P(H191:H1348),""))</f>
        <v>-6.2981839406389906E-2</v>
      </c>
      <c r="C191">
        <f>AVERAGE(IF(ISNUMBER(I191),(I191-AVERAGE(I191:I1348))/_xlfn.STDEV.P(I191:I1348),""),IF(ISNUMBER(J191),(J191-AVERAGE(J191:J1348))/_xlfn.STDEV.P(J191:J1348),""),IF(ISNUMBER(K191),(K191-AVERAGE(K191:K1348))/_xlfn.STDEV.P(K191:K1348),""))</f>
        <v>-9.187694180622967E-2</v>
      </c>
      <c r="D191">
        <f>AVERAGE(IF(ISNUMBER(L191),(L191-AVERAGE(L191:L1348))/_xlfn.STDEV.P(L191:L1348),""),-( IF(ISNUMBER(M191),(M191-AVERAGE(M191:M1348))/_xlfn.STDEV.P(M191:M1348),"") ),IF(ISNUMBER(N191),(N191-AVERAGE(N191:N1348))/_xlfn.STDEV.P(N191:N1348),""))</f>
        <v>-0.10548073869932127</v>
      </c>
      <c r="E191">
        <f>0.4*B191+0.3*C191+0.3*D191</f>
        <v>-8.4400039914221237E-2</v>
      </c>
      <c r="F191">
        <v>6.8884986141131597</v>
      </c>
      <c r="G191">
        <v>2.1184606234786938</v>
      </c>
      <c r="H191">
        <v>1.218205716760349E-9</v>
      </c>
      <c r="I191">
        <v>4.3339793949805062E-2</v>
      </c>
      <c r="J191">
        <v>9.4506068643999672</v>
      </c>
      <c r="K191">
        <v>7.439039312968608E-2</v>
      </c>
      <c r="L191">
        <v>9.4211951474627798E-2</v>
      </c>
      <c r="M191">
        <v>0.89012972032415416</v>
      </c>
      <c r="N191">
        <v>1.32</v>
      </c>
    </row>
    <row r="192" spans="1:14" x14ac:dyDescent="0.2">
      <c r="A192" t="s">
        <v>204</v>
      </c>
      <c r="B192" t="e">
        <f>AVERAGE(IF(ISNUMBER(F192),(F192-AVERAGE(F192:F1349))/_xlfn.STDEV.P(F192:F1349),""),IF(ISNUMBER(G192),(G192-AVERAGE(G192:G1349))/_xlfn.STDEV.P(G192:G1349),""),IF(ISNUMBER(H192),(H192-AVERAGE(H192:H1349))/_xlfn.STDEV.P(H192:H1349),""))</f>
        <v>#VALUE!</v>
      </c>
      <c r="C192" t="e">
        <f>AVERAGE(IF(ISNUMBER(I192),(I192-AVERAGE(I192:I1349))/_xlfn.STDEV.P(I192:I1349),""),IF(ISNUMBER(J192),(J192-AVERAGE(J192:J1349))/_xlfn.STDEV.P(J192:J1349),""),IF(ISNUMBER(K192),(K192-AVERAGE(K192:K1349))/_xlfn.STDEV.P(K192:K1349),""))</f>
        <v>#VALUE!</v>
      </c>
      <c r="D192">
        <f>AVERAGE(IF(ISNUMBER(L192),(L192-AVERAGE(L192:L1349))/_xlfn.STDEV.P(L192:L1349),""),-( IF(ISNUMBER(M192),(M192-AVERAGE(M192:M1349))/_xlfn.STDEV.P(M192:M1349),"") ),IF(ISNUMBER(N192),(N192-AVERAGE(N192:N1349))/_xlfn.STDEV.P(N192:N1349),""))</f>
        <v>8.2049548387754995E-2</v>
      </c>
      <c r="E192" t="e">
        <f>0.4*B192+0.3*C192+0.3*D192</f>
        <v>#VALUE!</v>
      </c>
      <c r="G192">
        <v>1.8673659511377549</v>
      </c>
      <c r="H192">
        <v>4.9240300838333584E-9</v>
      </c>
      <c r="I192">
        <v>2.4325356674048931E-2</v>
      </c>
      <c r="K192">
        <v>0.26293</v>
      </c>
      <c r="L192">
        <v>0.22284292297756361</v>
      </c>
      <c r="M192">
        <v>4.0567314814476972E-2</v>
      </c>
      <c r="N192">
        <v>7.56</v>
      </c>
    </row>
    <row r="193" spans="1:14" x14ac:dyDescent="0.2">
      <c r="A193" t="s">
        <v>205</v>
      </c>
      <c r="B193">
        <f>AVERAGE(IF(ISNUMBER(F193),(F193-AVERAGE(F193:F1350))/_xlfn.STDEV.P(F193:F1350),""),IF(ISNUMBER(G193),(G193-AVERAGE(G193:G1350))/_xlfn.STDEV.P(G193:G1350),""),IF(ISNUMBER(H193),(H193-AVERAGE(H193:H1350))/_xlfn.STDEV.P(H193:H1350),""))</f>
        <v>4.6065107108345894E-3</v>
      </c>
      <c r="C193">
        <f>AVERAGE(IF(ISNUMBER(I193),(I193-AVERAGE(I193:I1350))/_xlfn.STDEV.P(I193:I1350),""),IF(ISNUMBER(J193),(J193-AVERAGE(J193:J1350))/_xlfn.STDEV.P(J193:J1350),""),IF(ISNUMBER(K193),(K193-AVERAGE(K193:K1350))/_xlfn.STDEV.P(K193:K1350),""))</f>
        <v>1.5894080113153394E-2</v>
      </c>
      <c r="D193">
        <f>AVERAGE(IF(ISNUMBER(L193),(L193-AVERAGE(L193:L1350))/_xlfn.STDEV.P(L193:L1350),""),-( IF(ISNUMBER(M193),(M193-AVERAGE(M193:M1350))/_xlfn.STDEV.P(M193:M1350),"") ),IF(ISNUMBER(N193),(N193-AVERAGE(N193:N1350))/_xlfn.STDEV.P(N193:N1350),""))</f>
        <v>0.20472914922857363</v>
      </c>
      <c r="E193">
        <f>0.4*B193+0.3*C193+0.3*D193</f>
        <v>6.8029573086851938E-2</v>
      </c>
      <c r="F193">
        <v>18.639162288452251</v>
      </c>
      <c r="G193">
        <v>6.7023627573981024</v>
      </c>
      <c r="H193">
        <v>6.6251695934555632E-10</v>
      </c>
      <c r="I193">
        <v>6.6582863452986418E-2</v>
      </c>
      <c r="J193">
        <v>11.25498606199146</v>
      </c>
      <c r="K193">
        <v>4.9959541177696437E-2</v>
      </c>
      <c r="L193">
        <v>0.15576272490715859</v>
      </c>
      <c r="M193">
        <v>0.68790168354390691</v>
      </c>
      <c r="N193">
        <v>15.58</v>
      </c>
    </row>
    <row r="194" spans="1:14" x14ac:dyDescent="0.2">
      <c r="A194" t="s">
        <v>206</v>
      </c>
      <c r="B194">
        <f>AVERAGE(IF(ISNUMBER(F194),(F194-AVERAGE(F194:F1351))/_xlfn.STDEV.P(F194:F1351),""),IF(ISNUMBER(G194),(G194-AVERAGE(G194:G1351))/_xlfn.STDEV.P(G194:G1351),""),IF(ISNUMBER(H194),(H194-AVERAGE(H194:H1351))/_xlfn.STDEV.P(H194:H1351),""))</f>
        <v>8.8017387686422657E-2</v>
      </c>
      <c r="C194">
        <f>AVERAGE(IF(ISNUMBER(I194),(I194-AVERAGE(I194:I1351))/_xlfn.STDEV.P(I194:I1351),""),IF(ISNUMBER(J194),(J194-AVERAGE(J194:J1351))/_xlfn.STDEV.P(J194:J1351),""),IF(ISNUMBER(K194),(K194-AVERAGE(K194:K1351))/_xlfn.STDEV.P(K194:K1351),""))</f>
        <v>0.49753825828503123</v>
      </c>
      <c r="D194">
        <f>AVERAGE(IF(ISNUMBER(L194),(L194-AVERAGE(L194:L1351))/_xlfn.STDEV.P(L194:L1351),""),-( IF(ISNUMBER(M194),(M194-AVERAGE(M194:M1351))/_xlfn.STDEV.P(M194:M1351),"") ),IF(ISNUMBER(N194),(N194-AVERAGE(N194:N1351))/_xlfn.STDEV.P(N194:N1351),""))</f>
        <v>0.34151118833090316</v>
      </c>
      <c r="E194">
        <f>0.4*B194+0.3*C194+0.3*D194</f>
        <v>0.28692178905934934</v>
      </c>
      <c r="F194">
        <v>20.221879678574979</v>
      </c>
      <c r="G194">
        <v>14.53000256242947</v>
      </c>
      <c r="H194">
        <v>6.8067590422717904E-11</v>
      </c>
      <c r="I194">
        <v>0.12296613645686159</v>
      </c>
      <c r="J194">
        <v>25.61808118081181</v>
      </c>
      <c r="K194">
        <v>0.20170038111990621</v>
      </c>
      <c r="L194">
        <v>0.5536062378167641</v>
      </c>
      <c r="M194">
        <v>1.408330768441572</v>
      </c>
      <c r="N194">
        <v>19.28</v>
      </c>
    </row>
    <row r="195" spans="1:14" x14ac:dyDescent="0.2">
      <c r="A195" t="s">
        <v>207</v>
      </c>
      <c r="B195">
        <f>AVERAGE(IF(ISNUMBER(F195),(F195-AVERAGE(F195:F1352))/_xlfn.STDEV.P(F195:F1352),""),IF(ISNUMBER(G195),(G195-AVERAGE(G195:G1352))/_xlfn.STDEV.P(G195:G1352),""),IF(ISNUMBER(H195),(H195-AVERAGE(H195:H1352))/_xlfn.STDEV.P(H195:H1352),""))</f>
        <v>-5.8272126733870167E-2</v>
      </c>
      <c r="C195" t="e">
        <f>AVERAGE(IF(ISNUMBER(I195),(I195-AVERAGE(I195:I1352))/_xlfn.STDEV.P(I195:I1352),""),IF(ISNUMBER(J195),(J195-AVERAGE(J195:J1352))/_xlfn.STDEV.P(J195:J1352),""),IF(ISNUMBER(K195),(K195-AVERAGE(K195:K1352))/_xlfn.STDEV.P(K195:K1352),""))</f>
        <v>#VALUE!</v>
      </c>
      <c r="D195">
        <f>AVERAGE(IF(ISNUMBER(L195),(L195-AVERAGE(L195:L1352))/_xlfn.STDEV.P(L195:L1352),""),-( IF(ISNUMBER(M195),(M195-AVERAGE(M195:M1352))/_xlfn.STDEV.P(M195:M1352),"") ),IF(ISNUMBER(N195),(N195-AVERAGE(N195:N1352))/_xlfn.STDEV.P(N195:N1352),""))</f>
        <v>0.33972958484203813</v>
      </c>
      <c r="E195" t="e">
        <f>0.4*B195+0.3*C195+0.3*D195</f>
        <v>#VALUE!</v>
      </c>
      <c r="F195">
        <v>11.10864442488503</v>
      </c>
      <c r="G195">
        <v>1.854851626984823</v>
      </c>
      <c r="H195">
        <v>1.699501597514853E-10</v>
      </c>
      <c r="I195">
        <v>3.760728134075312E-2</v>
      </c>
      <c r="K195">
        <v>0.22318001000000001</v>
      </c>
      <c r="L195">
        <v>0.13556744743690971</v>
      </c>
      <c r="M195">
        <v>0.21184606836857031</v>
      </c>
      <c r="N195">
        <v>21.56</v>
      </c>
    </row>
    <row r="196" spans="1:14" x14ac:dyDescent="0.2">
      <c r="A196" t="s">
        <v>208</v>
      </c>
      <c r="B196">
        <f>AVERAGE(IF(ISNUMBER(F196),(F196-AVERAGE(F196:F1353))/_xlfn.STDEV.P(F196:F1353),""),IF(ISNUMBER(G196),(G196-AVERAGE(G196:G1353))/_xlfn.STDEV.P(G196:G1353),""),IF(ISNUMBER(H196),(H196-AVERAGE(H196:H1353))/_xlfn.STDEV.P(H196:H1353),""))</f>
        <v>-5.4875790834015004E-3</v>
      </c>
      <c r="C196">
        <f>AVERAGE(IF(ISNUMBER(I196),(I196-AVERAGE(I196:I1353))/_xlfn.STDEV.P(I196:I1353),""),IF(ISNUMBER(J196),(J196-AVERAGE(J196:J1353))/_xlfn.STDEV.P(J196:J1353),""),IF(ISNUMBER(K196),(K196-AVERAGE(K196:K1353))/_xlfn.STDEV.P(K196:K1353),""))</f>
        <v>0.41540367406607231</v>
      </c>
      <c r="D196">
        <f>AVERAGE(IF(ISNUMBER(L196),(L196-AVERAGE(L196:L1353))/_xlfn.STDEV.P(L196:L1353),""),-( IF(ISNUMBER(M196),(M196-AVERAGE(M196:M1353))/_xlfn.STDEV.P(M196:M1353),"") ),IF(ISNUMBER(N196),(N196-AVERAGE(N196:N1353))/_xlfn.STDEV.P(N196:N1353),""))</f>
        <v>9.6568241232586227E-2</v>
      </c>
      <c r="E196">
        <f>0.4*B196+0.3*C196+0.3*D196</f>
        <v>0.15139654295623695</v>
      </c>
      <c r="F196">
        <v>17.631392779177158</v>
      </c>
      <c r="G196">
        <v>5.8881172446022996</v>
      </c>
      <c r="H196">
        <v>3.682717014132287E-10</v>
      </c>
      <c r="I196">
        <v>9.8201332631497856E-2</v>
      </c>
      <c r="J196">
        <v>24.519459202626241</v>
      </c>
      <c r="K196">
        <v>0.28836243741604589</v>
      </c>
      <c r="L196">
        <v>0.17873165716422099</v>
      </c>
      <c r="M196">
        <v>0.33671371156182822</v>
      </c>
      <c r="N196">
        <v>9.2799999999999994</v>
      </c>
    </row>
    <row r="197" spans="1:14" x14ac:dyDescent="0.2">
      <c r="A197" t="s">
        <v>209</v>
      </c>
      <c r="B197">
        <f>AVERAGE(IF(ISNUMBER(F197),(F197-AVERAGE(F197:F1354))/_xlfn.STDEV.P(F197:F1354),""),IF(ISNUMBER(G197),(G197-AVERAGE(G197:G1354))/_xlfn.STDEV.P(G197:G1354),""),IF(ISNUMBER(H197),(H197-AVERAGE(H197:H1354))/_xlfn.STDEV.P(H197:H1354),""))</f>
        <v>2.8127514299978915E-3</v>
      </c>
      <c r="C197">
        <f>AVERAGE(IF(ISNUMBER(I197),(I197-AVERAGE(I197:I1354))/_xlfn.STDEV.P(I197:I1354),""),IF(ISNUMBER(J197),(J197-AVERAGE(J197:J1354))/_xlfn.STDEV.P(J197:J1354),""),IF(ISNUMBER(K197),(K197-AVERAGE(K197:K1354))/_xlfn.STDEV.P(K197:K1354),""))</f>
        <v>-0.13830675540723922</v>
      </c>
      <c r="D197">
        <f>AVERAGE(IF(ISNUMBER(L197),(L197-AVERAGE(L197:L1354))/_xlfn.STDEV.P(L197:L1354),""),-( IF(ISNUMBER(M197),(M197-AVERAGE(M197:M1354))/_xlfn.STDEV.P(M197:M1354),"") ),IF(ISNUMBER(N197),(N197-AVERAGE(N197:N1354))/_xlfn.STDEV.P(N197:N1354),""))</f>
        <v>4.5547322492586516E-3</v>
      </c>
      <c r="E197">
        <f>0.4*B197+0.3*C197+0.3*D197</f>
        <v>-3.9000506375395018E-2</v>
      </c>
      <c r="F197">
        <v>21.780087003585319</v>
      </c>
      <c r="G197">
        <v>5.9971063533507394</v>
      </c>
      <c r="H197">
        <v>1.010423477803743E-10</v>
      </c>
      <c r="I197">
        <v>3.9699790837878848E-2</v>
      </c>
      <c r="J197">
        <v>8.067792306715754</v>
      </c>
      <c r="K197">
        <v>3.5535549528895351E-2</v>
      </c>
      <c r="L197">
        <v>0.1053089643167972</v>
      </c>
      <c r="M197">
        <v>0.35302436901653611</v>
      </c>
      <c r="N197">
        <v>5.57</v>
      </c>
    </row>
    <row r="198" spans="1:14" x14ac:dyDescent="0.2">
      <c r="A198" t="s">
        <v>210</v>
      </c>
      <c r="B198">
        <f>AVERAGE(IF(ISNUMBER(F198),(F198-AVERAGE(F198:F1355))/_xlfn.STDEV.P(F198:F1355),""),IF(ISNUMBER(G198),(G198-AVERAGE(G198:G1355))/_xlfn.STDEV.P(G198:G1355),""),IF(ISNUMBER(H198),(H198-AVERAGE(H198:H1355))/_xlfn.STDEV.P(H198:H1355),""))</f>
        <v>-3.3761861485377929E-2</v>
      </c>
      <c r="C198">
        <f>AVERAGE(IF(ISNUMBER(I198),(I198-AVERAGE(I198:I1355))/_xlfn.STDEV.P(I198:I1355),""),IF(ISNUMBER(J198),(J198-AVERAGE(J198:J1355))/_xlfn.STDEV.P(J198:J1355),""),IF(ISNUMBER(K198),(K198-AVERAGE(K198:K1355))/_xlfn.STDEV.P(K198:K1355),""))</f>
        <v>-0.28258975244526136</v>
      </c>
      <c r="D198">
        <f>AVERAGE(IF(ISNUMBER(L198),(L198-AVERAGE(L198:L1355))/_xlfn.STDEV.P(L198:L1355),""),-( IF(ISNUMBER(M198),(M198-AVERAGE(M198:M1355))/_xlfn.STDEV.P(M198:M1355),"") ),IF(ISNUMBER(N198),(N198-AVERAGE(N198:N1355))/_xlfn.STDEV.P(N198:N1355),""))</f>
        <v>-5.9612748289039223E-2</v>
      </c>
      <c r="E198">
        <f>0.4*B198+0.3*C198+0.3*D198</f>
        <v>-0.11616549481444136</v>
      </c>
      <c r="F198">
        <v>10.24827771302312</v>
      </c>
      <c r="G198">
        <v>4.3801165893057883</v>
      </c>
      <c r="H198">
        <v>1.557669641716123E-9</v>
      </c>
      <c r="I198">
        <v>2.1453047434552459E-2</v>
      </c>
      <c r="J198">
        <v>3.409017044792428</v>
      </c>
      <c r="K198">
        <v>2.1554193778769829E-2</v>
      </c>
      <c r="L198">
        <v>0.1004550682385762</v>
      </c>
      <c r="M198">
        <v>0.726586511699434</v>
      </c>
      <c r="N198">
        <v>3.15</v>
      </c>
    </row>
    <row r="199" spans="1:14" x14ac:dyDescent="0.2">
      <c r="A199" t="s">
        <v>211</v>
      </c>
      <c r="B199" t="e">
        <f>AVERAGE(IF(ISNUMBER(F199),(F199-AVERAGE(F199:F1356))/_xlfn.STDEV.P(F199:F1356),""),IF(ISNUMBER(G199),(G199-AVERAGE(G199:G1356))/_xlfn.STDEV.P(G199:G1356),""),IF(ISNUMBER(H199),(H199-AVERAGE(H199:H1356))/_xlfn.STDEV.P(H199:H1356),""))</f>
        <v>#VALUE!</v>
      </c>
      <c r="C199" t="e">
        <f>AVERAGE(IF(ISNUMBER(I199),(I199-AVERAGE(I199:I1356))/_xlfn.STDEV.P(I199:I1356),""),IF(ISNUMBER(J199),(J199-AVERAGE(J199:J1356))/_xlfn.STDEV.P(J199:J1356),""),IF(ISNUMBER(K199),(K199-AVERAGE(K199:K1356))/_xlfn.STDEV.P(K199:K1356),""))</f>
        <v>#VALUE!</v>
      </c>
      <c r="D199">
        <f>AVERAGE(IF(ISNUMBER(L199),(L199-AVERAGE(L199:L1356))/_xlfn.STDEV.P(L199:L1356),""),-( IF(ISNUMBER(M199),(M199-AVERAGE(M199:M1356))/_xlfn.STDEV.P(M199:M1356),"") ),IF(ISNUMBER(N199),(N199-AVERAGE(N199:N1356))/_xlfn.STDEV.P(N199:N1356),""))</f>
        <v>1.9839140461398452E-3</v>
      </c>
      <c r="E199" t="e">
        <f>0.4*B199+0.3*C199+0.3*D199</f>
        <v>#VALUE!</v>
      </c>
      <c r="G199">
        <v>1.7356169693696131</v>
      </c>
      <c r="H199">
        <v>7.2615361327398849E-10</v>
      </c>
      <c r="I199">
        <v>1.6449577638292939E-2</v>
      </c>
      <c r="K199">
        <v>0.44064999999999999</v>
      </c>
      <c r="L199">
        <v>0.15793996954215711</v>
      </c>
      <c r="M199">
        <v>1.6804327114231919E-5</v>
      </c>
      <c r="N199">
        <v>4.2</v>
      </c>
    </row>
    <row r="200" spans="1:14" x14ac:dyDescent="0.2">
      <c r="A200" t="s">
        <v>212</v>
      </c>
      <c r="B200">
        <f>AVERAGE(IF(ISNUMBER(F200),(F200-AVERAGE(F200:F1357))/_xlfn.STDEV.P(F200:F1357),""),IF(ISNUMBER(G200),(G200-AVERAGE(G200:G1357))/_xlfn.STDEV.P(G200:G1357),""),IF(ISNUMBER(H200),(H200-AVERAGE(H200:H1357))/_xlfn.STDEV.P(H200:H1357),""))</f>
        <v>-5.4819780277364234E-2</v>
      </c>
      <c r="C200">
        <f>AVERAGE(IF(ISNUMBER(I200),(I200-AVERAGE(I200:I1357))/_xlfn.STDEV.P(I200:I1357),""),IF(ISNUMBER(J200),(J200-AVERAGE(J200:J1357))/_xlfn.STDEV.P(J200:J1357),""),IF(ISNUMBER(K200),(K200-AVERAGE(K200:K1357))/_xlfn.STDEV.P(K200:K1357),""))</f>
        <v>0.31882458139589748</v>
      </c>
      <c r="D200">
        <f>AVERAGE(IF(ISNUMBER(L200),(L200-AVERAGE(L200:L1357))/_xlfn.STDEV.P(L200:L1357),""),-( IF(ISNUMBER(M200),(M200-AVERAGE(M200:M1357))/_xlfn.STDEV.P(M200:M1357),"") ),IF(ISNUMBER(N200),(N200-AVERAGE(N200:N1357))/_xlfn.STDEV.P(N200:N1357),""))</f>
        <v>5.7971821125860246E-2</v>
      </c>
      <c r="E200">
        <f>0.4*B200+0.3*C200+0.3*D200</f>
        <v>9.1111008645581609E-2</v>
      </c>
      <c r="F200">
        <v>6.0533574167709636</v>
      </c>
      <c r="G200">
        <v>3.0419072805031449</v>
      </c>
      <c r="H200">
        <v>1.521719891753051E-9</v>
      </c>
      <c r="I200">
        <v>0.1017130620985011</v>
      </c>
      <c r="J200">
        <v>20.20536601523683</v>
      </c>
      <c r="K200">
        <v>0.15373059589384069</v>
      </c>
      <c r="L200">
        <v>0.2389937106918239</v>
      </c>
      <c r="M200">
        <v>0.68364779874213832</v>
      </c>
      <c r="N200">
        <v>7.36</v>
      </c>
    </row>
    <row r="201" spans="1:14" x14ac:dyDescent="0.2">
      <c r="A201" t="s">
        <v>213</v>
      </c>
      <c r="B201">
        <f>AVERAGE(IF(ISNUMBER(F201),(F201-AVERAGE(F201:F1358))/_xlfn.STDEV.P(F201:F1358),""),IF(ISNUMBER(G201),(G201-AVERAGE(G201:G1358))/_xlfn.STDEV.P(G201:G1358),""),IF(ISNUMBER(H201),(H201-AVERAGE(H201:H1358))/_xlfn.STDEV.P(H201:H1358),""))</f>
        <v>-5.6162663818925003</v>
      </c>
      <c r="C201">
        <f>AVERAGE(IF(ISNUMBER(I201),(I201-AVERAGE(I201:I1358))/_xlfn.STDEV.P(I201:I1358),""),IF(ISNUMBER(J201),(J201-AVERAGE(J201:J1358))/_xlfn.STDEV.P(J201:J1358),""),IF(ISNUMBER(K201),(K201-AVERAGE(K201:K1358))/_xlfn.STDEV.P(K201:K1358),""))</f>
        <v>-0.90978826205098373</v>
      </c>
      <c r="D201">
        <f>AVERAGE(IF(ISNUMBER(L201),(L201-AVERAGE(L201:L1358))/_xlfn.STDEV.P(L201:L1358),""),-( IF(ISNUMBER(M201),(M201-AVERAGE(M201:M1358))/_xlfn.STDEV.P(M201:M1358),"") ),IF(ISNUMBER(N201),(N201-AVERAGE(N201:N1358))/_xlfn.STDEV.P(N201:N1358),""))</f>
        <v>12.943446804145459</v>
      </c>
      <c r="E201">
        <f>0.4*B201+0.3*C201+0.3*D201</f>
        <v>1.3635910098713424</v>
      </c>
      <c r="F201">
        <v>18.28670841859887</v>
      </c>
      <c r="G201">
        <v>-540.76408300751882</v>
      </c>
      <c r="H201">
        <v>-1.252752596390795E-10</v>
      </c>
      <c r="I201">
        <v>-0.11922653958944281</v>
      </c>
      <c r="J201">
        <v>-9.850538985516831</v>
      </c>
      <c r="K201">
        <v>0.34668087697929362</v>
      </c>
      <c r="L201">
        <v>29.34586466165414</v>
      </c>
      <c r="M201">
        <v>-176.4736842105263</v>
      </c>
      <c r="N201">
        <v>-9.01</v>
      </c>
    </row>
    <row r="202" spans="1:14" x14ac:dyDescent="0.2">
      <c r="A202" t="s">
        <v>214</v>
      </c>
      <c r="B202">
        <f>AVERAGE(IF(ISNUMBER(F202),(F202-AVERAGE(F202:F1359))/_xlfn.STDEV.P(F202:F1359),""),IF(ISNUMBER(G202),(G202-AVERAGE(G202:G1359))/_xlfn.STDEV.P(G202:G1359),""),IF(ISNUMBER(H202),(H202-AVERAGE(H202:H1359))/_xlfn.STDEV.P(H202:H1359),""))</f>
        <v>-3.3524662421611333E-2</v>
      </c>
      <c r="C202">
        <f>AVERAGE(IF(ISNUMBER(I202),(I202-AVERAGE(I202:I1359))/_xlfn.STDEV.P(I202:I1359),""),IF(ISNUMBER(J202),(J202-AVERAGE(J202:J1359))/_xlfn.STDEV.P(J202:J1359),""),IF(ISNUMBER(K202),(K202-AVERAGE(K202:K1359))/_xlfn.STDEV.P(K202:K1359),""))</f>
        <v>-6.9149994309738422E-2</v>
      </c>
      <c r="D202">
        <f>AVERAGE(IF(ISNUMBER(L202),(L202-AVERAGE(L202:L1359))/_xlfn.STDEV.P(L202:L1359),""),-( IF(ISNUMBER(M202),(M202-AVERAGE(M202:M1359))/_xlfn.STDEV.P(M202:M1359),"") ),IF(ISNUMBER(N202),(N202-AVERAGE(N202:N1359))/_xlfn.STDEV.P(N202:N1359),""))</f>
        <v>-6.5092619992797958E-3</v>
      </c>
      <c r="E202">
        <f>0.4*B202+0.3*C202+0.3*D202</f>
        <v>-3.6107641861349994E-2</v>
      </c>
      <c r="F202">
        <v>8.2938451373206377</v>
      </c>
      <c r="G202">
        <v>5.2800038066914494</v>
      </c>
      <c r="H202">
        <v>4.3417414531397281E-10</v>
      </c>
      <c r="I202">
        <v>3.0618139803581749E-2</v>
      </c>
      <c r="J202">
        <v>13.045851528384279</v>
      </c>
      <c r="K202">
        <v>0.12659944072536231</v>
      </c>
      <c r="L202">
        <v>0.1313506815365551</v>
      </c>
      <c r="M202">
        <v>1.8767038413878561</v>
      </c>
      <c r="N202">
        <v>7.4</v>
      </c>
    </row>
    <row r="203" spans="1:14" x14ac:dyDescent="0.2">
      <c r="A203" t="s">
        <v>215</v>
      </c>
      <c r="B203">
        <f>AVERAGE(IF(ISNUMBER(F203),(F203-AVERAGE(F203:F1360))/_xlfn.STDEV.P(F203:F1360),""),IF(ISNUMBER(G203),(G203-AVERAGE(G203:G1360))/_xlfn.STDEV.P(G203:G1360),""),IF(ISNUMBER(H203),(H203-AVERAGE(H203:H1360))/_xlfn.STDEV.P(H203:H1360),""))</f>
        <v>-1.2909531409918086E-2</v>
      </c>
      <c r="C203">
        <f>AVERAGE(IF(ISNUMBER(I203),(I203-AVERAGE(I203:I1360))/_xlfn.STDEV.P(I203:I1360),""),IF(ISNUMBER(J203),(J203-AVERAGE(J203:J1360))/_xlfn.STDEV.P(J203:J1360),""),IF(ISNUMBER(K203),(K203-AVERAGE(K203:K1360))/_xlfn.STDEV.P(K203:K1360),""))</f>
        <v>-7.7802458886023898E-2</v>
      </c>
      <c r="D203">
        <f>AVERAGE(IF(ISNUMBER(L203),(L203-AVERAGE(L203:L1360))/_xlfn.STDEV.P(L203:L1360),""),-( IF(ISNUMBER(M203),(M203-AVERAGE(M203:M1360))/_xlfn.STDEV.P(M203:M1360),"") ),IF(ISNUMBER(N203),(N203-AVERAGE(N203:N1360))/_xlfn.STDEV.P(N203:N1360),""))</f>
        <v>-0.14041967928327276</v>
      </c>
      <c r="E203">
        <f>0.4*B203+0.3*C203+0.3*D203</f>
        <v>-7.0630454014756233E-2</v>
      </c>
      <c r="F203">
        <v>9.0686885028516642</v>
      </c>
      <c r="G203">
        <v>6.8387634137483788</v>
      </c>
      <c r="H203">
        <v>3.2399675260906031E-11</v>
      </c>
      <c r="I203">
        <v>3.9056607619707688E-2</v>
      </c>
      <c r="J203">
        <v>9.9749945640356596</v>
      </c>
      <c r="K203">
        <v>0.14284001438791419</v>
      </c>
      <c r="L203">
        <v>0.20709035884133159</v>
      </c>
      <c r="M203">
        <v>2.8032857760484222</v>
      </c>
      <c r="N203">
        <v>2.0499999999999998</v>
      </c>
    </row>
    <row r="204" spans="1:14" x14ac:dyDescent="0.2">
      <c r="A204" t="s">
        <v>216</v>
      </c>
      <c r="B204">
        <f>AVERAGE(IF(ISNUMBER(F204),(F204-AVERAGE(F204:F1361))/_xlfn.STDEV.P(F204:F1361),""),IF(ISNUMBER(G204),(G204-AVERAGE(G204:G1361))/_xlfn.STDEV.P(G204:G1361),""),IF(ISNUMBER(H204),(H204-AVERAGE(H204:H1361))/_xlfn.STDEV.P(H204:H1361),""))</f>
        <v>0.19355431642313847</v>
      </c>
      <c r="C204">
        <f>AVERAGE(IF(ISNUMBER(I204),(I204-AVERAGE(I204:I1361))/_xlfn.STDEV.P(I204:I1361),""),IF(ISNUMBER(J204),(J204-AVERAGE(J204:J1361))/_xlfn.STDEV.P(J204:J1361),""),IF(ISNUMBER(K204),(K204-AVERAGE(K204:K1361))/_xlfn.STDEV.P(K204:K1361),""))</f>
        <v>-0.79652659870317633</v>
      </c>
      <c r="D204">
        <f>AVERAGE(IF(ISNUMBER(L204),(L204-AVERAGE(L204:L1361))/_xlfn.STDEV.P(L204:L1361),""),-( IF(ISNUMBER(M204),(M204-AVERAGE(M204:M1361))/_xlfn.STDEV.P(M204:M1361),"") ),IF(ISNUMBER(N204),(N204-AVERAGE(N204:N1361))/_xlfn.STDEV.P(N204:N1361),""))</f>
        <v>-0.78504793643232385</v>
      </c>
      <c r="E204">
        <f>0.4*B204+0.3*C204+0.3*D204</f>
        <v>-0.39705063397139462</v>
      </c>
      <c r="F204">
        <v>31.995697144996949</v>
      </c>
      <c r="G204">
        <v>20.330265364732909</v>
      </c>
      <c r="H204">
        <v>-1.0020838541226399E-9</v>
      </c>
      <c r="I204">
        <v>-6.4313722029736203E-2</v>
      </c>
      <c r="J204">
        <v>-4.766616482678133</v>
      </c>
      <c r="K204">
        <v>-0.17327507663323369</v>
      </c>
      <c r="L204">
        <v>-0.91575423607122342</v>
      </c>
      <c r="M204">
        <v>6.4589226737507177</v>
      </c>
      <c r="N204">
        <v>-4.54</v>
      </c>
    </row>
    <row r="205" spans="1:14" x14ac:dyDescent="0.2">
      <c r="A205" t="s">
        <v>217</v>
      </c>
      <c r="B205">
        <f>AVERAGE(IF(ISNUMBER(F205),(F205-AVERAGE(F205:F1362))/_xlfn.STDEV.P(F205:F1362),""),IF(ISNUMBER(G205),(G205-AVERAGE(G205:G1362))/_xlfn.STDEV.P(G205:G1362),""),IF(ISNUMBER(H205),(H205-AVERAGE(H205:H1362))/_xlfn.STDEV.P(H205:H1362),""))</f>
        <v>-8.241766831994779E-2</v>
      </c>
      <c r="C205">
        <f>AVERAGE(IF(ISNUMBER(I205),(I205-AVERAGE(I205:I1362))/_xlfn.STDEV.P(I205:I1362),""),IF(ISNUMBER(J205),(J205-AVERAGE(J205:J1362))/_xlfn.STDEV.P(J205:J1362),""),IF(ISNUMBER(K205),(K205-AVERAGE(K205:K1362))/_xlfn.STDEV.P(K205:K1362),""))</f>
        <v>5.3112633516478679E-2</v>
      </c>
      <c r="D205">
        <f>AVERAGE(IF(ISNUMBER(L205),(L205-AVERAGE(L205:L1362))/_xlfn.STDEV.P(L205:L1362),""),-( IF(ISNUMBER(M205),(M205-AVERAGE(M205:M1362))/_xlfn.STDEV.P(M205:M1362),"") ),IF(ISNUMBER(N205),(N205-AVERAGE(N205:N1362))/_xlfn.STDEV.P(N205:N1362),""))</f>
        <v>9.2785260336359185E-2</v>
      </c>
      <c r="E205">
        <f>0.4*B205+0.3*C205+0.3*D205</f>
        <v>1.0802300827872237E-2</v>
      </c>
      <c r="F205">
        <v>8.7101528661412857</v>
      </c>
      <c r="G205">
        <v>1.250525660318613</v>
      </c>
      <c r="H205">
        <v>2.7277323310314441E-9</v>
      </c>
      <c r="I205">
        <v>7.3649875829348746E-2</v>
      </c>
      <c r="J205">
        <v>10.88755283052563</v>
      </c>
      <c r="K205">
        <v>0.1014658430734868</v>
      </c>
      <c r="L205">
        <v>0.12736907331039929</v>
      </c>
      <c r="M205">
        <v>0.51155538495819686</v>
      </c>
      <c r="N205">
        <v>8.94</v>
      </c>
    </row>
    <row r="206" spans="1:14" x14ac:dyDescent="0.2">
      <c r="A206" t="s">
        <v>218</v>
      </c>
      <c r="B206">
        <f>AVERAGE(IF(ISNUMBER(F206),(F206-AVERAGE(F206:F1363))/_xlfn.STDEV.P(F206:F1363),""),IF(ISNUMBER(G206),(G206-AVERAGE(G206:G1363))/_xlfn.STDEV.P(G206:G1363),""),IF(ISNUMBER(H206),(H206-AVERAGE(H206:H1363))/_xlfn.STDEV.P(H206:H1363),""))</f>
        <v>0.20590580379203838</v>
      </c>
      <c r="C206">
        <f>AVERAGE(IF(ISNUMBER(I206),(I206-AVERAGE(I206:I1363))/_xlfn.STDEV.P(I206:I1363),""),IF(ISNUMBER(J206),(J206-AVERAGE(J206:J1363))/_xlfn.STDEV.P(J206:J1363),""),IF(ISNUMBER(K206),(K206-AVERAGE(K206:K1363))/_xlfn.STDEV.P(K206:K1363),""))</f>
        <v>0.41774465119871113</v>
      </c>
      <c r="D206">
        <f>AVERAGE(IF(ISNUMBER(L206),(L206-AVERAGE(L206:L1363))/_xlfn.STDEV.P(L206:L1363),""),-( IF(ISNUMBER(M206),(M206-AVERAGE(M206:M1363))/_xlfn.STDEV.P(M206:M1363),"") ),IF(ISNUMBER(N206),(N206-AVERAGE(N206:N1363))/_xlfn.STDEV.P(N206:N1363),""))</f>
        <v>4.3887757013592675E-2</v>
      </c>
      <c r="E206">
        <f>0.4*B206+0.3*C206+0.3*D206</f>
        <v>0.22085204398050651</v>
      </c>
      <c r="F206">
        <v>49.439203699324779</v>
      </c>
      <c r="G206">
        <v>18.90235423052745</v>
      </c>
      <c r="H206">
        <v>5.8296413388396956E-11</v>
      </c>
      <c r="I206">
        <v>0.1176094620280034</v>
      </c>
      <c r="J206">
        <v>19.780479413393259</v>
      </c>
      <c r="K206">
        <v>0.29615380637688349</v>
      </c>
      <c r="L206">
        <v>0.22584067282069539</v>
      </c>
      <c r="M206">
        <v>0.52982597059469216</v>
      </c>
      <c r="N206">
        <v>5.15</v>
      </c>
    </row>
    <row r="207" spans="1:14" x14ac:dyDescent="0.2">
      <c r="A207" t="s">
        <v>219</v>
      </c>
      <c r="B207">
        <f>AVERAGE(IF(ISNUMBER(F207),(F207-AVERAGE(F207:F1364))/_xlfn.STDEV.P(F207:F1364),""),IF(ISNUMBER(G207),(G207-AVERAGE(G207:G1364))/_xlfn.STDEV.P(G207:G1364),""),IF(ISNUMBER(H207),(H207-AVERAGE(H207:H1364))/_xlfn.STDEV.P(H207:H1364),""))</f>
        <v>-4.18868472374197E-2</v>
      </c>
      <c r="C207">
        <f>AVERAGE(IF(ISNUMBER(I207),(I207-AVERAGE(I207:I1364))/_xlfn.STDEV.P(I207:I1364),""),IF(ISNUMBER(J207),(J207-AVERAGE(J207:J1364))/_xlfn.STDEV.P(J207:J1364),""),IF(ISNUMBER(K207),(K207-AVERAGE(K207:K1364))/_xlfn.STDEV.P(K207:K1364),""))</f>
        <v>-0.11946697935927118</v>
      </c>
      <c r="D207">
        <f>AVERAGE(IF(ISNUMBER(L207),(L207-AVERAGE(L207:L1364))/_xlfn.STDEV.P(L207:L1364),""),-( IF(ISNUMBER(M207),(M207-AVERAGE(M207:M1364))/_xlfn.STDEV.P(M207:M1364),"") ),IF(ISNUMBER(N207),(N207-AVERAGE(N207:N1364))/_xlfn.STDEV.P(N207:N1364),""))</f>
        <v>-0.12250188210962364</v>
      </c>
      <c r="E207">
        <f>0.4*B207+0.3*C207+0.3*D207</f>
        <v>-8.9345397335636317E-2</v>
      </c>
      <c r="F207">
        <v>14.898728604310531</v>
      </c>
      <c r="G207">
        <v>3.6500079266061629</v>
      </c>
      <c r="H207">
        <v>2.247158692549141E-10</v>
      </c>
      <c r="I207">
        <v>3.2656972853358023E-2</v>
      </c>
      <c r="J207">
        <v>5.7687271799872333</v>
      </c>
      <c r="K207">
        <v>0.28319706027212133</v>
      </c>
      <c r="L207">
        <v>8.9024694229725476E-2</v>
      </c>
      <c r="M207">
        <v>1.4845597785932929</v>
      </c>
      <c r="N207">
        <v>1.28</v>
      </c>
    </row>
    <row r="208" spans="1:14" x14ac:dyDescent="0.2">
      <c r="A208" t="s">
        <v>220</v>
      </c>
      <c r="B208">
        <f>AVERAGE(IF(ISNUMBER(F208),(F208-AVERAGE(F208:F1365))/_xlfn.STDEV.P(F208:F1365),""),IF(ISNUMBER(G208),(G208-AVERAGE(G208:G1365))/_xlfn.STDEV.P(G208:G1365),""),IF(ISNUMBER(H208),(H208-AVERAGE(H208:H1365))/_xlfn.STDEV.P(H208:H1365),""))</f>
        <v>4.4251738685515962E-2</v>
      </c>
      <c r="C208">
        <f>AVERAGE(IF(ISNUMBER(I208),(I208-AVERAGE(I208:I1365))/_xlfn.STDEV.P(I208:I1365),""),IF(ISNUMBER(J208),(J208-AVERAGE(J208:J1365))/_xlfn.STDEV.P(J208:J1365),""),IF(ISNUMBER(K208),(K208-AVERAGE(K208:K1365))/_xlfn.STDEV.P(K208:K1365),""))</f>
        <v>0.17372757018453047</v>
      </c>
      <c r="D208">
        <f>AVERAGE(IF(ISNUMBER(L208),(L208-AVERAGE(L208:L1365))/_xlfn.STDEV.P(L208:L1365),""),-( IF(ISNUMBER(M208),(M208-AVERAGE(M208:M1365))/_xlfn.STDEV.P(M208:M1365),"") ),IF(ISNUMBER(N208),(N208-AVERAGE(N208:N1365))/_xlfn.STDEV.P(N208:N1365),""))</f>
        <v>0.10275730000900866</v>
      </c>
      <c r="E208">
        <f>0.4*B208+0.3*C208+0.3*D208</f>
        <v>0.10064615653226813</v>
      </c>
      <c r="F208">
        <v>12.80716503921556</v>
      </c>
      <c r="G208">
        <v>10.91877877162409</v>
      </c>
      <c r="H208">
        <v>3.702029692503556E-10</v>
      </c>
      <c r="I208">
        <v>7.3427621539132334E-2</v>
      </c>
      <c r="J208">
        <v>19.47864892624818</v>
      </c>
      <c r="K208">
        <v>7.8638201412468398E-2</v>
      </c>
      <c r="L208">
        <v>0.45811195647553882</v>
      </c>
      <c r="M208">
        <v>2.3832192799761982</v>
      </c>
      <c r="N208">
        <v>9.51</v>
      </c>
    </row>
    <row r="209" spans="1:14" x14ac:dyDescent="0.2">
      <c r="A209" t="s">
        <v>221</v>
      </c>
      <c r="B209">
        <f>AVERAGE(IF(ISNUMBER(F209),(F209-AVERAGE(F209:F1366))/_xlfn.STDEV.P(F209:F1366),""),IF(ISNUMBER(G209),(G209-AVERAGE(G209:G1366))/_xlfn.STDEV.P(G209:G1366),""),IF(ISNUMBER(H209),(H209-AVERAGE(H209:H1366))/_xlfn.STDEV.P(H209:H1366),""))</f>
        <v>-5.7858665176743124E-2</v>
      </c>
      <c r="C209">
        <f>AVERAGE(IF(ISNUMBER(I209),(I209-AVERAGE(I209:I1366))/_xlfn.STDEV.P(I209:I1366),""),IF(ISNUMBER(J209),(J209-AVERAGE(J209:J1366))/_xlfn.STDEV.P(J209:J1366),""),IF(ISNUMBER(K209),(K209-AVERAGE(K209:K1366))/_xlfn.STDEV.P(K209:K1366),""))</f>
        <v>-0.66902893248211504</v>
      </c>
      <c r="D209">
        <f>AVERAGE(IF(ISNUMBER(L209),(L209-AVERAGE(L209:L1366))/_xlfn.STDEV.P(L209:L1366),""),-( IF(ISNUMBER(M209),(M209-AVERAGE(M209:M1366))/_xlfn.STDEV.P(M209:M1366),"") ),IF(ISNUMBER(N209),(N209-AVERAGE(N209:N1366))/_xlfn.STDEV.P(N209:N1366),""))</f>
        <v>-0.15823397887141952</v>
      </c>
      <c r="E209">
        <f>0.4*B209+0.3*C209+0.3*D209</f>
        <v>-0.2713223394767576</v>
      </c>
      <c r="F209">
        <v>10.06521668327402</v>
      </c>
      <c r="G209">
        <v>3.025486776252452</v>
      </c>
      <c r="H209">
        <v>3.4767327821217942E-10</v>
      </c>
      <c r="I209">
        <v>-6.6587916174476097E-2</v>
      </c>
      <c r="J209">
        <v>-1.755252043223082</v>
      </c>
      <c r="K209">
        <v>0.100875486381323</v>
      </c>
      <c r="L209">
        <v>-0.27134961668746649</v>
      </c>
      <c r="M209">
        <v>1.975040114102335</v>
      </c>
      <c r="N209">
        <v>5.9</v>
      </c>
    </row>
    <row r="210" spans="1:14" x14ac:dyDescent="0.2">
      <c r="A210" t="s">
        <v>222</v>
      </c>
      <c r="B210">
        <f>AVERAGE(IF(ISNUMBER(F210),(F210-AVERAGE(F210:F1367))/_xlfn.STDEV.P(F210:F1367),""),IF(ISNUMBER(G210),(G210-AVERAGE(G210:G1367))/_xlfn.STDEV.P(G210:G1367),""),IF(ISNUMBER(H210),(H210-AVERAGE(H210:H1367))/_xlfn.STDEV.P(H210:H1367),""))</f>
        <v>3.806871908363306E-2</v>
      </c>
      <c r="C210">
        <f>AVERAGE(IF(ISNUMBER(I210),(I210-AVERAGE(I210:I1367))/_xlfn.STDEV.P(I210:I1367),""),IF(ISNUMBER(J210),(J210-AVERAGE(J210:J1367))/_xlfn.STDEV.P(J210:J1367),""),IF(ISNUMBER(K210),(K210-AVERAGE(K210:K1367))/_xlfn.STDEV.P(K210:K1367),""))</f>
        <v>7.2912788959552319E-2</v>
      </c>
      <c r="D210">
        <f>AVERAGE(IF(ISNUMBER(L210),(L210-AVERAGE(L210:L1367))/_xlfn.STDEV.P(L210:L1367),""),-( IF(ISNUMBER(M210),(M210-AVERAGE(M210:M1367))/_xlfn.STDEV.P(M210:M1367),"") ),IF(ISNUMBER(N210),(N210-AVERAGE(N210:N1367))/_xlfn.STDEV.P(N210:N1367),""))</f>
        <v>0.13949574752248994</v>
      </c>
      <c r="E210">
        <f>0.4*B210+0.3*C210+0.3*D210</f>
        <v>7.8950048578065896E-2</v>
      </c>
      <c r="F210">
        <v>20.05330633174427</v>
      </c>
      <c r="G210">
        <v>9.4127157018982199</v>
      </c>
      <c r="H210">
        <v>7.2426945718600132E-11</v>
      </c>
      <c r="I210">
        <v>7.0834750406227567E-2</v>
      </c>
      <c r="J210">
        <v>10.65676392572944</v>
      </c>
      <c r="K210">
        <v>0.2057026476578411</v>
      </c>
      <c r="L210">
        <v>0.27690375950956497</v>
      </c>
      <c r="M210">
        <v>0.54538739936479796</v>
      </c>
      <c r="N210">
        <v>9.23</v>
      </c>
    </row>
    <row r="211" spans="1:14" x14ac:dyDescent="0.2">
      <c r="A211" t="s">
        <v>223</v>
      </c>
      <c r="B211">
        <f>AVERAGE(IF(ISNUMBER(F211),(F211-AVERAGE(F211:F1368))/_xlfn.STDEV.P(F211:F1368),""),IF(ISNUMBER(G211),(G211-AVERAGE(G211:G1368))/_xlfn.STDEV.P(G211:G1368),""),IF(ISNUMBER(H211),(H211-AVERAGE(H211:H1368))/_xlfn.STDEV.P(H211:H1368),""))</f>
        <v>-7.8123858166283117E-2</v>
      </c>
      <c r="C211">
        <f>AVERAGE(IF(ISNUMBER(I211),(I211-AVERAGE(I211:I1368))/_xlfn.STDEV.P(I211:I1368),""),IF(ISNUMBER(J211),(J211-AVERAGE(J211:J1368))/_xlfn.STDEV.P(J211:J1368),""),IF(ISNUMBER(K211),(K211-AVERAGE(K211:K1368))/_xlfn.STDEV.P(K211:K1368),""))</f>
        <v>-0.18996685386634013</v>
      </c>
      <c r="D211">
        <f>AVERAGE(IF(ISNUMBER(L211),(L211-AVERAGE(L211:L1368))/_xlfn.STDEV.P(L211:L1368),""),-( IF(ISNUMBER(M211),(M211-AVERAGE(M211:M1368))/_xlfn.STDEV.P(M211:M1368),"") ),IF(ISNUMBER(N211),(N211-AVERAGE(N211:N1368))/_xlfn.STDEV.P(N211:N1368),""))</f>
        <v>-6.3785927310188881E-2</v>
      </c>
      <c r="E211">
        <f>0.4*B211+0.3*C211+0.3*D211</f>
        <v>-0.10737537761947194</v>
      </c>
      <c r="F211">
        <v>7.7628327509274904</v>
      </c>
      <c r="G211">
        <v>1.6990220070688169</v>
      </c>
      <c r="H211">
        <v>9.9383924268282784E-10</v>
      </c>
      <c r="I211">
        <v>3.0388308340174121E-2</v>
      </c>
      <c r="J211">
        <v>6.5947360054142594</v>
      </c>
      <c r="K211">
        <v>5.7925110765327477E-2</v>
      </c>
      <c r="L211">
        <v>6.9328976048846094E-2</v>
      </c>
      <c r="M211">
        <v>0.76390024044249127</v>
      </c>
      <c r="N211">
        <v>2.63</v>
      </c>
    </row>
    <row r="212" spans="1:14" x14ac:dyDescent="0.2">
      <c r="A212" t="s">
        <v>224</v>
      </c>
      <c r="B212">
        <f>AVERAGE(IF(ISNUMBER(F212),(F212-AVERAGE(F212:F1369))/_xlfn.STDEV.P(F212:F1369),""),IF(ISNUMBER(G212),(G212-AVERAGE(G212:G1369))/_xlfn.STDEV.P(G212:G1369),""),IF(ISNUMBER(H212),(H212-AVERAGE(H212:H1369))/_xlfn.STDEV.P(H212:H1369),""))</f>
        <v>-5.4399998717587883E-2</v>
      </c>
      <c r="C212">
        <f>AVERAGE(IF(ISNUMBER(I212),(I212-AVERAGE(I212:I1369))/_xlfn.STDEV.P(I212:I1369),""),IF(ISNUMBER(J212),(J212-AVERAGE(J212:J1369))/_xlfn.STDEV.P(J212:J1369),""),IF(ISNUMBER(K212),(K212-AVERAGE(K212:K1369))/_xlfn.STDEV.P(K212:K1369),""))</f>
        <v>-0.44912545720023372</v>
      </c>
      <c r="D212">
        <f>AVERAGE(IF(ISNUMBER(L212),(L212-AVERAGE(L212:L1369))/_xlfn.STDEV.P(L212:L1369),""),-( IF(ISNUMBER(M212),(M212-AVERAGE(M212:M1369))/_xlfn.STDEV.P(M212:M1369),"") ),IF(ISNUMBER(N212),(N212-AVERAGE(N212:N1369))/_xlfn.STDEV.P(N212:N1369),""))</f>
        <v>-0.10788226715405436</v>
      </c>
      <c r="E212">
        <f>0.4*B212+0.3*C212+0.3*D212</f>
        <v>-0.18886231679332158</v>
      </c>
      <c r="F212">
        <v>19.765195535313609</v>
      </c>
      <c r="G212">
        <v>1.955373817368437</v>
      </c>
      <c r="H212">
        <v>1.6424579444199041E-10</v>
      </c>
      <c r="I212">
        <v>-7.6509233675998538E-3</v>
      </c>
      <c r="J212">
        <v>0.2998656275566553</v>
      </c>
      <c r="K212">
        <v>-4.4943761878550583E-3</v>
      </c>
      <c r="L212">
        <v>-1.138330109119487E-2</v>
      </c>
      <c r="M212">
        <v>0.27622287126318651</v>
      </c>
      <c r="N212">
        <v>0.34</v>
      </c>
    </row>
    <row r="213" spans="1:14" x14ac:dyDescent="0.2">
      <c r="A213" t="s">
        <v>225</v>
      </c>
      <c r="B213">
        <f>AVERAGE(IF(ISNUMBER(F213),(F213-AVERAGE(F213:F1370))/_xlfn.STDEV.P(F213:F1370),""),IF(ISNUMBER(G213),(G213-AVERAGE(G213:G1370))/_xlfn.STDEV.P(G213:G1370),""),IF(ISNUMBER(H213),(H213-AVERAGE(H213:H1370))/_xlfn.STDEV.P(H213:H1370),""))</f>
        <v>-0.20347332389624437</v>
      </c>
      <c r="C213">
        <f>AVERAGE(IF(ISNUMBER(I213),(I213-AVERAGE(I213:I1370))/_xlfn.STDEV.P(I213:I1370),""),IF(ISNUMBER(J213),(J213-AVERAGE(J213:J1370))/_xlfn.STDEV.P(J213:J1370),""),IF(ISNUMBER(K213),(K213-AVERAGE(K213:K1370))/_xlfn.STDEV.P(K213:K1370),""))</f>
        <v>-0.59421833057604023</v>
      </c>
      <c r="D213">
        <f>AVERAGE(IF(ISNUMBER(L213),(L213-AVERAGE(L213:L1370))/_xlfn.STDEV.P(L213:L1370),""),-( IF(ISNUMBER(M213),(M213-AVERAGE(M213:M1370))/_xlfn.STDEV.P(M213:M1370),"") ),IF(ISNUMBER(N213),(N213-AVERAGE(N213:N1370))/_xlfn.STDEV.P(N213:N1370),""))</f>
        <v>-0.11436097856695504</v>
      </c>
      <c r="E213">
        <f>0.4*B213+0.3*C213+0.3*D213</f>
        <v>-0.29396312230139637</v>
      </c>
      <c r="F213">
        <v>-66.058248051415291</v>
      </c>
      <c r="G213">
        <v>1.8123169915514941</v>
      </c>
      <c r="H213">
        <v>-7.2451172712069799E-10</v>
      </c>
      <c r="I213">
        <v>-2.8438442715278942E-2</v>
      </c>
      <c r="J213">
        <v>-2.657008233380052</v>
      </c>
      <c r="K213">
        <v>-7.0554241202928775E-2</v>
      </c>
      <c r="L213">
        <v>-3.2961178889239037E-2</v>
      </c>
      <c r="M213">
        <v>1.1115863083179521E-2</v>
      </c>
      <c r="N213">
        <v>-0.35</v>
      </c>
    </row>
    <row r="214" spans="1:14" x14ac:dyDescent="0.2">
      <c r="A214" t="s">
        <v>226</v>
      </c>
      <c r="B214" t="e">
        <f>AVERAGE(IF(ISNUMBER(F214),(F214-AVERAGE(F214:F1371))/_xlfn.STDEV.P(F214:F1371),""),IF(ISNUMBER(G214),(G214-AVERAGE(G214:G1371))/_xlfn.STDEV.P(G214:G1371),""),IF(ISNUMBER(H214),(H214-AVERAGE(H214:H1371))/_xlfn.STDEV.P(H214:H1371),""))</f>
        <v>#VALUE!</v>
      </c>
      <c r="C214" t="e">
        <f>AVERAGE(IF(ISNUMBER(I214),(I214-AVERAGE(I214:I1371))/_xlfn.STDEV.P(I214:I1371),""),IF(ISNUMBER(J214),(J214-AVERAGE(J214:J1371))/_xlfn.STDEV.P(J214:J1371),""),IF(ISNUMBER(K214),(K214-AVERAGE(K214:K1371))/_xlfn.STDEV.P(K214:K1371),""))</f>
        <v>#VALUE!</v>
      </c>
      <c r="D214">
        <f>AVERAGE(IF(ISNUMBER(L214),(L214-AVERAGE(L214:L1371))/_xlfn.STDEV.P(L214:L1371),""),-( IF(ISNUMBER(M214),(M214-AVERAGE(M214:M1371))/_xlfn.STDEV.P(M214:M1371),"") ),IF(ISNUMBER(N214),(N214-AVERAGE(N214:N1371))/_xlfn.STDEV.P(N214:N1371),""))</f>
        <v>-0.18573104632339651</v>
      </c>
      <c r="E214" t="e">
        <f>0.4*B214+0.3*C214+0.3*D214</f>
        <v>#VALUE!</v>
      </c>
      <c r="G214">
        <v>2.6116148992027282</v>
      </c>
      <c r="H214">
        <v>1.7433934675785671E-10</v>
      </c>
      <c r="I214">
        <v>3.9894588442345646E-3</v>
      </c>
      <c r="K214">
        <v>0.44347998</v>
      </c>
      <c r="L214">
        <v>3.6821761748379783E-2</v>
      </c>
      <c r="M214">
        <v>2.1103810049696299</v>
      </c>
      <c r="N214">
        <v>0.47</v>
      </c>
    </row>
    <row r="215" spans="1:14" x14ac:dyDescent="0.2">
      <c r="A215" t="s">
        <v>227</v>
      </c>
      <c r="B215" t="e">
        <f>AVERAGE(IF(ISNUMBER(F215),(F215-AVERAGE(F215:F1372))/_xlfn.STDEV.P(F215:F1372),""),IF(ISNUMBER(G215),(G215-AVERAGE(G215:G1372))/_xlfn.STDEV.P(G215:G1372),""),IF(ISNUMBER(H215),(H215-AVERAGE(H215:H1372))/_xlfn.STDEV.P(H215:H1372),""))</f>
        <v>#VALUE!</v>
      </c>
      <c r="C215" t="e">
        <f>AVERAGE(IF(ISNUMBER(I215),(I215-AVERAGE(I215:I1372))/_xlfn.STDEV.P(I215:I1372),""),IF(ISNUMBER(J215),(J215-AVERAGE(J215:J1372))/_xlfn.STDEV.P(J215:J1372),""),IF(ISNUMBER(K215),(K215-AVERAGE(K215:K1372))/_xlfn.STDEV.P(K215:K1372),""))</f>
        <v>#VALUE!</v>
      </c>
      <c r="D215">
        <f>AVERAGE(IF(ISNUMBER(L215),(L215-AVERAGE(L215:L1372))/_xlfn.STDEV.P(L215:L1372),""),-( IF(ISNUMBER(M215),(M215-AVERAGE(M215:M1372))/_xlfn.STDEV.P(M215:M1372),"") ),IF(ISNUMBER(N215),(N215-AVERAGE(N215:N1372))/_xlfn.STDEV.P(N215:N1372),""))</f>
        <v>-3.5001220583371406E-2</v>
      </c>
      <c r="E215" t="e">
        <f>0.4*B215+0.3*C215+0.3*D215</f>
        <v>#VALUE!</v>
      </c>
      <c r="G215">
        <v>0.89527314323410567</v>
      </c>
      <c r="H215">
        <v>1.5335760013400591E-10</v>
      </c>
      <c r="I215">
        <v>6.9372612299502118E-3</v>
      </c>
      <c r="K215">
        <v>0.32026001999999998</v>
      </c>
      <c r="L215">
        <v>6.2216541601385338E-2</v>
      </c>
      <c r="M215">
        <v>0.42933124433083197</v>
      </c>
      <c r="N215">
        <v>3.33</v>
      </c>
    </row>
    <row r="216" spans="1:14" x14ac:dyDescent="0.2">
      <c r="A216" t="s">
        <v>228</v>
      </c>
      <c r="B216" t="e">
        <f>AVERAGE(IF(ISNUMBER(F216),(F216-AVERAGE(F216:F1373))/_xlfn.STDEV.P(F216:F1373),""),IF(ISNUMBER(G216),(G216-AVERAGE(G216:G1373))/_xlfn.STDEV.P(G216:G1373),""),IF(ISNUMBER(H216),(H216-AVERAGE(H216:H1373))/_xlfn.STDEV.P(H216:H1373),""))</f>
        <v>#VALUE!</v>
      </c>
      <c r="C216" t="e">
        <f>AVERAGE(IF(ISNUMBER(I216),(I216-AVERAGE(I216:I1373))/_xlfn.STDEV.P(I216:I1373),""),IF(ISNUMBER(J216),(J216-AVERAGE(J216:J1373))/_xlfn.STDEV.P(J216:J1373),""),IF(ISNUMBER(K216),(K216-AVERAGE(K216:K1373))/_xlfn.STDEV.P(K216:K1373),""))</f>
        <v>#VALUE!</v>
      </c>
      <c r="D216">
        <f>AVERAGE(IF(ISNUMBER(L216),(L216-AVERAGE(L216:L1373))/_xlfn.STDEV.P(L216:L1373),""),-( IF(ISNUMBER(M216),(M216-AVERAGE(M216:M1373))/_xlfn.STDEV.P(M216:M1373),"") ),IF(ISNUMBER(N216),(N216-AVERAGE(N216:N1373))/_xlfn.STDEV.P(N216:N1373),""))</f>
        <v>0.12844601100733691</v>
      </c>
      <c r="E216" t="e">
        <f>0.4*B216+0.3*C216+0.3*D216</f>
        <v>#VALUE!</v>
      </c>
      <c r="G216">
        <v>1.4965470124055169</v>
      </c>
      <c r="H216">
        <v>1.5922747493890489E-9</v>
      </c>
      <c r="I216">
        <v>1.109175794430107E-2</v>
      </c>
      <c r="K216">
        <v>0.36198999999999998</v>
      </c>
      <c r="L216">
        <v>0.14942384268355621</v>
      </c>
      <c r="M216">
        <v>5.7157104059213232E-2</v>
      </c>
      <c r="N216">
        <v>9.2899999999999991</v>
      </c>
    </row>
    <row r="217" spans="1:14" x14ac:dyDescent="0.2">
      <c r="A217" t="s">
        <v>229</v>
      </c>
      <c r="B217" t="e">
        <f>AVERAGE(IF(ISNUMBER(F217),(F217-AVERAGE(F217:F1374))/_xlfn.STDEV.P(F217:F1374),""),IF(ISNUMBER(G217),(G217-AVERAGE(G217:G1374))/_xlfn.STDEV.P(G217:G1374),""),IF(ISNUMBER(H217),(H217-AVERAGE(H217:H1374))/_xlfn.STDEV.P(H217:H1374),""))</f>
        <v>#VALUE!</v>
      </c>
      <c r="C217" t="e">
        <f>AVERAGE(IF(ISNUMBER(I217),(I217-AVERAGE(I217:I1374))/_xlfn.STDEV.P(I217:I1374),""),IF(ISNUMBER(J217),(J217-AVERAGE(J217:J1374))/_xlfn.STDEV.P(J217:J1374),""),IF(ISNUMBER(K217),(K217-AVERAGE(K217:K1374))/_xlfn.STDEV.P(K217:K1374),""))</f>
        <v>#VALUE!</v>
      </c>
      <c r="D217">
        <f>AVERAGE(IF(ISNUMBER(L217),(L217-AVERAGE(L217:L1374))/_xlfn.STDEV.P(L217:L1374),""),-( IF(ISNUMBER(M217),(M217-AVERAGE(M217:M1374))/_xlfn.STDEV.P(M217:M1374),"") ),IF(ISNUMBER(N217),(N217-AVERAGE(N217:N1374))/_xlfn.STDEV.P(N217:N1374),""))</f>
        <v>-4.9520106478403499E-2</v>
      </c>
      <c r="E217" t="e">
        <f>0.4*B217+0.3*C217+0.3*D217</f>
        <v>#VALUE!</v>
      </c>
      <c r="G217">
        <v>4.803566319238767</v>
      </c>
      <c r="H217">
        <v>1.2856203093434609E-10</v>
      </c>
      <c r="I217">
        <v>4.4166468284026227E-2</v>
      </c>
      <c r="K217">
        <v>0.28650999999999999</v>
      </c>
      <c r="L217">
        <v>0.16075367067868171</v>
      </c>
      <c r="M217">
        <v>1.496045749574642</v>
      </c>
      <c r="N217">
        <v>3.92</v>
      </c>
    </row>
    <row r="218" spans="1:14" x14ac:dyDescent="0.2">
      <c r="A218" t="s">
        <v>230</v>
      </c>
      <c r="B218">
        <f>AVERAGE(IF(ISNUMBER(F218),(F218-AVERAGE(F218:F1375))/_xlfn.STDEV.P(F218:F1375),""),IF(ISNUMBER(G218),(G218-AVERAGE(G218:G1375))/_xlfn.STDEV.P(G218:G1375),""),IF(ISNUMBER(H218),(H218-AVERAGE(H218:H1375))/_xlfn.STDEV.P(H218:H1375),""))</f>
        <v>2.7803304665320647E-2</v>
      </c>
      <c r="C218">
        <f>AVERAGE(IF(ISNUMBER(I218),(I218-AVERAGE(I218:I1375))/_xlfn.STDEV.P(I218:I1375),""),IF(ISNUMBER(J218),(J218-AVERAGE(J218:J1375))/_xlfn.STDEV.P(J218:J1375),""),IF(ISNUMBER(K218),(K218-AVERAGE(K218:K1375))/_xlfn.STDEV.P(K218:K1375),""))</f>
        <v>-8.6549474068216128E-2</v>
      </c>
      <c r="D218">
        <f>AVERAGE(IF(ISNUMBER(L218),(L218-AVERAGE(L218:L1375))/_xlfn.STDEV.P(L218:L1375),""),-( IF(ISNUMBER(M218),(M218-AVERAGE(M218:M1375))/_xlfn.STDEV.P(M218:M1375),"") ),IF(ISNUMBER(N218),(N218-AVERAGE(N218:N1375))/_xlfn.STDEV.P(N218:N1375),""))</f>
        <v>-6.7825150698681391E-2</v>
      </c>
      <c r="E218">
        <f>0.4*B218+0.3*C218+0.3*D218</f>
        <v>-3.5191065563940999E-2</v>
      </c>
      <c r="F218">
        <v>46.098811243592763</v>
      </c>
      <c r="G218">
        <v>4.9983707941654227</v>
      </c>
      <c r="H218">
        <v>7.6466179614157856E-11</v>
      </c>
      <c r="I218">
        <v>5.3275961562586252E-2</v>
      </c>
      <c r="J218">
        <v>6.3081564438148394</v>
      </c>
      <c r="K218">
        <v>0.12582079025494389</v>
      </c>
      <c r="L218">
        <v>6.9964184632011095E-2</v>
      </c>
      <c r="M218">
        <v>4.0436769565833391E-2</v>
      </c>
      <c r="N218">
        <v>0.57999999999999996</v>
      </c>
    </row>
    <row r="219" spans="1:14" x14ac:dyDescent="0.2">
      <c r="A219" t="s">
        <v>231</v>
      </c>
      <c r="B219">
        <f>AVERAGE(IF(ISNUMBER(F219),(F219-AVERAGE(F219:F1376))/_xlfn.STDEV.P(F219:F1376),""),IF(ISNUMBER(G219),(G219-AVERAGE(G219:G1376))/_xlfn.STDEV.P(G219:G1376),""),IF(ISNUMBER(H219),(H219-AVERAGE(H219:H1376))/_xlfn.STDEV.P(H219:H1376),""))</f>
        <v>-1.8174468007179617E-2</v>
      </c>
      <c r="C219">
        <f>AVERAGE(IF(ISNUMBER(I219),(I219-AVERAGE(I219:I1376))/_xlfn.STDEV.P(I219:I1376),""),IF(ISNUMBER(J219),(J219-AVERAGE(J219:J1376))/_xlfn.STDEV.P(J219:J1376),""),IF(ISNUMBER(K219),(K219-AVERAGE(K219:K1376))/_xlfn.STDEV.P(K219:K1376),""))</f>
        <v>5.2460661980680105E-2</v>
      </c>
      <c r="D219">
        <f>AVERAGE(IF(ISNUMBER(L219),(L219-AVERAGE(L219:L1376))/_xlfn.STDEV.P(L219:L1376),""),-( IF(ISNUMBER(M219),(M219-AVERAGE(M219:M1376))/_xlfn.STDEV.P(M219:M1376),"") ),IF(ISNUMBER(N219),(N219-AVERAGE(N219:N1376))/_xlfn.STDEV.P(N219:N1376),""))</f>
        <v>-1.6685426338688785E-2</v>
      </c>
      <c r="E219">
        <f>0.4*B219+0.3*C219+0.3*D219</f>
        <v>3.4627834897255488E-3</v>
      </c>
      <c r="F219">
        <v>17.225626028708131</v>
      </c>
      <c r="G219">
        <v>5.2836629462483948</v>
      </c>
      <c r="H219">
        <v>1.479970655936939E-10</v>
      </c>
      <c r="I219">
        <v>6.5889160315655573E-2</v>
      </c>
      <c r="J219">
        <v>11.008094757803811</v>
      </c>
      <c r="K219">
        <v>0.19063057752452059</v>
      </c>
      <c r="L219">
        <v>0.1342184920198129</v>
      </c>
      <c r="M219">
        <v>0.50554944046963857</v>
      </c>
      <c r="N219">
        <v>3.41</v>
      </c>
    </row>
    <row r="220" spans="1:14" x14ac:dyDescent="0.2">
      <c r="A220" t="s">
        <v>232</v>
      </c>
      <c r="B220">
        <f>AVERAGE(IF(ISNUMBER(F220),(F220-AVERAGE(F220:F1377))/_xlfn.STDEV.P(F220:F1377),""),IF(ISNUMBER(G220),(G220-AVERAGE(G220:G1377))/_xlfn.STDEV.P(G220:G1377),""),IF(ISNUMBER(H220),(H220-AVERAGE(H220:H1377))/_xlfn.STDEV.P(H220:H1377),""))</f>
        <v>-1.871958054007156E-2</v>
      </c>
      <c r="C220">
        <f>AVERAGE(IF(ISNUMBER(I220),(I220-AVERAGE(I220:I1377))/_xlfn.STDEV.P(I220:I1377),""),IF(ISNUMBER(J220),(J220-AVERAGE(J220:J1377))/_xlfn.STDEV.P(J220:J1377),""),IF(ISNUMBER(K220),(K220-AVERAGE(K220:K1377))/_xlfn.STDEV.P(K220:K1377),""))</f>
        <v>0.73673238683143405</v>
      </c>
      <c r="D220">
        <f>AVERAGE(IF(ISNUMBER(L220),(L220-AVERAGE(L220:L1377))/_xlfn.STDEV.P(L220:L1377),""),-( IF(ISNUMBER(M220),(M220-AVERAGE(M220:M1377))/_xlfn.STDEV.P(M220:M1377),"") ),IF(ISNUMBER(N220),(N220-AVERAGE(N220:N1377))/_xlfn.STDEV.P(N220:N1377),""))</f>
        <v>0.38482448206911951</v>
      </c>
      <c r="E220">
        <f>0.4*B220+0.3*C220+0.3*D220</f>
        <v>0.32897922845413746</v>
      </c>
      <c r="F220">
        <v>14.48997704540858</v>
      </c>
      <c r="G220">
        <v>5.622055515986248</v>
      </c>
      <c r="H220">
        <v>3.257012751248475E-9</v>
      </c>
      <c r="I220">
        <v>0.18099216397225179</v>
      </c>
      <c r="J220">
        <v>28.52137654941421</v>
      </c>
      <c r="K220">
        <v>0.15092377000329449</v>
      </c>
      <c r="L220">
        <v>0.26988461947483139</v>
      </c>
      <c r="M220">
        <v>9.1029166402292055E-2</v>
      </c>
      <c r="N220">
        <v>20.49</v>
      </c>
    </row>
    <row r="221" spans="1:14" x14ac:dyDescent="0.2">
      <c r="A221" t="s">
        <v>233</v>
      </c>
      <c r="B221">
        <f>AVERAGE(IF(ISNUMBER(F221),(F221-AVERAGE(F221:F1378))/_xlfn.STDEV.P(F221:F1378),""),IF(ISNUMBER(G221),(G221-AVERAGE(G221:G1378))/_xlfn.STDEV.P(G221:G1378),""),IF(ISNUMBER(H221),(H221-AVERAGE(H221:H1378))/_xlfn.STDEV.P(H221:H1378),""))</f>
        <v>-1.2869204296256953E-2</v>
      </c>
      <c r="C221">
        <f>AVERAGE(IF(ISNUMBER(I221),(I221-AVERAGE(I221:I1378))/_xlfn.STDEV.P(I221:I1378),""),IF(ISNUMBER(J221),(J221-AVERAGE(J221:J1378))/_xlfn.STDEV.P(J221:J1378),""),IF(ISNUMBER(K221),(K221-AVERAGE(K221:K1378))/_xlfn.STDEV.P(K221:K1378),""))</f>
        <v>-0.16750272039904923</v>
      </c>
      <c r="D221">
        <f>AVERAGE(IF(ISNUMBER(L221),(L221-AVERAGE(L221:L1378))/_xlfn.STDEV.P(L221:L1378),""),-( IF(ISNUMBER(M221),(M221-AVERAGE(M221:M1378))/_xlfn.STDEV.P(M221:M1378),"") ),IF(ISNUMBER(N221),(N221-AVERAGE(N221:N1378))/_xlfn.STDEV.P(N221:N1378),""))</f>
        <v>-9.9383134645535609E-2</v>
      </c>
      <c r="E221">
        <f>0.4*B221+0.3*C221+0.3*D221</f>
        <v>-8.5213438231878227E-2</v>
      </c>
      <c r="F221">
        <v>15.5044265221179</v>
      </c>
      <c r="G221">
        <v>5.9584273071872573</v>
      </c>
      <c r="H221">
        <v>5.2442238021353759E-10</v>
      </c>
      <c r="I221">
        <v>2.984842558553304E-2</v>
      </c>
      <c r="J221">
        <v>8.7863745984839188</v>
      </c>
      <c r="K221">
        <v>3.3790151947229098E-2</v>
      </c>
      <c r="L221">
        <v>0.1031887152512992</v>
      </c>
      <c r="M221">
        <v>1.281036220859078</v>
      </c>
      <c r="N221">
        <v>1.68</v>
      </c>
    </row>
    <row r="222" spans="1:14" x14ac:dyDescent="0.2">
      <c r="A222" t="s">
        <v>234</v>
      </c>
      <c r="B222">
        <f>AVERAGE(IF(ISNUMBER(F222),(F222-AVERAGE(F222:F1379))/_xlfn.STDEV.P(F222:F1379),""),IF(ISNUMBER(G222),(G222-AVERAGE(G222:G1379))/_xlfn.STDEV.P(G222:G1379),""),IF(ISNUMBER(H222),(H222-AVERAGE(H222:H1379))/_xlfn.STDEV.P(H222:H1379),""))</f>
        <v>-1.8586190325639975</v>
      </c>
      <c r="C222">
        <f>AVERAGE(IF(ISNUMBER(I222),(I222-AVERAGE(I222:I1379))/_xlfn.STDEV.P(I222:I1379),""),IF(ISNUMBER(J222),(J222-AVERAGE(J222:J1379))/_xlfn.STDEV.P(J222:J1379),""),IF(ISNUMBER(K222),(K222-AVERAGE(K222:K1379))/_xlfn.STDEV.P(K222:K1379),""))</f>
        <v>0.47095658181909866</v>
      </c>
      <c r="D222">
        <f>AVERAGE(IF(ISNUMBER(L222),(L222-AVERAGE(L222:L1379))/_xlfn.STDEV.P(L222:L1379),""),-( IF(ISNUMBER(M222),(M222-AVERAGE(M222:M1379))/_xlfn.STDEV.P(M222:M1379),"") ),IF(ISNUMBER(N222),(N222-AVERAGE(N222:N1379))/_xlfn.STDEV.P(N222:N1379),""))</f>
        <v>0.15153053350610463</v>
      </c>
      <c r="E222">
        <f>0.4*B222+0.3*C222+0.3*D222</f>
        <v>-0.55670147842803808</v>
      </c>
      <c r="F222">
        <v>12.49772422354863</v>
      </c>
      <c r="G222">
        <v>-144.2606341366438</v>
      </c>
      <c r="H222">
        <v>1.077965184311663E-9</v>
      </c>
      <c r="I222">
        <v>0.1184199970994184</v>
      </c>
      <c r="J222">
        <v>23.227838996322721</v>
      </c>
      <c r="K222">
        <v>0.30350464621327472</v>
      </c>
      <c r="L222">
        <v>-6.619358971527026</v>
      </c>
      <c r="M222">
        <v>-39.065317753086973</v>
      </c>
      <c r="N222">
        <v>7.04</v>
      </c>
    </row>
    <row r="223" spans="1:14" x14ac:dyDescent="0.2">
      <c r="A223" t="s">
        <v>235</v>
      </c>
      <c r="B223">
        <f>AVERAGE(IF(ISNUMBER(F223),(F223-AVERAGE(F223:F1380))/_xlfn.STDEV.P(F223:F1380),""),IF(ISNUMBER(G223),(G223-AVERAGE(G223:G1380))/_xlfn.STDEV.P(G223:G1380),""),IF(ISNUMBER(H223),(H223-AVERAGE(H223:H1380))/_xlfn.STDEV.P(H223:H1380),""))</f>
        <v>3.8739227160277369E-2</v>
      </c>
      <c r="C223">
        <f>AVERAGE(IF(ISNUMBER(I223),(I223-AVERAGE(I223:I1380))/_xlfn.STDEV.P(I223:I1380),""),IF(ISNUMBER(J223),(J223-AVERAGE(J223:J1380))/_xlfn.STDEV.P(J223:J1380),""),IF(ISNUMBER(K223),(K223-AVERAGE(K223:K1380))/_xlfn.STDEV.P(K223:K1380),""))</f>
        <v>0.24961694438007517</v>
      </c>
      <c r="D223">
        <f>AVERAGE(IF(ISNUMBER(L223),(L223-AVERAGE(L223:L1380))/_xlfn.STDEV.P(L223:L1380),""),-( IF(ISNUMBER(M223),(M223-AVERAGE(M223:M1380))/_xlfn.STDEV.P(M223:M1380),"") ),IF(ISNUMBER(N223),(N223-AVERAGE(N223:N1380))/_xlfn.STDEV.P(N223:N1380),""))</f>
        <v>5.3451955496714582E-2</v>
      </c>
      <c r="E223">
        <f>0.4*B223+0.3*C223+0.3*D223</f>
        <v>0.10641636082714788</v>
      </c>
      <c r="F223">
        <v>20.07417848568506</v>
      </c>
      <c r="G223">
        <v>9.6276851637959613</v>
      </c>
      <c r="H223">
        <v>2.985639100535329E-10</v>
      </c>
      <c r="I223">
        <v>8.7900435000413363E-2</v>
      </c>
      <c r="J223">
        <v>21.912373559663269</v>
      </c>
      <c r="K223">
        <v>3.7751349001938293E-2</v>
      </c>
      <c r="L223">
        <v>0.27042753089194221</v>
      </c>
      <c r="M223">
        <v>0.53532502812053762</v>
      </c>
      <c r="N223">
        <v>4.95</v>
      </c>
    </row>
    <row r="224" spans="1:14" x14ac:dyDescent="0.2">
      <c r="A224" t="s">
        <v>236</v>
      </c>
      <c r="B224">
        <f>AVERAGE(IF(ISNUMBER(F224),(F224-AVERAGE(F224:F1381))/_xlfn.STDEV.P(F224:F1381),""),IF(ISNUMBER(G224),(G224-AVERAGE(G224:G1381))/_xlfn.STDEV.P(G224:G1381),""),IF(ISNUMBER(H224),(H224-AVERAGE(H224:H1381))/_xlfn.STDEV.P(H224:H1381),""))</f>
        <v>-2.0147814344586082E-2</v>
      </c>
      <c r="C224">
        <f>AVERAGE(IF(ISNUMBER(I224),(I224-AVERAGE(I224:I1381))/_xlfn.STDEV.P(I224:I1381),""),IF(ISNUMBER(J224),(J224-AVERAGE(J224:J1381))/_xlfn.STDEV.P(J224:J1381),""),IF(ISNUMBER(K224),(K224-AVERAGE(K224:K1381))/_xlfn.STDEV.P(K224:K1381),""))</f>
        <v>-7.8848505140389255E-2</v>
      </c>
      <c r="D224">
        <f>AVERAGE(IF(ISNUMBER(L224),(L224-AVERAGE(L224:L1381))/_xlfn.STDEV.P(L224:L1381),""),-( IF(ISNUMBER(M224),(M224-AVERAGE(M224:M1381))/_xlfn.STDEV.P(M224:M1381),"") ),IF(ISNUMBER(N224),(N224-AVERAGE(N224:N1381))/_xlfn.STDEV.P(N224:N1381),""))</f>
        <v>0.46129316498570699</v>
      </c>
      <c r="E224">
        <f>0.4*B224+0.3*C224+0.3*D224</f>
        <v>0.10667427221576088</v>
      </c>
      <c r="F224">
        <v>6.0615726219857571</v>
      </c>
      <c r="G224">
        <v>6.820691956360684</v>
      </c>
      <c r="H224">
        <v>2.7169510648595058E-10</v>
      </c>
      <c r="I224">
        <v>3.3882149046793757E-2</v>
      </c>
      <c r="J224">
        <v>9.1396614355248609</v>
      </c>
      <c r="K224">
        <v>0.2404465825542344</v>
      </c>
      <c r="L224">
        <v>0.25792865479271332</v>
      </c>
      <c r="M224">
        <v>4.7295884711016392</v>
      </c>
      <c r="N224">
        <v>36.520000000000003</v>
      </c>
    </row>
    <row r="225" spans="1:14" x14ac:dyDescent="0.2">
      <c r="A225" t="s">
        <v>237</v>
      </c>
      <c r="B225">
        <f>AVERAGE(IF(ISNUMBER(F225),(F225-AVERAGE(F225:F1382))/_xlfn.STDEV.P(F225:F1382),""),IF(ISNUMBER(G225),(G225-AVERAGE(G225:G1382))/_xlfn.STDEV.P(G225:G1382),""),IF(ISNUMBER(H225),(H225-AVERAGE(H225:H1382))/_xlfn.STDEV.P(H225:H1382),""))</f>
        <v>0.72974236404037951</v>
      </c>
      <c r="C225">
        <f>AVERAGE(IF(ISNUMBER(I225),(I225-AVERAGE(I225:I1382))/_xlfn.STDEV.P(I225:I1382),""),IF(ISNUMBER(J225),(J225-AVERAGE(J225:J1382))/_xlfn.STDEV.P(J225:J1382),""),IF(ISNUMBER(K225),(K225-AVERAGE(K225:K1382))/_xlfn.STDEV.P(K225:K1382),""))</f>
        <v>0.31860991560180008</v>
      </c>
      <c r="D225">
        <f>AVERAGE(IF(ISNUMBER(L225),(L225-AVERAGE(L225:L1382))/_xlfn.STDEV.P(L225:L1382),""),-( IF(ISNUMBER(M225),(M225-AVERAGE(M225:M1382))/_xlfn.STDEV.P(M225:M1382),"") ),IF(ISNUMBER(N225),(N225-AVERAGE(N225:N1382))/_xlfn.STDEV.P(N225:N1382),""))</f>
        <v>0.24686845868302756</v>
      </c>
      <c r="E225">
        <f>0.4*B225+0.3*C225+0.3*D225</f>
        <v>0.46154045790160009</v>
      </c>
      <c r="F225">
        <v>63.692164121823062</v>
      </c>
      <c r="G225">
        <v>59.15749660176165</v>
      </c>
      <c r="H225">
        <v>2.327496933745195E-11</v>
      </c>
      <c r="I225">
        <v>0.13028179876975721</v>
      </c>
      <c r="J225">
        <v>16.38736268031759</v>
      </c>
      <c r="K225">
        <v>9.4919332436020059E-3</v>
      </c>
      <c r="L225">
        <v>1.502101667947938</v>
      </c>
      <c r="M225">
        <v>1.921540279737932</v>
      </c>
      <c r="N225">
        <v>0.36</v>
      </c>
    </row>
    <row r="226" spans="1:14" x14ac:dyDescent="0.2">
      <c r="A226" t="s">
        <v>238</v>
      </c>
      <c r="B226">
        <f>AVERAGE(IF(ISNUMBER(F226),(F226-AVERAGE(F226:F1383))/_xlfn.STDEV.P(F226:F1383),""),IF(ISNUMBER(G226),(G226-AVERAGE(G226:G1383))/_xlfn.STDEV.P(G226:G1383),""),IF(ISNUMBER(H226),(H226-AVERAGE(H226:H1383))/_xlfn.STDEV.P(H226:H1383),""))</f>
        <v>-6.6868131347997919E-2</v>
      </c>
      <c r="C226">
        <f>AVERAGE(IF(ISNUMBER(I226),(I226-AVERAGE(I226:I1383))/_xlfn.STDEV.P(I226:I1383),""),IF(ISNUMBER(J226),(J226-AVERAGE(J226:J1383))/_xlfn.STDEV.P(J226:J1383),""),IF(ISNUMBER(K226),(K226-AVERAGE(K226:K1383))/_xlfn.STDEV.P(K226:K1383),""))</f>
        <v>-0.23406849355676099</v>
      </c>
      <c r="D226">
        <f>AVERAGE(IF(ISNUMBER(L226),(L226-AVERAGE(L226:L1383))/_xlfn.STDEV.P(L226:L1383),""),-( IF(ISNUMBER(M226),(M226-AVERAGE(M226:M1383))/_xlfn.STDEV.P(M226:M1383),"") ),IF(ISNUMBER(N226),(N226-AVERAGE(N226:N1383))/_xlfn.STDEV.P(N226:N1383),""))</f>
        <v>0.45358277571976213</v>
      </c>
      <c r="E226">
        <f>0.4*B226+0.3*C226+0.3*D226</f>
        <v>3.9107032109701165E-2</v>
      </c>
      <c r="F226">
        <v>9.267668914446002</v>
      </c>
      <c r="G226">
        <v>2.5634790625318238</v>
      </c>
      <c r="H226">
        <v>2.6568786343209222E-10</v>
      </c>
      <c r="I226">
        <v>2.2029625162784429E-2</v>
      </c>
      <c r="J226">
        <v>6.7647474319388099</v>
      </c>
      <c r="K226">
        <v>8.4702762864999337E-3</v>
      </c>
      <c r="L226">
        <v>8.3262614261814125E-2</v>
      </c>
      <c r="M226">
        <v>0.70162209344616056</v>
      </c>
      <c r="N226">
        <v>28.09</v>
      </c>
    </row>
    <row r="227" spans="1:14" x14ac:dyDescent="0.2">
      <c r="A227" t="s">
        <v>239</v>
      </c>
      <c r="B227">
        <f>AVERAGE(IF(ISNUMBER(F227),(F227-AVERAGE(F227:F1384))/_xlfn.STDEV.P(F227:F1384),""),IF(ISNUMBER(G227),(G227-AVERAGE(G227:G1384))/_xlfn.STDEV.P(G227:G1384),""),IF(ISNUMBER(H227),(H227-AVERAGE(H227:H1384))/_xlfn.STDEV.P(H227:H1384),""))</f>
        <v>9.9595714366703683E-2</v>
      </c>
      <c r="C227">
        <f>AVERAGE(IF(ISNUMBER(I227),(I227-AVERAGE(I227:I1384))/_xlfn.STDEV.P(I227:I1384),""),IF(ISNUMBER(J227),(J227-AVERAGE(J227:J1384))/_xlfn.STDEV.P(J227:J1384),""),IF(ISNUMBER(K227),(K227-AVERAGE(K227:K1384))/_xlfn.STDEV.P(K227:K1384),""))</f>
        <v>-0.28098687731043803</v>
      </c>
      <c r="D227">
        <f>AVERAGE(IF(ISNUMBER(L227),(L227-AVERAGE(L227:L1384))/_xlfn.STDEV.P(L227:L1384),""),-( IF(ISNUMBER(M227),(M227-AVERAGE(M227:M1384))/_xlfn.STDEV.P(M227:M1384),"") ),IF(ISNUMBER(N227),(N227-AVERAGE(N227:N1384))/_xlfn.STDEV.P(N227:N1384),""))</f>
        <v>-8.916463990914815E-2</v>
      </c>
      <c r="E227">
        <f>0.4*B227+0.3*C227+0.3*D227</f>
        <v>-7.1207169419194374E-2</v>
      </c>
      <c r="F227">
        <v>62.355339119603187</v>
      </c>
      <c r="G227">
        <v>8.6552543888119118</v>
      </c>
      <c r="H227">
        <v>5.2103866359345561E-11</v>
      </c>
      <c r="I227">
        <v>1.488228765627723E-2</v>
      </c>
      <c r="J227">
        <v>4.5791692675701947</v>
      </c>
      <c r="K227">
        <v>4.762419504079124E-2</v>
      </c>
      <c r="L227">
        <v>2.9812459474642221E-2</v>
      </c>
      <c r="M227">
        <v>0.54438880480999152</v>
      </c>
      <c r="N227">
        <v>1.27</v>
      </c>
    </row>
    <row r="228" spans="1:14" x14ac:dyDescent="0.2">
      <c r="A228" t="s">
        <v>240</v>
      </c>
      <c r="B228">
        <f>AVERAGE(IF(ISNUMBER(F228),(F228-AVERAGE(F228:F1385))/_xlfn.STDEV.P(F228:F1385),""),IF(ISNUMBER(G228),(G228-AVERAGE(G228:G1385))/_xlfn.STDEV.P(G228:G1385),""),IF(ISNUMBER(H228),(H228-AVERAGE(H228:H1385))/_xlfn.STDEV.P(H228:H1385),""))</f>
        <v>-7.6748946982366506E-2</v>
      </c>
      <c r="C228" t="e">
        <f>AVERAGE(IF(ISNUMBER(I228),(I228-AVERAGE(I228:I1385))/_xlfn.STDEV.P(I228:I1385),""),IF(ISNUMBER(J228),(J228-AVERAGE(J228:J1385))/_xlfn.STDEV.P(J228:J1385),""),IF(ISNUMBER(K228),(K228-AVERAGE(K228:K1385))/_xlfn.STDEV.P(K228:K1385),""))</f>
        <v>#VALUE!</v>
      </c>
      <c r="D228">
        <f>AVERAGE(IF(ISNUMBER(L228),(L228-AVERAGE(L228:L1385))/_xlfn.STDEV.P(L228:L1385),""),-( IF(ISNUMBER(M228),(M228-AVERAGE(M228:M1385))/_xlfn.STDEV.P(M228:M1385),"") ),IF(ISNUMBER(N228),(N228-AVERAGE(N228:N1385))/_xlfn.STDEV.P(N228:N1385),""))</f>
        <v>7.5483288080834404E-2</v>
      </c>
      <c r="E228" t="e">
        <f>0.4*B228+0.3*C228+0.3*D228</f>
        <v>#VALUE!</v>
      </c>
      <c r="F228">
        <v>9.6965326340326339</v>
      </c>
      <c r="G228">
        <v>1.702025121205597</v>
      </c>
      <c r="H228">
        <v>2.6520255669714609E-10</v>
      </c>
      <c r="I228">
        <v>6.2792800197254875E-2</v>
      </c>
      <c r="K228">
        <v>0.26755000000000001</v>
      </c>
      <c r="L228">
        <v>0.16447793326157159</v>
      </c>
      <c r="M228">
        <v>5.669178327951202E-2</v>
      </c>
      <c r="N228">
        <v>6.29</v>
      </c>
    </row>
    <row r="229" spans="1:14" x14ac:dyDescent="0.2">
      <c r="A229" t="s">
        <v>241</v>
      </c>
      <c r="B229">
        <f>AVERAGE(IF(ISNUMBER(F229),(F229-AVERAGE(F229:F1386))/_xlfn.STDEV.P(F229:F1386),""),IF(ISNUMBER(G229),(G229-AVERAGE(G229:G1386))/_xlfn.STDEV.P(G229:G1386),""),IF(ISNUMBER(H229),(H229-AVERAGE(H229:H1386))/_xlfn.STDEV.P(H229:H1386),""))</f>
        <v>1.5501777125652423</v>
      </c>
      <c r="C229">
        <f>AVERAGE(IF(ISNUMBER(I229),(I229-AVERAGE(I229:I1386))/_xlfn.STDEV.P(I229:I1386),""),IF(ISNUMBER(J229),(J229-AVERAGE(J229:J1386))/_xlfn.STDEV.P(J229:J1386),""),IF(ISNUMBER(K229),(K229-AVERAGE(K229:K1386))/_xlfn.STDEV.P(K229:K1386),""))</f>
        <v>0.91909716935436769</v>
      </c>
      <c r="D229">
        <f>AVERAGE(IF(ISNUMBER(L229),(L229-AVERAGE(L229:L1386))/_xlfn.STDEV.P(L229:L1386),""),-( IF(ISNUMBER(M229),(M229-AVERAGE(M229:M1386))/_xlfn.STDEV.P(M229:M1386),"") ),IF(ISNUMBER(N229),(N229-AVERAGE(N229:N1386))/_xlfn.STDEV.P(N229:N1386),""))</f>
        <v>0.8182507609899391</v>
      </c>
      <c r="E229">
        <f>0.4*B229+0.3*C229+0.3*D229</f>
        <v>1.141275464129389</v>
      </c>
      <c r="F229">
        <v>14.851250308457709</v>
      </c>
      <c r="G229">
        <v>131.6956461176471</v>
      </c>
      <c r="H229">
        <v>5.094746122081813E-11</v>
      </c>
      <c r="I229">
        <v>0.18004487099588681</v>
      </c>
      <c r="J229">
        <v>39.715781600598348</v>
      </c>
      <c r="K229">
        <v>0.21541216854882839</v>
      </c>
      <c r="L229">
        <v>5.3106617647058822</v>
      </c>
      <c r="M229">
        <v>13.398897058823531</v>
      </c>
      <c r="N229">
        <v>3.65</v>
      </c>
    </row>
    <row r="230" spans="1:14" x14ac:dyDescent="0.2">
      <c r="A230" t="s">
        <v>242</v>
      </c>
      <c r="B230">
        <f>AVERAGE(IF(ISNUMBER(F230),(F230-AVERAGE(F230:F1387))/_xlfn.STDEV.P(F230:F1387),""),IF(ISNUMBER(G230),(G230-AVERAGE(G230:G1387))/_xlfn.STDEV.P(G230:G1387),""),IF(ISNUMBER(H230),(H230-AVERAGE(H230:H1387))/_xlfn.STDEV.P(H230:H1387),""))</f>
        <v>-1.4785761343969634E-2</v>
      </c>
      <c r="C230">
        <f>AVERAGE(IF(ISNUMBER(I230),(I230-AVERAGE(I230:I1387))/_xlfn.STDEV.P(I230:I1387),""),IF(ISNUMBER(J230),(J230-AVERAGE(J230:J1387))/_xlfn.STDEV.P(J230:J1387),""),IF(ISNUMBER(K230),(K230-AVERAGE(K230:K1387))/_xlfn.STDEV.P(K230:K1387),""))</f>
        <v>-1.4919694627984585E-2</v>
      </c>
      <c r="D230">
        <f>AVERAGE(IF(ISNUMBER(L230),(L230-AVERAGE(L230:L1387))/_xlfn.STDEV.P(L230:L1387),""),-( IF(ISNUMBER(M230),(M230-AVERAGE(M230:M1387))/_xlfn.STDEV.P(M230:M1387),"") ),IF(ISNUMBER(N230),(N230-AVERAGE(N230:N1387))/_xlfn.STDEV.P(N230:N1387),""))</f>
        <v>3.7656690851095513E-2</v>
      </c>
      <c r="E230">
        <f>0.4*B230+0.3*C230+0.3*D230</f>
        <v>9.0679432934542316E-4</v>
      </c>
      <c r="F230">
        <v>14.06291356971192</v>
      </c>
      <c r="G230">
        <v>5.9278268245665773</v>
      </c>
      <c r="H230">
        <v>4.6671893359359395E-10</v>
      </c>
      <c r="I230">
        <v>5.4532172977621293E-2</v>
      </c>
      <c r="J230">
        <v>10.89112453880352</v>
      </c>
      <c r="K230">
        <v>0.1137924383764078</v>
      </c>
      <c r="L230">
        <v>0.15632192215436469</v>
      </c>
      <c r="M230">
        <v>1.0767770637129019</v>
      </c>
      <c r="N230">
        <v>7.12</v>
      </c>
    </row>
    <row r="231" spans="1:14" x14ac:dyDescent="0.2">
      <c r="A231" t="s">
        <v>243</v>
      </c>
      <c r="B231">
        <f>AVERAGE(IF(ISNUMBER(F231),(F231-AVERAGE(F231:F1388))/_xlfn.STDEV.P(F231:F1388),""),IF(ISNUMBER(G231),(G231-AVERAGE(G231:G1388))/_xlfn.STDEV.P(G231:G1388),""),IF(ISNUMBER(H231),(H231-AVERAGE(H231:H1388))/_xlfn.STDEV.P(H231:H1388),""))</f>
        <v>-4.9264695080043198E-2</v>
      </c>
      <c r="C231">
        <f>AVERAGE(IF(ISNUMBER(I231),(I231-AVERAGE(I231:I1388))/_xlfn.STDEV.P(I231:I1388),""),IF(ISNUMBER(J231),(J231-AVERAGE(J231:J1388))/_xlfn.STDEV.P(J231:J1388),""),IF(ISNUMBER(K231),(K231-AVERAGE(K231:K1388))/_xlfn.STDEV.P(K231:K1388),""))</f>
        <v>-0.86042680367926749</v>
      </c>
      <c r="D231">
        <f>AVERAGE(IF(ISNUMBER(L231),(L231-AVERAGE(L231:L1388))/_xlfn.STDEV.P(L231:L1388),""),-( IF(ISNUMBER(M231),(M231-AVERAGE(M231:M1388))/_xlfn.STDEV.P(M231:M1388),"") ),IF(ISNUMBER(N231),(N231-AVERAGE(N231:N1388))/_xlfn.STDEV.P(N231:N1388),""))</f>
        <v>-0.1100091324657347</v>
      </c>
      <c r="E231">
        <f>0.4*B231+0.3*C231+0.3*D231</f>
        <v>-0.31083665887551792</v>
      </c>
      <c r="F231">
        <v>11.330829426183319</v>
      </c>
      <c r="G231">
        <v>3.5605828260473258</v>
      </c>
      <c r="H231">
        <v>6.6989703521793411E-11</v>
      </c>
      <c r="I231">
        <v>-7.4275142637907091E-2</v>
      </c>
      <c r="J231">
        <v>-7.3840638463198101</v>
      </c>
      <c r="K231">
        <v>-0.15632718329779821</v>
      </c>
      <c r="L231">
        <v>-8.2788281281501286E-2</v>
      </c>
      <c r="M231">
        <v>4.0753253700930407E-3</v>
      </c>
      <c r="N231">
        <v>0.42</v>
      </c>
    </row>
    <row r="232" spans="1:14" x14ac:dyDescent="0.2">
      <c r="A232" t="s">
        <v>244</v>
      </c>
      <c r="B232">
        <f>AVERAGE(IF(ISNUMBER(F232),(F232-AVERAGE(F232:F1389))/_xlfn.STDEV.P(F232:F1389),""),IF(ISNUMBER(G232),(G232-AVERAGE(G232:G1389))/_xlfn.STDEV.P(G232:G1389),""),IF(ISNUMBER(H232),(H232-AVERAGE(H232:H1389))/_xlfn.STDEV.P(H232:H1389),""))</f>
        <v>0.36645688570211171</v>
      </c>
      <c r="C232">
        <f>AVERAGE(IF(ISNUMBER(I232),(I232-AVERAGE(I232:I1389))/_xlfn.STDEV.P(I232:I1389),""),IF(ISNUMBER(J232),(J232-AVERAGE(J232:J1389))/_xlfn.STDEV.P(J232:J1389),""),IF(ISNUMBER(K232),(K232-AVERAGE(K232:K1389))/_xlfn.STDEV.P(K232:K1389),""))</f>
        <v>0.61775482646682001</v>
      </c>
      <c r="D232">
        <f>AVERAGE(IF(ISNUMBER(L232),(L232-AVERAGE(L232:L1389))/_xlfn.STDEV.P(L232:L1389),""),-( IF(ISNUMBER(M232),(M232-AVERAGE(M232:M1389))/_xlfn.STDEV.P(M232:M1389),"") ),IF(ISNUMBER(N232),(N232-AVERAGE(N232:N1389))/_xlfn.STDEV.P(N232:N1389),""))</f>
        <v>0.28291804171403151</v>
      </c>
      <c r="E232">
        <f>0.4*B232+0.3*C232+0.3*D232</f>
        <v>0.41678461473510015</v>
      </c>
      <c r="F232">
        <v>12.5646990094064</v>
      </c>
      <c r="G232">
        <v>36.416771186721988</v>
      </c>
      <c r="H232">
        <v>4.4038347925220962E-10</v>
      </c>
      <c r="I232">
        <v>0.14565725588922859</v>
      </c>
      <c r="J232">
        <v>29.245046400802611</v>
      </c>
      <c r="K232">
        <v>0.16568130630630629</v>
      </c>
      <c r="L232">
        <v>1.6804979253112029</v>
      </c>
      <c r="M232">
        <v>5.1535269709543572</v>
      </c>
      <c r="N232">
        <v>7.73</v>
      </c>
    </row>
    <row r="233" spans="1:14" x14ac:dyDescent="0.2">
      <c r="A233" t="s">
        <v>245</v>
      </c>
      <c r="B233" t="e">
        <f>AVERAGE(IF(ISNUMBER(F233),(F233-AVERAGE(F233:F1390))/_xlfn.STDEV.P(F233:F1390),""),IF(ISNUMBER(G233),(G233-AVERAGE(G233:G1390))/_xlfn.STDEV.P(G233:G1390),""),IF(ISNUMBER(H233),(H233-AVERAGE(H233:H1390))/_xlfn.STDEV.P(H233:H1390),""))</f>
        <v>#VALUE!</v>
      </c>
      <c r="C233" t="e">
        <f>AVERAGE(IF(ISNUMBER(I233),(I233-AVERAGE(I233:I1390))/_xlfn.STDEV.P(I233:I1390),""),IF(ISNUMBER(J233),(J233-AVERAGE(J233:J1390))/_xlfn.STDEV.P(J233:J1390),""),IF(ISNUMBER(K233),(K233-AVERAGE(K233:K1390))/_xlfn.STDEV.P(K233:K1390),""))</f>
        <v>#VALUE!</v>
      </c>
      <c r="D233">
        <f>AVERAGE(IF(ISNUMBER(L233),(L233-AVERAGE(L233:L1390))/_xlfn.STDEV.P(L233:L1390),""),-( IF(ISNUMBER(M233),(M233-AVERAGE(M233:M1390))/_xlfn.STDEV.P(M233:M1390),"") ),IF(ISNUMBER(N233),(N233-AVERAGE(N233:N1390))/_xlfn.STDEV.P(N233:N1390),""))</f>
        <v>-1.1191014665571812E-2</v>
      </c>
      <c r="E233" t="e">
        <f>0.4*B233+0.3*C233+0.3*D233</f>
        <v>#VALUE!</v>
      </c>
      <c r="G233">
        <v>1.579393780223139</v>
      </c>
      <c r="H233">
        <v>5.0706536048033592E-10</v>
      </c>
      <c r="I233">
        <v>8.8023506563930532E-3</v>
      </c>
      <c r="K233">
        <v>0.29043999999999998</v>
      </c>
      <c r="L233">
        <v>0.10667889347394161</v>
      </c>
      <c r="M233">
        <v>1.019868561821794</v>
      </c>
      <c r="N233">
        <v>5.24</v>
      </c>
    </row>
    <row r="234" spans="1:14" x14ac:dyDescent="0.2">
      <c r="A234" t="s">
        <v>246</v>
      </c>
      <c r="B234">
        <f>AVERAGE(IF(ISNUMBER(F234),(F234-AVERAGE(F234:F1391))/_xlfn.STDEV.P(F234:F1391),""),IF(ISNUMBER(G234),(G234-AVERAGE(G234:G1391))/_xlfn.STDEV.P(G234:G1391),""),IF(ISNUMBER(H234),(H234-AVERAGE(H234:H1391))/_xlfn.STDEV.P(H234:H1391),""))</f>
        <v>-7.8466658069146503E-2</v>
      </c>
      <c r="C234">
        <f>AVERAGE(IF(ISNUMBER(I234),(I234-AVERAGE(I234:I1391))/_xlfn.STDEV.P(I234:I1391),""),IF(ISNUMBER(J234),(J234-AVERAGE(J234:J1391))/_xlfn.STDEV.P(J234:J1391),""),IF(ISNUMBER(K234),(K234-AVERAGE(K234:K1391))/_xlfn.STDEV.P(K234:K1391),""))</f>
        <v>4.5192544439950307E-2</v>
      </c>
      <c r="D234">
        <f>AVERAGE(IF(ISNUMBER(L234),(L234-AVERAGE(L234:L1391))/_xlfn.STDEV.P(L234:L1391),""),-( IF(ISNUMBER(M234),(M234-AVERAGE(M234:M1391))/_xlfn.STDEV.P(M234:M1391),"") ),IF(ISNUMBER(N234),(N234-AVERAGE(N234:N1391))/_xlfn.STDEV.P(N234:N1391),""))</f>
        <v>-2.1233824000939372E-2</v>
      </c>
      <c r="E234">
        <f>0.4*B234+0.3*C234+0.3*D234</f>
        <v>-2.4199047095955321E-2</v>
      </c>
      <c r="F234">
        <v>8.5040200994248973</v>
      </c>
      <c r="G234">
        <v>1.5936028933791999</v>
      </c>
      <c r="H234">
        <v>3.9109638789260102E-10</v>
      </c>
      <c r="I234">
        <v>7.1208927051518822E-2</v>
      </c>
      <c r="J234">
        <v>11.2931932458654</v>
      </c>
      <c r="K234">
        <v>8.7510276342131918E-2</v>
      </c>
      <c r="L234">
        <v>0.1129042535576546</v>
      </c>
      <c r="M234">
        <v>0.26763455273738013</v>
      </c>
      <c r="N234">
        <v>2.68</v>
      </c>
    </row>
    <row r="235" spans="1:14" x14ac:dyDescent="0.2">
      <c r="A235" t="s">
        <v>247</v>
      </c>
      <c r="B235">
        <f>AVERAGE(IF(ISNUMBER(F235),(F235-AVERAGE(F235:F1392))/_xlfn.STDEV.P(F235:F1392),""),IF(ISNUMBER(G235),(G235-AVERAGE(G235:G1392))/_xlfn.STDEV.P(G235:G1392),""),IF(ISNUMBER(H235),(H235-AVERAGE(H235:H1392))/_xlfn.STDEV.P(H235:H1392),""))</f>
        <v>-7.4667815564695914E-2</v>
      </c>
      <c r="C235">
        <f>AVERAGE(IF(ISNUMBER(I235),(I235-AVERAGE(I235:I1392))/_xlfn.STDEV.P(I235:I1392),""),IF(ISNUMBER(J235),(J235-AVERAGE(J235:J1392))/_xlfn.STDEV.P(J235:J1392),""),IF(ISNUMBER(K235),(K235-AVERAGE(K235:K1392))/_xlfn.STDEV.P(K235:K1392),""))</f>
        <v>1.7622198979291074E-2</v>
      </c>
      <c r="D235">
        <f>AVERAGE(IF(ISNUMBER(L235),(L235-AVERAGE(L235:L1392))/_xlfn.STDEV.P(L235:L1392),""),-( IF(ISNUMBER(M235),(M235-AVERAGE(M235:M1392))/_xlfn.STDEV.P(M235:M1392),"") ),IF(ISNUMBER(N235),(N235-AVERAGE(N235:N1392))/_xlfn.STDEV.P(N235:N1392),""))</f>
        <v>-7.6069931448993306E-3</v>
      </c>
      <c r="E235">
        <f>0.4*B235+0.3*C235+0.3*D235</f>
        <v>-2.6862564475560843E-2</v>
      </c>
      <c r="F235">
        <v>5.2726593647647562</v>
      </c>
      <c r="G235">
        <v>2.3357648659851171</v>
      </c>
      <c r="H235">
        <v>2.193376639196549E-11</v>
      </c>
      <c r="I235">
        <v>6.0823932895334901E-2</v>
      </c>
      <c r="J235">
        <v>9.878762415049227</v>
      </c>
      <c r="K235">
        <v>0.18829557669460359</v>
      </c>
      <c r="L235">
        <v>0.18768110902473509</v>
      </c>
      <c r="M235">
        <v>1.091707814637086</v>
      </c>
      <c r="N235">
        <v>4.42</v>
      </c>
    </row>
    <row r="236" spans="1:14" x14ac:dyDescent="0.2">
      <c r="A236" t="s">
        <v>248</v>
      </c>
      <c r="B236">
        <f>AVERAGE(IF(ISNUMBER(F236),(F236-AVERAGE(F236:F1393))/_xlfn.STDEV.P(F236:F1393),""),IF(ISNUMBER(G236),(G236-AVERAGE(G236:G1393))/_xlfn.STDEV.P(G236:G1393),""),IF(ISNUMBER(H236),(H236-AVERAGE(H236:H1393))/_xlfn.STDEV.P(H236:H1393),""))</f>
        <v>-2.9715335217197342E-2</v>
      </c>
      <c r="C236">
        <f>AVERAGE(IF(ISNUMBER(I236),(I236-AVERAGE(I236:I1393))/_xlfn.STDEV.P(I236:I1393),""),IF(ISNUMBER(J236),(J236-AVERAGE(J236:J1393))/_xlfn.STDEV.P(J236:J1393),""),IF(ISNUMBER(K236),(K236-AVERAGE(K236:K1393))/_xlfn.STDEV.P(K236:K1393),""))</f>
        <v>2.2972313510351988E-2</v>
      </c>
      <c r="D236">
        <f>AVERAGE(IF(ISNUMBER(L236),(L236-AVERAGE(L236:L1393))/_xlfn.STDEV.P(L236:L1393),""),-( IF(ISNUMBER(M236),(M236-AVERAGE(M236:M1393))/_xlfn.STDEV.P(M236:M1393),"") ),IF(ISNUMBER(N236),(N236-AVERAGE(N236:N1393))/_xlfn.STDEV.P(N236:N1393),""))</f>
        <v>0.15804587177369411</v>
      </c>
      <c r="E236">
        <f>0.4*B236+0.3*C236+0.3*D236</f>
        <v>4.241932149833489E-2</v>
      </c>
      <c r="F236">
        <v>21.603908360666459</v>
      </c>
      <c r="G236">
        <v>3.708737797477244</v>
      </c>
      <c r="H236">
        <v>1.115715051267462E-10</v>
      </c>
      <c r="I236">
        <v>2.5652069524980541E-2</v>
      </c>
      <c r="J236">
        <v>9.3164662294692207</v>
      </c>
      <c r="K236">
        <v>0.64134353436322411</v>
      </c>
      <c r="L236">
        <v>0.13311486055370769</v>
      </c>
      <c r="M236">
        <v>0.1011141356670656</v>
      </c>
      <c r="N236">
        <v>10.96</v>
      </c>
    </row>
    <row r="237" spans="1:14" x14ac:dyDescent="0.2">
      <c r="A237" t="s">
        <v>249</v>
      </c>
      <c r="B237">
        <f>AVERAGE(IF(ISNUMBER(F237),(F237-AVERAGE(F237:F1394))/_xlfn.STDEV.P(F237:F1394),""),IF(ISNUMBER(G237),(G237-AVERAGE(G237:G1394))/_xlfn.STDEV.P(G237:G1394),""),IF(ISNUMBER(H237),(H237-AVERAGE(H237:H1394))/_xlfn.STDEV.P(H237:H1394),""))</f>
        <v>0.1341810946286173</v>
      </c>
      <c r="C237">
        <f>AVERAGE(IF(ISNUMBER(I237),(I237-AVERAGE(I237:I1394))/_xlfn.STDEV.P(I237:I1394),""),IF(ISNUMBER(J237),(J237-AVERAGE(J237:J1394))/_xlfn.STDEV.P(J237:J1394),""),IF(ISNUMBER(K237),(K237-AVERAGE(K237:K1394))/_xlfn.STDEV.P(K237:K1394),""))</f>
        <v>0.62680706491409666</v>
      </c>
      <c r="D237">
        <f>AVERAGE(IF(ISNUMBER(L237),(L237-AVERAGE(L237:L1394))/_xlfn.STDEV.P(L237:L1394),""),-( IF(ISNUMBER(M237),(M237-AVERAGE(M237:M1394))/_xlfn.STDEV.P(M237:M1394),"") ),IF(ISNUMBER(N237),(N237-AVERAGE(N237:N1394))/_xlfn.STDEV.P(N237:N1394),""))</f>
        <v>-8.830762418025162E-3</v>
      </c>
      <c r="E237">
        <f>0.4*B237+0.3*C237+0.3*D237</f>
        <v>0.23906532860026838</v>
      </c>
      <c r="F237">
        <v>25.421083084573301</v>
      </c>
      <c r="G237">
        <v>16.239308982023481</v>
      </c>
      <c r="H237">
        <v>1.920370619659682E-11</v>
      </c>
      <c r="I237">
        <v>0.1666718453639541</v>
      </c>
      <c r="J237">
        <v>24.32454322381782</v>
      </c>
      <c r="K237">
        <v>0.1754644505280385</v>
      </c>
      <c r="L237">
        <v>0.41966644654451069</v>
      </c>
      <c r="M237">
        <v>1.1661136257073501</v>
      </c>
      <c r="N237">
        <v>1.1399999999999999</v>
      </c>
    </row>
    <row r="238" spans="1:14" x14ac:dyDescent="0.2">
      <c r="A238" t="s">
        <v>250</v>
      </c>
      <c r="B238">
        <f>AVERAGE(IF(ISNUMBER(F238),(F238-AVERAGE(F238:F1395))/_xlfn.STDEV.P(F238:F1395),""),IF(ISNUMBER(G238),(G238-AVERAGE(G238:G1395))/_xlfn.STDEV.P(G238:G1395),""),IF(ISNUMBER(H238),(H238-AVERAGE(H238:H1395))/_xlfn.STDEV.P(H238:H1395),""))</f>
        <v>-2.1574365370475499E-2</v>
      </c>
      <c r="C238">
        <f>AVERAGE(IF(ISNUMBER(I238),(I238-AVERAGE(I238:I1395))/_xlfn.STDEV.P(I238:I1395),""),IF(ISNUMBER(J238),(J238-AVERAGE(J238:J1395))/_xlfn.STDEV.P(J238:J1395),""),IF(ISNUMBER(K238),(K238-AVERAGE(K238:K1395))/_xlfn.STDEV.P(K238:K1395),""))</f>
        <v>0.46865987938748299</v>
      </c>
      <c r="D238">
        <f>AVERAGE(IF(ISNUMBER(L238),(L238-AVERAGE(L238:L1395))/_xlfn.STDEV.P(L238:L1395),""),-( IF(ISNUMBER(M238),(M238-AVERAGE(M238:M1395))/_xlfn.STDEV.P(M238:M1395),"") ),IF(ISNUMBER(N238),(N238-AVERAGE(N238:N1395))/_xlfn.STDEV.P(N238:N1395),""))</f>
        <v>0.44657904870090803</v>
      </c>
      <c r="E238">
        <f>0.4*B238+0.3*C238+0.3*D238</f>
        <v>0.26594193227832708</v>
      </c>
      <c r="F238">
        <v>12.184235527455741</v>
      </c>
      <c r="G238">
        <v>5.616945714892112</v>
      </c>
      <c r="H238">
        <v>3.644726705089895E-10</v>
      </c>
      <c r="I238">
        <v>0.1251109701965758</v>
      </c>
      <c r="J238">
        <v>25.85310845263777</v>
      </c>
      <c r="K238">
        <v>9.9173069028209493E-2</v>
      </c>
      <c r="L238">
        <v>0.34895649097983727</v>
      </c>
      <c r="M238">
        <v>0.42306331800495223</v>
      </c>
      <c r="N238">
        <v>23.15</v>
      </c>
    </row>
    <row r="239" spans="1:14" x14ac:dyDescent="0.2">
      <c r="A239" t="s">
        <v>251</v>
      </c>
      <c r="B239">
        <f>AVERAGE(IF(ISNUMBER(F239),(F239-AVERAGE(F239:F1396))/_xlfn.STDEV.P(F239:F1396),""),IF(ISNUMBER(G239),(G239-AVERAGE(G239:G1396))/_xlfn.STDEV.P(G239:G1396),""),IF(ISNUMBER(H239),(H239-AVERAGE(H239:H1396))/_xlfn.STDEV.P(H239:H1396),""))</f>
        <v>-3.083240453335101E-2</v>
      </c>
      <c r="C239">
        <f>AVERAGE(IF(ISNUMBER(I239),(I239-AVERAGE(I239:I1396))/_xlfn.STDEV.P(I239:I1396),""),IF(ISNUMBER(J239),(J239-AVERAGE(J239:J1396))/_xlfn.STDEV.P(J239:J1396),""),IF(ISNUMBER(K239),(K239-AVERAGE(K239:K1396))/_xlfn.STDEV.P(K239:K1396),""))</f>
        <v>-0.16717583220306312</v>
      </c>
      <c r="D239">
        <f>AVERAGE(IF(ISNUMBER(L239),(L239-AVERAGE(L239:L1396))/_xlfn.STDEV.P(L239:L1396),""),-( IF(ISNUMBER(M239),(M239-AVERAGE(M239:M1396))/_xlfn.STDEV.P(M239:M1396),"") ),IF(ISNUMBER(N239),(N239-AVERAGE(N239:N1396))/_xlfn.STDEV.P(N239:N1396),""))</f>
        <v>-8.1194002810175872E-2</v>
      </c>
      <c r="E239">
        <f>0.4*B239+0.3*C239+0.3*D239</f>
        <v>-8.6843912317312102E-2</v>
      </c>
      <c r="F239">
        <v>14.13591422915594</v>
      </c>
      <c r="G239">
        <v>4.6166330644718796</v>
      </c>
      <c r="H239">
        <v>8.5177386510949658E-11</v>
      </c>
      <c r="I239">
        <v>2.7923162583518929E-2</v>
      </c>
      <c r="J239">
        <v>5.4833493052228084</v>
      </c>
      <c r="K239">
        <v>0.19787092481703261</v>
      </c>
      <c r="L239">
        <v>0.11465477823502521</v>
      </c>
      <c r="M239">
        <v>1.7368541380887059</v>
      </c>
      <c r="N239">
        <v>3.44</v>
      </c>
    </row>
    <row r="240" spans="1:14" x14ac:dyDescent="0.2">
      <c r="A240" t="s">
        <v>252</v>
      </c>
      <c r="B240">
        <f>AVERAGE(IF(ISNUMBER(F240),(F240-AVERAGE(F240:F1397))/_xlfn.STDEV.P(F240:F1397),""),IF(ISNUMBER(G240),(G240-AVERAGE(G240:G1397))/_xlfn.STDEV.P(G240:G1397),""),IF(ISNUMBER(H240),(H240-AVERAGE(H240:H1397))/_xlfn.STDEV.P(H240:H1397),""))</f>
        <v>-9.8027107092105936E-2</v>
      </c>
      <c r="C240">
        <f>AVERAGE(IF(ISNUMBER(I240),(I240-AVERAGE(I240:I1397))/_xlfn.STDEV.P(I240:I1397),""),IF(ISNUMBER(J240),(J240-AVERAGE(J240:J1397))/_xlfn.STDEV.P(J240:J1397),""),IF(ISNUMBER(K240),(K240-AVERAGE(K240:K1397))/_xlfn.STDEV.P(K240:K1397),""))</f>
        <v>-0.11254263546727823</v>
      </c>
      <c r="D240">
        <f>AVERAGE(IF(ISNUMBER(L240),(L240-AVERAGE(L240:L1397))/_xlfn.STDEV.P(L240:L1397),""),-( IF(ISNUMBER(M240),(M240-AVERAGE(M240:M1397))/_xlfn.STDEV.P(M240:M1397),"") ),IF(ISNUMBER(N240),(N240-AVERAGE(N240:N1397))/_xlfn.STDEV.P(N240:N1397),""))</f>
        <v>9.8555010615234816E-3</v>
      </c>
      <c r="E240">
        <f>0.4*B240+0.3*C240+0.3*D240</f>
        <v>-7.0016983158568802E-2</v>
      </c>
      <c r="F240">
        <v>3.7177881901751659</v>
      </c>
      <c r="G240">
        <v>0.66824826254243685</v>
      </c>
      <c r="H240">
        <v>2.9127427881753012E-10</v>
      </c>
      <c r="I240">
        <v>4.0087330947904662E-2</v>
      </c>
      <c r="J240">
        <v>9.9746560463432292</v>
      </c>
      <c r="K240">
        <v>1.9549766666053441E-2</v>
      </c>
      <c r="L240">
        <v>0.12466993587325539</v>
      </c>
      <c r="M240">
        <v>0.69494530365899665</v>
      </c>
      <c r="N240">
        <v>5.16</v>
      </c>
    </row>
    <row r="241" spans="1:14" x14ac:dyDescent="0.2">
      <c r="A241" t="s">
        <v>253</v>
      </c>
      <c r="B241">
        <f>AVERAGE(IF(ISNUMBER(F241),(F241-AVERAGE(F241:F1398))/_xlfn.STDEV.P(F241:F1398),""),IF(ISNUMBER(G241),(G241-AVERAGE(G241:G1398))/_xlfn.STDEV.P(G241:G1398),""),IF(ISNUMBER(H241),(H241-AVERAGE(H241:H1398))/_xlfn.STDEV.P(H241:H1398),""))</f>
        <v>-7.6004653465583548E-3</v>
      </c>
      <c r="C241">
        <f>AVERAGE(IF(ISNUMBER(I241),(I241-AVERAGE(I241:I1398))/_xlfn.STDEV.P(I241:I1398),""),IF(ISNUMBER(J241),(J241-AVERAGE(J241:J1398))/_xlfn.STDEV.P(J241:J1398),""),IF(ISNUMBER(K241),(K241-AVERAGE(K241:K1398))/_xlfn.STDEV.P(K241:K1398),""))</f>
        <v>-0.12687461884061232</v>
      </c>
      <c r="D241">
        <f>AVERAGE(IF(ISNUMBER(L241),(L241-AVERAGE(L241:L1398))/_xlfn.STDEV.P(L241:L1398),""),-( IF(ISNUMBER(M241),(M241-AVERAGE(M241:M1398))/_xlfn.STDEV.P(M241:M1398),"") ),IF(ISNUMBER(N241),(N241-AVERAGE(N241:N1398))/_xlfn.STDEV.P(N241:N1398),""))</f>
        <v>-0.14008073214996761</v>
      </c>
      <c r="E241">
        <f>0.4*B241+0.3*C241+0.3*D241</f>
        <v>-8.312679143579732E-2</v>
      </c>
      <c r="F241">
        <v>25.194902118720709</v>
      </c>
      <c r="G241">
        <v>4.985139410916581</v>
      </c>
      <c r="H241">
        <v>1.7043446066891261E-11</v>
      </c>
      <c r="I241">
        <v>2.9021964456245782E-2</v>
      </c>
      <c r="J241">
        <v>8.023012552301255</v>
      </c>
      <c r="K241">
        <v>0.19409155071587009</v>
      </c>
      <c r="L241">
        <v>0.16040164778578789</v>
      </c>
      <c r="M241">
        <v>2.0653964984552009</v>
      </c>
      <c r="N241">
        <v>0.66</v>
      </c>
    </row>
    <row r="242" spans="1:14" x14ac:dyDescent="0.2">
      <c r="A242" t="s">
        <v>254</v>
      </c>
      <c r="B242">
        <f>AVERAGE(IF(ISNUMBER(F242),(F242-AVERAGE(F242:F1399))/_xlfn.STDEV.P(F242:F1399),""),IF(ISNUMBER(G242),(G242-AVERAGE(G242:G1399))/_xlfn.STDEV.P(G242:G1399),""),IF(ISNUMBER(H242),(H242-AVERAGE(H242:H1399))/_xlfn.STDEV.P(H242:H1399),""))</f>
        <v>1.7646794071077831E-2</v>
      </c>
      <c r="C242">
        <f>AVERAGE(IF(ISNUMBER(I242),(I242-AVERAGE(I242:I1399))/_xlfn.STDEV.P(I242:I1399),""),IF(ISNUMBER(J242),(J242-AVERAGE(J242:J1399))/_xlfn.STDEV.P(J242:J1399),""),IF(ISNUMBER(K242),(K242-AVERAGE(K242:K1399))/_xlfn.STDEV.P(K242:K1399),""))</f>
        <v>-4.4379801040748054E-3</v>
      </c>
      <c r="D242">
        <f>AVERAGE(IF(ISNUMBER(L242),(L242-AVERAGE(L242:L1399))/_xlfn.STDEV.P(L242:L1399),""),-( IF(ISNUMBER(M242),(M242-AVERAGE(M242:M1399))/_xlfn.STDEV.P(M242:M1399),"") ),IF(ISNUMBER(N242),(N242-AVERAGE(N242:N1399))/_xlfn.STDEV.P(N242:N1399),""))</f>
        <v>-6.7809492686989492E-2</v>
      </c>
      <c r="E242">
        <f>0.4*B242+0.3*C242+0.3*D242</f>
        <v>-1.4615524208888155E-2</v>
      </c>
      <c r="F242">
        <v>9.080657527058051</v>
      </c>
      <c r="G242">
        <v>9.1769720914816038</v>
      </c>
      <c r="H242">
        <v>3.3048090627963133E-10</v>
      </c>
      <c r="I242">
        <v>6.1120978882968233E-2</v>
      </c>
      <c r="J242">
        <v>9.7702087950542396</v>
      </c>
      <c r="K242">
        <v>0.1188391539596655</v>
      </c>
      <c r="L242">
        <v>0.51325820351342388</v>
      </c>
      <c r="M242">
        <v>3.0997679814385148</v>
      </c>
      <c r="N242">
        <v>1.83</v>
      </c>
    </row>
    <row r="243" spans="1:14" x14ac:dyDescent="0.2">
      <c r="A243" t="s">
        <v>255</v>
      </c>
      <c r="B243">
        <f>AVERAGE(IF(ISNUMBER(F243),(F243-AVERAGE(F243:F1400))/_xlfn.STDEV.P(F243:F1400),""),IF(ISNUMBER(G243),(G243-AVERAGE(G243:G1400))/_xlfn.STDEV.P(G243:G1400),""),IF(ISNUMBER(H243),(H243-AVERAGE(H243:H1400))/_xlfn.STDEV.P(H243:H1400),""))</f>
        <v>-1.2124585289700202E-3</v>
      </c>
      <c r="C243">
        <f>AVERAGE(IF(ISNUMBER(I243),(I243-AVERAGE(I243:I1400))/_xlfn.STDEV.P(I243:I1400),""),IF(ISNUMBER(J243),(J243-AVERAGE(J243:J1400))/_xlfn.STDEV.P(J243:J1400),""),IF(ISNUMBER(K243),(K243-AVERAGE(K243:K1400))/_xlfn.STDEV.P(K243:K1400),""))</f>
        <v>9.6116785860181311E-2</v>
      </c>
      <c r="D243">
        <f>AVERAGE(IF(ISNUMBER(L243),(L243-AVERAGE(L243:L1400))/_xlfn.STDEV.P(L243:L1400),""),-( IF(ISNUMBER(M243),(M243-AVERAGE(M243:M1400))/_xlfn.STDEV.P(M243:M1400),"") ),IF(ISNUMBER(N243),(N243-AVERAGE(N243:N1400))/_xlfn.STDEV.P(N243:N1400),""))</f>
        <v>-4.3104889002871856E-2</v>
      </c>
      <c r="E243">
        <f>0.4*B243+0.3*C243+0.3*D243</f>
        <v>1.5418585645604827E-2</v>
      </c>
      <c r="F243">
        <v>13.540004768898489</v>
      </c>
      <c r="G243">
        <v>7.0676687801578364</v>
      </c>
      <c r="H243">
        <v>1.922149834566354E-10</v>
      </c>
      <c r="I243">
        <v>7.0017035775127773E-2</v>
      </c>
      <c r="J243">
        <v>14.80032935364347</v>
      </c>
      <c r="K243">
        <v>9.6626797473457871E-2</v>
      </c>
      <c r="L243">
        <v>0.23167981961668549</v>
      </c>
      <c r="M243">
        <v>1.2609921082299891</v>
      </c>
      <c r="N243">
        <v>2.41</v>
      </c>
    </row>
    <row r="244" spans="1:14" x14ac:dyDescent="0.2">
      <c r="A244" t="s">
        <v>256</v>
      </c>
      <c r="B244">
        <f>AVERAGE(IF(ISNUMBER(F244),(F244-AVERAGE(F244:F1401))/_xlfn.STDEV.P(F244:F1401),""),IF(ISNUMBER(G244),(G244-AVERAGE(G244:G1401))/_xlfn.STDEV.P(G244:G1401),""),IF(ISNUMBER(H244),(H244-AVERAGE(H244:H1401))/_xlfn.STDEV.P(H244:H1401),""))</f>
        <v>-6.6084135751631634E-2</v>
      </c>
      <c r="C244">
        <f>AVERAGE(IF(ISNUMBER(I244),(I244-AVERAGE(I244:I1401))/_xlfn.STDEV.P(I244:I1401),""),IF(ISNUMBER(J244),(J244-AVERAGE(J244:J1401))/_xlfn.STDEV.P(J244:J1401),""),IF(ISNUMBER(K244),(K244-AVERAGE(K244:K1401))/_xlfn.STDEV.P(K244:K1401),""))</f>
        <v>-6.4293511646922111E-3</v>
      </c>
      <c r="D244">
        <f>AVERAGE(IF(ISNUMBER(L244),(L244-AVERAGE(L244:L1401))/_xlfn.STDEV.P(L244:L1401),""),-( IF(ISNUMBER(M244),(M244-AVERAGE(M244:M1401))/_xlfn.STDEV.P(M244:M1401),"") ),IF(ISNUMBER(N244),(N244-AVERAGE(N244:N1401))/_xlfn.STDEV.P(N244:N1401),""))</f>
        <v>-1.2666071582767412E-2</v>
      </c>
      <c r="E244">
        <f>0.4*B244+0.3*C244+0.3*D244</f>
        <v>-3.2162281124890543E-2</v>
      </c>
      <c r="F244">
        <v>10.20926968467141</v>
      </c>
      <c r="G244">
        <v>2.3338414615017848</v>
      </c>
      <c r="H244">
        <v>1.998446791130752E-9</v>
      </c>
      <c r="I244">
        <v>5.7419261683592432E-2</v>
      </c>
      <c r="J244">
        <v>9.8206962818071055</v>
      </c>
      <c r="K244">
        <v>0.15326985535743659</v>
      </c>
      <c r="L244">
        <v>0.13755646990020581</v>
      </c>
      <c r="M244">
        <v>0.94015151436457145</v>
      </c>
      <c r="N244">
        <v>4.49</v>
      </c>
    </row>
    <row r="245" spans="1:14" x14ac:dyDescent="0.2">
      <c r="A245" t="s">
        <v>257</v>
      </c>
      <c r="B245">
        <f>AVERAGE(IF(ISNUMBER(F245),(F245-AVERAGE(F245:F1402))/_xlfn.STDEV.P(F245:F1402),""),IF(ISNUMBER(G245),(G245-AVERAGE(G245:G1402))/_xlfn.STDEV.P(G245:G1402),""),IF(ISNUMBER(H245),(H245-AVERAGE(H245:H1402))/_xlfn.STDEV.P(H245:H1402),""))</f>
        <v>-6.587073445499371E-2</v>
      </c>
      <c r="C245" t="e">
        <f>AVERAGE(IF(ISNUMBER(I245),(I245-AVERAGE(I245:I1402))/_xlfn.STDEV.P(I245:I1402),""),IF(ISNUMBER(J245),(J245-AVERAGE(J245:J1402))/_xlfn.STDEV.P(J245:J1402),""),IF(ISNUMBER(K245),(K245-AVERAGE(K245:K1402))/_xlfn.STDEV.P(K245:K1402),""))</f>
        <v>#VALUE!</v>
      </c>
      <c r="D245">
        <f>AVERAGE(IF(ISNUMBER(L245),(L245-AVERAGE(L245:L1402))/_xlfn.STDEV.P(L245:L1402),""),-( IF(ISNUMBER(M245),(M245-AVERAGE(M245:M1402))/_xlfn.STDEV.P(M245:M1402),"") ),IF(ISNUMBER(N245),(N245-AVERAGE(N245:N1402))/_xlfn.STDEV.P(N245:N1402),""))</f>
        <v>-5.8694139243626688E-2</v>
      </c>
      <c r="E245" t="e">
        <f>0.4*B245+0.3*C245+0.3*D245</f>
        <v>#VALUE!</v>
      </c>
      <c r="F245">
        <v>7.3932556190476193</v>
      </c>
      <c r="G245">
        <v>2.7342972270252961</v>
      </c>
      <c r="H245">
        <v>5.9724492741848691E-10</v>
      </c>
      <c r="I245">
        <v>1.0672978870672031E-2</v>
      </c>
      <c r="K245">
        <v>0.15379999999999999</v>
      </c>
      <c r="L245">
        <v>0.16170349023374961</v>
      </c>
      <c r="M245">
        <v>1.8091178354146651</v>
      </c>
      <c r="N245">
        <v>4.08</v>
      </c>
    </row>
    <row r="246" spans="1:14" x14ac:dyDescent="0.2">
      <c r="A246" t="s">
        <v>258</v>
      </c>
      <c r="B246">
        <f>AVERAGE(IF(ISNUMBER(F246),(F246-AVERAGE(F246:F1403))/_xlfn.STDEV.P(F246:F1403),""),IF(ISNUMBER(G246),(G246-AVERAGE(G246:G1403))/_xlfn.STDEV.P(G246:G1403),""),IF(ISNUMBER(H246),(H246-AVERAGE(H246:H1403))/_xlfn.STDEV.P(H246:H1403),""))</f>
        <v>-3.3923998919136542E-2</v>
      </c>
      <c r="C246">
        <f>AVERAGE(IF(ISNUMBER(I246),(I246-AVERAGE(I246:I1403))/_xlfn.STDEV.P(I246:I1403),""),IF(ISNUMBER(J246),(J246-AVERAGE(J246:J1403))/_xlfn.STDEV.P(J246:J1403),""),IF(ISNUMBER(K246),(K246-AVERAGE(K246:K1403))/_xlfn.STDEV.P(K246:K1403),""))</f>
        <v>-0.18003687337475519</v>
      </c>
      <c r="D246">
        <f>AVERAGE(IF(ISNUMBER(L246),(L246-AVERAGE(L246:L1403))/_xlfn.STDEV.P(L246:L1403),""),-( IF(ISNUMBER(M246),(M246-AVERAGE(M246:M1403))/_xlfn.STDEV.P(M246:M1403),"") ),IF(ISNUMBER(N246),(N246-AVERAGE(N246:N1403))/_xlfn.STDEV.P(N246:N1403),""))</f>
        <v>-0.1337779507360741</v>
      </c>
      <c r="E246">
        <f>0.4*B246+0.3*C246+0.3*D246</f>
        <v>-0.10771404680090339</v>
      </c>
      <c r="F246">
        <v>14.164866487883369</v>
      </c>
      <c r="G246">
        <v>4.3785452750796923</v>
      </c>
      <c r="H246">
        <v>3.2761215516145809E-11</v>
      </c>
      <c r="I246">
        <v>2.328184975324438E-2</v>
      </c>
      <c r="J246">
        <v>5.0844937806630659</v>
      </c>
      <c r="K246">
        <v>0.23024412819622819</v>
      </c>
      <c r="L246">
        <v>9.5537221076317264E-2</v>
      </c>
      <c r="M246">
        <v>1.9123382711419461</v>
      </c>
      <c r="N246">
        <v>1.53</v>
      </c>
    </row>
    <row r="247" spans="1:14" x14ac:dyDescent="0.2">
      <c r="A247" t="s">
        <v>259</v>
      </c>
      <c r="B247">
        <f>AVERAGE(IF(ISNUMBER(F247),(F247-AVERAGE(F247:F1404))/_xlfn.STDEV.P(F247:F1404),""),IF(ISNUMBER(G247),(G247-AVERAGE(G247:G1404))/_xlfn.STDEV.P(G247:G1404),""),IF(ISNUMBER(H247),(H247-AVERAGE(H247:H1404))/_xlfn.STDEV.P(H247:H1404),""))</f>
        <v>-7.4162173702897417E-3</v>
      </c>
      <c r="C247">
        <f>AVERAGE(IF(ISNUMBER(I247),(I247-AVERAGE(I247:I1404))/_xlfn.STDEV.P(I247:I1404),""),IF(ISNUMBER(J247),(J247-AVERAGE(J247:J1404))/_xlfn.STDEV.P(J247:J1404),""),IF(ISNUMBER(K247),(K247-AVERAGE(K247:K1404))/_xlfn.STDEV.P(K247:K1404),""))</f>
        <v>0.75144550703490554</v>
      </c>
      <c r="D247">
        <f>AVERAGE(IF(ISNUMBER(L247),(L247-AVERAGE(L247:L1404))/_xlfn.STDEV.P(L247:L1404),""),-( IF(ISNUMBER(M247),(M247-AVERAGE(M247:M1404))/_xlfn.STDEV.P(M247:M1404),"") ),IF(ISNUMBER(N247),(N247-AVERAGE(N247:N1404))/_xlfn.STDEV.P(N247:N1404),""))</f>
        <v>3.0529297768175413E-2</v>
      </c>
      <c r="E247">
        <f>0.4*B247+0.3*C247+0.3*D247</f>
        <v>0.23162595449280837</v>
      </c>
      <c r="F247">
        <v>17.543433891828929</v>
      </c>
      <c r="G247">
        <v>6.0456326580310069</v>
      </c>
      <c r="H247">
        <v>8.7177878945701864E-10</v>
      </c>
      <c r="I247">
        <v>0.1862030168667817</v>
      </c>
      <c r="J247">
        <v>23.965494455623791</v>
      </c>
      <c r="K247">
        <v>0.35811282861459748</v>
      </c>
      <c r="L247">
        <v>0.26311395139701832</v>
      </c>
      <c r="M247">
        <v>0.24545879913655</v>
      </c>
      <c r="N247">
        <v>3.03</v>
      </c>
    </row>
    <row r="248" spans="1:14" x14ac:dyDescent="0.2">
      <c r="A248" t="s">
        <v>260</v>
      </c>
      <c r="B248">
        <f>AVERAGE(IF(ISNUMBER(F248),(F248-AVERAGE(F248:F1405))/_xlfn.STDEV.P(F248:F1405),""),IF(ISNUMBER(G248),(G248-AVERAGE(G248:G1405))/_xlfn.STDEV.P(G248:G1405),""),IF(ISNUMBER(H248),(H248-AVERAGE(H248:H1405))/_xlfn.STDEV.P(H248:H1405),""))</f>
        <v>-7.71614958125484E-2</v>
      </c>
      <c r="C248">
        <f>AVERAGE(IF(ISNUMBER(I248),(I248-AVERAGE(I248:I1405))/_xlfn.STDEV.P(I248:I1405),""),IF(ISNUMBER(J248),(J248-AVERAGE(J248:J1405))/_xlfn.STDEV.P(J248:J1405),""),IF(ISNUMBER(K248),(K248-AVERAGE(K248:K1405))/_xlfn.STDEV.P(K248:K1405),""))</f>
        <v>-0.22759822401381694</v>
      </c>
      <c r="D248">
        <f>AVERAGE(IF(ISNUMBER(L248),(L248-AVERAGE(L248:L1405))/_xlfn.STDEV.P(L248:L1405),""),-( IF(ISNUMBER(M248),(M248-AVERAGE(M248:M1405))/_xlfn.STDEV.P(M248:M1405),"") ),IF(ISNUMBER(N248),(N248-AVERAGE(N248:N1405))/_xlfn.STDEV.P(N248:N1405),""))</f>
        <v>6.6318636058161254E-2</v>
      </c>
      <c r="E248">
        <f>0.4*B248+0.3*C248+0.3*D248</f>
        <v>-7.924847471171606E-2</v>
      </c>
      <c r="F248">
        <v>5.9388743468620602</v>
      </c>
      <c r="G248">
        <v>2.0269940184032369</v>
      </c>
      <c r="H248">
        <v>1.2456499364071771E-9</v>
      </c>
      <c r="I248">
        <v>2.09496976092442E-2</v>
      </c>
      <c r="J248">
        <v>6.0742788711911802</v>
      </c>
      <c r="K248">
        <v>6.2001580222270737E-2</v>
      </c>
      <c r="L248">
        <v>6.2186674139124362E-2</v>
      </c>
      <c r="M248">
        <v>1.171628556802395</v>
      </c>
      <c r="N248">
        <v>10.199999999999999</v>
      </c>
    </row>
    <row r="249" spans="1:14" x14ac:dyDescent="0.2">
      <c r="A249" t="s">
        <v>261</v>
      </c>
      <c r="B249">
        <f>AVERAGE(IF(ISNUMBER(F249),(F249-AVERAGE(F249:F1406))/_xlfn.STDEV.P(F249:F1406),""),IF(ISNUMBER(G249),(G249-AVERAGE(G249:G1406))/_xlfn.STDEV.P(G249:G1406),""),IF(ISNUMBER(H249),(H249-AVERAGE(H249:H1406))/_xlfn.STDEV.P(H249:H1406),""))</f>
        <v>-7.8081988448799489E-2</v>
      </c>
      <c r="C249">
        <f>AVERAGE(IF(ISNUMBER(I249),(I249-AVERAGE(I249:I1406))/_xlfn.STDEV.P(I249:I1406),""),IF(ISNUMBER(J249),(J249-AVERAGE(J249:J1406))/_xlfn.STDEV.P(J249:J1406),""),IF(ISNUMBER(K249),(K249-AVERAGE(K249:K1406))/_xlfn.STDEV.P(K249:K1406),""))</f>
        <v>4.9041490492935753E-3</v>
      </c>
      <c r="D249">
        <f>AVERAGE(IF(ISNUMBER(L249),(L249-AVERAGE(L249:L1406))/_xlfn.STDEV.P(L249:L1406),""),-( IF(ISNUMBER(M249),(M249-AVERAGE(M249:M1406))/_xlfn.STDEV.P(M249:M1406),"") ),IF(ISNUMBER(N249),(N249-AVERAGE(N249:N1406))/_xlfn.STDEV.P(N249:N1406),""))</f>
        <v>3.3177337777059074E-4</v>
      </c>
      <c r="E249">
        <f>0.4*B249+0.3*C249+0.3*D249</f>
        <v>-2.966201865140055E-2</v>
      </c>
      <c r="F249">
        <v>10.628660166787141</v>
      </c>
      <c r="G249">
        <v>1.323498558710853</v>
      </c>
      <c r="H249">
        <v>2.753600940348749E-9</v>
      </c>
      <c r="I249">
        <v>6.7029462332820769E-2</v>
      </c>
      <c r="J249">
        <v>10.70525039749119</v>
      </c>
      <c r="K249">
        <v>3.47929673197203E-2</v>
      </c>
      <c r="L249">
        <v>9.5604781611214176E-2</v>
      </c>
      <c r="M249">
        <v>1.703641093755145E-3</v>
      </c>
      <c r="N249">
        <v>3.32</v>
      </c>
    </row>
    <row r="250" spans="1:14" x14ac:dyDescent="0.2">
      <c r="A250" t="s">
        <v>262</v>
      </c>
      <c r="B250" t="e">
        <f>AVERAGE(IF(ISNUMBER(F250),(F250-AVERAGE(F250:F1407))/_xlfn.STDEV.P(F250:F1407),""),IF(ISNUMBER(G250),(G250-AVERAGE(G250:G1407))/_xlfn.STDEV.P(G250:G1407),""),IF(ISNUMBER(H250),(H250-AVERAGE(H250:H1407))/_xlfn.STDEV.P(H250:H1407),""))</f>
        <v>#VALUE!</v>
      </c>
      <c r="C250" t="e">
        <f>AVERAGE(IF(ISNUMBER(I250),(I250-AVERAGE(I250:I1407))/_xlfn.STDEV.P(I250:I1407),""),IF(ISNUMBER(J250),(J250-AVERAGE(J250:J1407))/_xlfn.STDEV.P(J250:J1407),""),IF(ISNUMBER(K250),(K250-AVERAGE(K250:K1407))/_xlfn.STDEV.P(K250:K1407),""))</f>
        <v>#VALUE!</v>
      </c>
      <c r="D250">
        <f>AVERAGE(IF(ISNUMBER(L250),(L250-AVERAGE(L250:L1407))/_xlfn.STDEV.P(L250:L1407),""),-( IF(ISNUMBER(M250),(M250-AVERAGE(M250:M1407))/_xlfn.STDEV.P(M250:M1407),"") ),IF(ISNUMBER(N250),(N250-AVERAGE(N250:N1407))/_xlfn.STDEV.P(N250:N1407),""))</f>
        <v>0.23034329962349612</v>
      </c>
      <c r="E250" t="e">
        <f>0.4*B250+0.3*C250+0.3*D250</f>
        <v>#VALUE!</v>
      </c>
      <c r="G250">
        <v>2.227865640431693</v>
      </c>
      <c r="H250">
        <v>1.2657051459267419E-10</v>
      </c>
      <c r="I250">
        <v>9.6910295749820467E-3</v>
      </c>
      <c r="K250">
        <v>-5.32768</v>
      </c>
      <c r="L250">
        <v>7.8145564622269015E-2</v>
      </c>
      <c r="M250">
        <v>0.74014543300868652</v>
      </c>
      <c r="N250">
        <v>17.14</v>
      </c>
    </row>
    <row r="251" spans="1:14" x14ac:dyDescent="0.2">
      <c r="A251" t="s">
        <v>263</v>
      </c>
      <c r="B251">
        <f>AVERAGE(IF(ISNUMBER(F251),(F251-AVERAGE(F251:F1408))/_xlfn.STDEV.P(F251:F1408),""),IF(ISNUMBER(G251),(G251-AVERAGE(G251:G1408))/_xlfn.STDEV.P(G251:G1408),""),IF(ISNUMBER(H251),(H251-AVERAGE(H251:H1408))/_xlfn.STDEV.P(H251:H1408),""))</f>
        <v>-4.0823396561528474E-2</v>
      </c>
      <c r="C251">
        <f>AVERAGE(IF(ISNUMBER(I251),(I251-AVERAGE(I251:I1408))/_xlfn.STDEV.P(I251:I1408),""),IF(ISNUMBER(J251),(J251-AVERAGE(J251:J1408))/_xlfn.STDEV.P(J251:J1408),""),IF(ISNUMBER(K251),(K251-AVERAGE(K251:K1408))/_xlfn.STDEV.P(K251:K1408),""))</f>
        <v>-0.33926448365344058</v>
      </c>
      <c r="D251">
        <f>AVERAGE(IF(ISNUMBER(L251),(L251-AVERAGE(L251:L1408))/_xlfn.STDEV.P(L251:L1408),""),-( IF(ISNUMBER(M251),(M251-AVERAGE(M251:M1408))/_xlfn.STDEV.P(M251:M1408),"") ),IF(ISNUMBER(N251),(N251-AVERAGE(N251:N1408))/_xlfn.STDEV.P(N251:N1408),""))</f>
        <v>-5.7851380323735511E-2</v>
      </c>
      <c r="E251">
        <f>0.4*B251+0.3*C251+0.3*D251</f>
        <v>-0.13546411781776421</v>
      </c>
      <c r="F251">
        <v>21.67738828097955</v>
      </c>
      <c r="G251">
        <v>2.8256724082901141</v>
      </c>
      <c r="H251">
        <v>1.1474911060843531E-10</v>
      </c>
      <c r="I251">
        <v>3.310590294264558E-3</v>
      </c>
      <c r="J251">
        <v>2.487121668492521</v>
      </c>
      <c r="K251">
        <v>9.2071671558996676E-2</v>
      </c>
      <c r="L251">
        <v>5.820345813245472E-3</v>
      </c>
      <c r="M251">
        <v>0.41251011197244569</v>
      </c>
      <c r="N251">
        <v>2.75</v>
      </c>
    </row>
    <row r="252" spans="1:14" x14ac:dyDescent="0.2">
      <c r="A252" t="s">
        <v>264</v>
      </c>
      <c r="B252">
        <f>AVERAGE(IF(ISNUMBER(F252),(F252-AVERAGE(F252:F1409))/_xlfn.STDEV.P(F252:F1409),""),IF(ISNUMBER(G252),(G252-AVERAGE(G252:G1409))/_xlfn.STDEV.P(G252:G1409),""),IF(ISNUMBER(H252),(H252-AVERAGE(H252:H1409))/_xlfn.STDEV.P(H252:H1409),""))</f>
        <v>-0.15563301310466102</v>
      </c>
      <c r="C252">
        <f>AVERAGE(IF(ISNUMBER(I252),(I252-AVERAGE(I252:I1409))/_xlfn.STDEV.P(I252:I1409),""),IF(ISNUMBER(J252),(J252-AVERAGE(J252:J1409))/_xlfn.STDEV.P(J252:J1409),""),IF(ISNUMBER(K252),(K252-AVERAGE(K252:K1409))/_xlfn.STDEV.P(K252:K1409),""))</f>
        <v>-0.84145292649557391</v>
      </c>
      <c r="D252">
        <f>AVERAGE(IF(ISNUMBER(L252),(L252-AVERAGE(L252:L1409))/_xlfn.STDEV.P(L252:L1409),""),-( IF(ISNUMBER(M252),(M252-AVERAGE(M252:M1409))/_xlfn.STDEV.P(M252:M1409),"") ),IF(ISNUMBER(N252),(N252-AVERAGE(N252:N1409))/_xlfn.STDEV.P(N252:N1409),""))</f>
        <v>-0.12987749663874679</v>
      </c>
      <c r="E252">
        <f>0.4*B252+0.3*C252+0.3*D252</f>
        <v>-0.35365233218216058</v>
      </c>
      <c r="F252">
        <v>-33.034405964184153</v>
      </c>
      <c r="G252">
        <v>1.0031863002412209</v>
      </c>
      <c r="H252">
        <v>-7.7941297016144714E-10</v>
      </c>
      <c r="I252">
        <v>-6.9858867437450914E-2</v>
      </c>
      <c r="J252">
        <v>-6.9857045431839211</v>
      </c>
      <c r="K252">
        <v>-0.17827462361148791</v>
      </c>
      <c r="L252">
        <v>-8.1478274366284631E-2</v>
      </c>
      <c r="M252">
        <v>8.2297515086516247E-3</v>
      </c>
      <c r="N252">
        <v>-0.67</v>
      </c>
    </row>
    <row r="253" spans="1:14" x14ac:dyDescent="0.2">
      <c r="A253" t="s">
        <v>265</v>
      </c>
      <c r="B253">
        <f>AVERAGE(IF(ISNUMBER(F253),(F253-AVERAGE(F253:F1410))/_xlfn.STDEV.P(F253:F1410),""),IF(ISNUMBER(G253),(G253-AVERAGE(G253:G1410))/_xlfn.STDEV.P(G253:G1410),""),IF(ISNUMBER(H253),(H253-AVERAGE(H253:H1410))/_xlfn.STDEV.P(H253:H1410),""))</f>
        <v>5.8020400686020192E-2</v>
      </c>
      <c r="C253">
        <f>AVERAGE(IF(ISNUMBER(I253),(I253-AVERAGE(I253:I1410))/_xlfn.STDEV.P(I253:I1410),""),IF(ISNUMBER(J253),(J253-AVERAGE(J253:J1410))/_xlfn.STDEV.P(J253:J1410),""),IF(ISNUMBER(K253),(K253-AVERAGE(K253:K1410))/_xlfn.STDEV.P(K253:K1410),""))</f>
        <v>0.10356334488191045</v>
      </c>
      <c r="D253">
        <f>AVERAGE(IF(ISNUMBER(L253),(L253-AVERAGE(L253:L1410))/_xlfn.STDEV.P(L253:L1410),""),-( IF(ISNUMBER(M253),(M253-AVERAGE(M253:M1410))/_xlfn.STDEV.P(M253:M1410),"") ),IF(ISNUMBER(N253),(N253-AVERAGE(N253:N1410))/_xlfn.STDEV.P(N253:N1410),""))</f>
        <v>7.8482928740981603E-2</v>
      </c>
      <c r="E253">
        <f>0.4*B253+0.3*C253+0.3*D253</f>
        <v>7.7822042361275698E-2</v>
      </c>
      <c r="F253">
        <v>41.332866033496927</v>
      </c>
      <c r="G253">
        <v>8.1244239286738082</v>
      </c>
      <c r="H253">
        <v>7.270033881985481E-11</v>
      </c>
      <c r="I253">
        <v>0.1144118359586533</v>
      </c>
      <c r="J253">
        <v>-1.200614659121094</v>
      </c>
      <c r="K253">
        <v>0.34055841931204439</v>
      </c>
      <c r="L253">
        <v>0.25095900082924311</v>
      </c>
      <c r="M253">
        <v>0.41200215007684271</v>
      </c>
      <c r="N253">
        <v>6.07</v>
      </c>
    </row>
    <row r="254" spans="1:14" x14ac:dyDescent="0.2">
      <c r="A254" t="s">
        <v>266</v>
      </c>
      <c r="B254" t="e">
        <f>AVERAGE(IF(ISNUMBER(F254),(F254-AVERAGE(F254:F1411))/_xlfn.STDEV.P(F254:F1411),""),IF(ISNUMBER(G254),(G254-AVERAGE(G254:G1411))/_xlfn.STDEV.P(G254:G1411),""),IF(ISNUMBER(H254),(H254-AVERAGE(H254:H1411))/_xlfn.STDEV.P(H254:H1411),""))</f>
        <v>#VALUE!</v>
      </c>
      <c r="C254" t="e">
        <f>AVERAGE(IF(ISNUMBER(I254),(I254-AVERAGE(I254:I1411))/_xlfn.STDEV.P(I254:I1411),""),IF(ISNUMBER(J254),(J254-AVERAGE(J254:J1411))/_xlfn.STDEV.P(J254:J1411),""),IF(ISNUMBER(K254),(K254-AVERAGE(K254:K1411))/_xlfn.STDEV.P(K254:K1411),""))</f>
        <v>#VALUE!</v>
      </c>
      <c r="D254">
        <f>AVERAGE(IF(ISNUMBER(L254),(L254-AVERAGE(L254:L1411))/_xlfn.STDEV.P(L254:L1411),""),-( IF(ISNUMBER(M254),(M254-AVERAGE(M254:M1411))/_xlfn.STDEV.P(M254:M1411),"") ),IF(ISNUMBER(N254),(N254-AVERAGE(N254:N1411))/_xlfn.STDEV.P(N254:N1411),""))</f>
        <v>-4.2165206472772748E-2</v>
      </c>
      <c r="E254" t="e">
        <f>0.4*B254+0.3*C254+0.3*D254</f>
        <v>#VALUE!</v>
      </c>
      <c r="G254">
        <v>1.442791568325263</v>
      </c>
      <c r="H254">
        <v>3.8323357538571792E-10</v>
      </c>
      <c r="I254">
        <v>1.0347271834440079E-2</v>
      </c>
      <c r="K254">
        <v>0.51015997000000002</v>
      </c>
      <c r="L254">
        <v>0.1042695669435335</v>
      </c>
      <c r="M254">
        <v>0.69136540331177376</v>
      </c>
      <c r="N254">
        <v>2.83</v>
      </c>
    </row>
    <row r="255" spans="1:14" x14ac:dyDescent="0.2">
      <c r="A255" t="s">
        <v>267</v>
      </c>
      <c r="B255">
        <f>AVERAGE(IF(ISNUMBER(F255),(F255-AVERAGE(F255:F1412))/_xlfn.STDEV.P(F255:F1412),""),IF(ISNUMBER(G255),(G255-AVERAGE(G255:G1412))/_xlfn.STDEV.P(G255:G1412),""),IF(ISNUMBER(H255),(H255-AVERAGE(H255:H1412))/_xlfn.STDEV.P(H255:H1412),""))</f>
        <v>-6.7512807613627629E-3</v>
      </c>
      <c r="C255">
        <f>AVERAGE(IF(ISNUMBER(I255),(I255-AVERAGE(I255:I1412))/_xlfn.STDEV.P(I255:I1412),""),IF(ISNUMBER(J255),(J255-AVERAGE(J255:J1412))/_xlfn.STDEV.P(J255:J1412),""),IF(ISNUMBER(K255),(K255-AVERAGE(K255:K1412))/_xlfn.STDEV.P(K255:K1412),""))</f>
        <v>3.3664021030125536E-2</v>
      </c>
      <c r="D255">
        <f>AVERAGE(IF(ISNUMBER(L255),(L255-AVERAGE(L255:L1412))/_xlfn.STDEV.P(L255:L1412),""),-( IF(ISNUMBER(M255),(M255-AVERAGE(M255:M1412))/_xlfn.STDEV.P(M255:M1412),"") ),IF(ISNUMBER(N255),(N255-AVERAGE(N255:N1412))/_xlfn.STDEV.P(N255:N1412),""))</f>
        <v>-6.7566757371095312E-2</v>
      </c>
      <c r="E255">
        <f>0.4*B255+0.3*C255+0.3*D255</f>
        <v>-1.2871333206836037E-2</v>
      </c>
      <c r="F255">
        <v>4.7869446230903812</v>
      </c>
      <c r="G255">
        <v>7.8602975327955544</v>
      </c>
      <c r="H255">
        <v>3.229991743318318E-9</v>
      </c>
      <c r="I255">
        <v>4.1590751572952729E-2</v>
      </c>
      <c r="J255">
        <v>14.35608058748255</v>
      </c>
      <c r="K255">
        <v>0.2644409920674512</v>
      </c>
      <c r="L255">
        <v>0.30234834514643288</v>
      </c>
      <c r="M255">
        <v>3.443008713435471</v>
      </c>
      <c r="N255">
        <v>5.81</v>
      </c>
    </row>
    <row r="256" spans="1:14" x14ac:dyDescent="0.2">
      <c r="A256" t="s">
        <v>268</v>
      </c>
      <c r="B256">
        <f>AVERAGE(IF(ISNUMBER(F256),(F256-AVERAGE(F256:F1413))/_xlfn.STDEV.P(F256:F1413),""),IF(ISNUMBER(G256),(G256-AVERAGE(G256:G1413))/_xlfn.STDEV.P(G256:G1413),""),IF(ISNUMBER(H256),(H256-AVERAGE(H256:H1413))/_xlfn.STDEV.P(H256:H1413),""))</f>
        <v>-7.9020251705045383E-2</v>
      </c>
      <c r="C256">
        <f>AVERAGE(IF(ISNUMBER(I256),(I256-AVERAGE(I256:I1413))/_xlfn.STDEV.P(I256:I1413),""),IF(ISNUMBER(J256),(J256-AVERAGE(J256:J1413))/_xlfn.STDEV.P(J256:J1413),""),IF(ISNUMBER(K256),(K256-AVERAGE(K256:K1413))/_xlfn.STDEV.P(K256:K1413),""))</f>
        <v>5.2202301566052899E-2</v>
      </c>
      <c r="D256">
        <f>AVERAGE(IF(ISNUMBER(L256),(L256-AVERAGE(L256:L1413))/_xlfn.STDEV.P(L256:L1413),""),-( IF(ISNUMBER(M256),(M256-AVERAGE(M256:M1413))/_xlfn.STDEV.P(M256:M1413),"") ),IF(ISNUMBER(N256),(N256-AVERAGE(N256:N1413))/_xlfn.STDEV.P(N256:N1413),""))</f>
        <v>1.0070793813218007E-2</v>
      </c>
      <c r="E256">
        <f>0.4*B256+0.3*C256+0.3*D256</f>
        <v>-1.2926172068236888E-2</v>
      </c>
      <c r="F256">
        <v>8.4357296465473013</v>
      </c>
      <c r="G256">
        <v>1.552102334836484</v>
      </c>
      <c r="H256">
        <v>1.418849061145839E-9</v>
      </c>
      <c r="I256">
        <v>7.5043063390992065E-2</v>
      </c>
      <c r="J256">
        <v>11.13782816032753</v>
      </c>
      <c r="K256">
        <v>8.0372394081545298E-2</v>
      </c>
      <c r="L256">
        <v>0.12543152144419309</v>
      </c>
      <c r="M256">
        <v>0.20973023624763279</v>
      </c>
      <c r="N256">
        <v>3.92</v>
      </c>
    </row>
    <row r="257" spans="1:14" x14ac:dyDescent="0.2">
      <c r="A257" t="s">
        <v>269</v>
      </c>
      <c r="B257">
        <f>AVERAGE(IF(ISNUMBER(F257),(F257-AVERAGE(F257:F1414))/_xlfn.STDEV.P(F257:F1414),""),IF(ISNUMBER(G257),(G257-AVERAGE(G257:G1414))/_xlfn.STDEV.P(G257:G1414),""),IF(ISNUMBER(H257),(H257-AVERAGE(H257:H1414))/_xlfn.STDEV.P(H257:H1414),""))</f>
        <v>-6.1774358883782798E-2</v>
      </c>
      <c r="C257">
        <f>AVERAGE(IF(ISNUMBER(I257),(I257-AVERAGE(I257:I1414))/_xlfn.STDEV.P(I257:I1414),""),IF(ISNUMBER(J257),(J257-AVERAGE(J257:J1414))/_xlfn.STDEV.P(J257:J1414),""),IF(ISNUMBER(K257),(K257-AVERAGE(K257:K1414))/_xlfn.STDEV.P(K257:K1414),""))</f>
        <v>-0.15029169363293257</v>
      </c>
      <c r="D257">
        <f>AVERAGE(IF(ISNUMBER(L257),(L257-AVERAGE(L257:L1414))/_xlfn.STDEV.P(L257:L1414),""),-( IF(ISNUMBER(M257),(M257-AVERAGE(M257:M1414))/_xlfn.STDEV.P(M257:M1414),"") ),IF(ISNUMBER(N257),(N257-AVERAGE(N257:N1414))/_xlfn.STDEV.P(N257:N1414),""))</f>
        <v>-1.5566426684620749E-2</v>
      </c>
      <c r="E257">
        <f>0.4*B257+0.3*C257+0.3*D257</f>
        <v>-7.4467179648779108E-2</v>
      </c>
      <c r="F257">
        <v>14.96889523043334</v>
      </c>
      <c r="G257">
        <v>2.0611952298480869</v>
      </c>
      <c r="H257">
        <v>2.4126932497673061E-10</v>
      </c>
      <c r="I257">
        <v>3.1854943484474471E-2</v>
      </c>
      <c r="J257">
        <v>6.1397710145693969</v>
      </c>
      <c r="K257">
        <v>0.18116239667299891</v>
      </c>
      <c r="L257">
        <v>4.8530357761393438E-2</v>
      </c>
      <c r="M257">
        <v>0.31520609629373048</v>
      </c>
      <c r="N257">
        <v>4.0199999999999996</v>
      </c>
    </row>
    <row r="258" spans="1:14" x14ac:dyDescent="0.2">
      <c r="A258" t="s">
        <v>270</v>
      </c>
      <c r="B258">
        <f>AVERAGE(IF(ISNUMBER(F258),(F258-AVERAGE(F258:F1415))/_xlfn.STDEV.P(F258:F1415),""),IF(ISNUMBER(G258),(G258-AVERAGE(G258:G1415))/_xlfn.STDEV.P(G258:G1415),""),IF(ISNUMBER(H258),(H258-AVERAGE(H258:H1415))/_xlfn.STDEV.P(H258:H1415),""))</f>
        <v>1.0353248861637401</v>
      </c>
      <c r="C258">
        <f>AVERAGE(IF(ISNUMBER(I258),(I258-AVERAGE(I258:I1415))/_xlfn.STDEV.P(I258:I1415),""),IF(ISNUMBER(J258),(J258-AVERAGE(J258:J1415))/_xlfn.STDEV.P(J258:J1415),""),IF(ISNUMBER(K258),(K258-AVERAGE(K258:K1415))/_xlfn.STDEV.P(K258:K1415),""))</f>
        <v>-9.7149150301095055E-2</v>
      </c>
      <c r="D258">
        <f>AVERAGE(IF(ISNUMBER(L258),(L258-AVERAGE(L258:L1415))/_xlfn.STDEV.P(L258:L1415),""),-( IF(ISNUMBER(M258),(M258-AVERAGE(M258:M1415))/_xlfn.STDEV.P(M258:M1415),"") ),IF(ISNUMBER(N258),(N258-AVERAGE(N258:N1415))/_xlfn.STDEV.P(N258:N1415),""))</f>
        <v>0.5173253654720984</v>
      </c>
      <c r="E258">
        <f>0.4*B258+0.3*C258+0.3*D258</f>
        <v>0.5401828190167971</v>
      </c>
      <c r="F258">
        <v>15.56146320137807</v>
      </c>
      <c r="G258">
        <v>90.36676415902545</v>
      </c>
      <c r="H258">
        <v>2.1787648033174359E-10</v>
      </c>
      <c r="I258">
        <v>2.249005229631627E-2</v>
      </c>
      <c r="J258">
        <v>15.94485340958961</v>
      </c>
      <c r="K258">
        <v>1.073943409289415E-2</v>
      </c>
      <c r="L258">
        <v>1.918189190357195</v>
      </c>
      <c r="M258">
        <v>4.8449745914162454</v>
      </c>
      <c r="N258">
        <v>15.49</v>
      </c>
    </row>
    <row r="259" spans="1:14" x14ac:dyDescent="0.2">
      <c r="A259" t="s">
        <v>271</v>
      </c>
      <c r="B259">
        <f>AVERAGE(IF(ISNUMBER(F259),(F259-AVERAGE(F259:F1416))/_xlfn.STDEV.P(F259:F1416),""),IF(ISNUMBER(G259),(G259-AVERAGE(G259:G1416))/_xlfn.STDEV.P(G259:G1416),""),IF(ISNUMBER(H259),(H259-AVERAGE(H259:H1416))/_xlfn.STDEV.P(H259:H1416),""))</f>
        <v>0.16456087625935037</v>
      </c>
      <c r="C259">
        <f>AVERAGE(IF(ISNUMBER(I259),(I259-AVERAGE(I259:I1416))/_xlfn.STDEV.P(I259:I1416),""),IF(ISNUMBER(J259),(J259-AVERAGE(J259:J1416))/_xlfn.STDEV.P(J259:J1416),""),IF(ISNUMBER(K259),(K259-AVERAGE(K259:K1416))/_xlfn.STDEV.P(K259:K1416),""))</f>
        <v>0.54787704539451754</v>
      </c>
      <c r="D259">
        <f>AVERAGE(IF(ISNUMBER(L259),(L259-AVERAGE(L259:L1416))/_xlfn.STDEV.P(L259:L1416),""),-( IF(ISNUMBER(M259),(M259-AVERAGE(M259:M1416))/_xlfn.STDEV.P(M259:M1416),"") ),IF(ISNUMBER(N259),(N259-AVERAGE(N259:N1416))/_xlfn.STDEV.P(N259:N1416),""))</f>
        <v>-1.0203259938235287E-2</v>
      </c>
      <c r="E259">
        <f>0.4*B259+0.3*C259+0.3*D259</f>
        <v>0.22712648614062481</v>
      </c>
      <c r="F259">
        <v>77.528772161643332</v>
      </c>
      <c r="G259">
        <v>11.707193800959111</v>
      </c>
      <c r="H259">
        <v>1.4202974100564509E-10</v>
      </c>
      <c r="I259">
        <v>0.16799535543862201</v>
      </c>
      <c r="J259">
        <v>18.511820038577842</v>
      </c>
      <c r="K259">
        <v>0.2028783479497511</v>
      </c>
      <c r="L259">
        <v>0.2077858823494789</v>
      </c>
      <c r="M259">
        <v>8.9863137867152061E-3</v>
      </c>
      <c r="N259">
        <v>1.1299999999999999</v>
      </c>
    </row>
    <row r="260" spans="1:14" x14ac:dyDescent="0.2">
      <c r="A260" t="s">
        <v>272</v>
      </c>
      <c r="B260">
        <f>AVERAGE(IF(ISNUMBER(F260),(F260-AVERAGE(F260:F1417))/_xlfn.STDEV.P(F260:F1417),""),IF(ISNUMBER(G260),(G260-AVERAGE(G260:G1417))/_xlfn.STDEV.P(G260:G1417),""),IF(ISNUMBER(H260),(H260-AVERAGE(H260:H1417))/_xlfn.STDEV.P(H260:H1417),""))</f>
        <v>0.15859235321875689</v>
      </c>
      <c r="C260">
        <f>AVERAGE(IF(ISNUMBER(I260),(I260-AVERAGE(I260:I1417))/_xlfn.STDEV.P(I260:I1417),""),IF(ISNUMBER(J260),(J260-AVERAGE(J260:J1417))/_xlfn.STDEV.P(J260:J1417),""),IF(ISNUMBER(K260),(K260-AVERAGE(K260:K1417))/_xlfn.STDEV.P(K260:K1417),""))</f>
        <v>0.41016971608798253</v>
      </c>
      <c r="D260">
        <f>AVERAGE(IF(ISNUMBER(L260),(L260-AVERAGE(L260:L1417))/_xlfn.STDEV.P(L260:L1417),""),-( IF(ISNUMBER(M260),(M260-AVERAGE(M260:M1417))/_xlfn.STDEV.P(M260:M1417),"") ),IF(ISNUMBER(N260),(N260-AVERAGE(N260:N1417))/_xlfn.STDEV.P(N260:N1417),""))</f>
        <v>0.33929661073717338</v>
      </c>
      <c r="E260">
        <f>0.4*B260+0.3*C260+0.3*D260</f>
        <v>0.28827683933504955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0.24527982389298111</v>
      </c>
      <c r="N260">
        <v>17.989999999999998</v>
      </c>
    </row>
    <row r="261" spans="1:14" x14ac:dyDescent="0.2">
      <c r="A261" t="s">
        <v>273</v>
      </c>
      <c r="B261">
        <f>AVERAGE(IF(ISNUMBER(F261),(F261-AVERAGE(F261:F1418))/_xlfn.STDEV.P(F261:F1418),""),IF(ISNUMBER(G261),(G261-AVERAGE(G261:G1418))/_xlfn.STDEV.P(G261:G1418),""),IF(ISNUMBER(H261),(H261-AVERAGE(H261:H1418))/_xlfn.STDEV.P(H261:H1418),""))</f>
        <v>-7.0821836263825766E-2</v>
      </c>
      <c r="C261">
        <f>AVERAGE(IF(ISNUMBER(I261),(I261-AVERAGE(I261:I1418))/_xlfn.STDEV.P(I261:I1418),""),IF(ISNUMBER(J261),(J261-AVERAGE(J261:J1418))/_xlfn.STDEV.P(J261:J1418),""),IF(ISNUMBER(K261),(K261-AVERAGE(K261:K1418))/_xlfn.STDEV.P(K261:K1418),""))</f>
        <v>-0.52215723789090218</v>
      </c>
      <c r="D261">
        <f>AVERAGE(IF(ISNUMBER(L261),(L261-AVERAGE(L261:L1418))/_xlfn.STDEV.P(L261:L1418),""),-( IF(ISNUMBER(M261),(M261-AVERAGE(M261:M1418))/_xlfn.STDEV.P(M261:M1418),"") ),IF(ISNUMBER(N261),(N261-AVERAGE(N261:N1418))/_xlfn.STDEV.P(N261:N1418),""))</f>
        <v>-0.16526181233231621</v>
      </c>
      <c r="E261">
        <f>0.4*B261+0.3*C261+0.3*D261</f>
        <v>-0.23455444957249583</v>
      </c>
      <c r="F261">
        <v>8.6185492327681068</v>
      </c>
      <c r="G261">
        <v>2.0696633107493181</v>
      </c>
      <c r="H261">
        <v>2.6872657173344501E-11</v>
      </c>
      <c r="I261">
        <v>-3.089597487340124E-2</v>
      </c>
      <c r="J261">
        <v>-1.2658635919148069</v>
      </c>
      <c r="K261">
        <v>9.0040557280795533E-2</v>
      </c>
      <c r="L261">
        <v>-9.3007381939528774E-2</v>
      </c>
      <c r="M261">
        <v>0.99997471938517546</v>
      </c>
      <c r="N261">
        <v>0.22</v>
      </c>
    </row>
    <row r="262" spans="1:14" x14ac:dyDescent="0.2">
      <c r="A262" t="s">
        <v>274</v>
      </c>
      <c r="B262">
        <f>AVERAGE(IF(ISNUMBER(F262),(F262-AVERAGE(F262:F1419))/_xlfn.STDEV.P(F262:F1419),""),IF(ISNUMBER(G262),(G262-AVERAGE(G262:G1419))/_xlfn.STDEV.P(G262:G1419),""),IF(ISNUMBER(H262),(H262-AVERAGE(H262:H1419))/_xlfn.STDEV.P(H262:H1419),""))</f>
        <v>1.3115610377561487E-2</v>
      </c>
      <c r="C262">
        <f>AVERAGE(IF(ISNUMBER(I262),(I262-AVERAGE(I262:I1419))/_xlfn.STDEV.P(I262:I1419),""),IF(ISNUMBER(J262),(J262-AVERAGE(J262:J1419))/_xlfn.STDEV.P(J262:J1419),""),IF(ISNUMBER(K262),(K262-AVERAGE(K262:K1419))/_xlfn.STDEV.P(K262:K1419),""))</f>
        <v>0.1905183235184853</v>
      </c>
      <c r="D262">
        <f>AVERAGE(IF(ISNUMBER(L262),(L262-AVERAGE(L262:L1419))/_xlfn.STDEV.P(L262:L1419),""),-( IF(ISNUMBER(M262),(M262-AVERAGE(M262:M1419))/_xlfn.STDEV.P(M262:M1419),"") ),IF(ISNUMBER(N262),(N262-AVERAGE(N262:N1419))/_xlfn.STDEV.P(N262:N1419),""))</f>
        <v>0.28491782040388353</v>
      </c>
      <c r="E262">
        <f>0.4*B262+0.3*C262+0.3*D262</f>
        <v>0.14787708732773525</v>
      </c>
      <c r="F262">
        <v>11.969299445067509</v>
      </c>
      <c r="G262">
        <v>8.3588461828696801</v>
      </c>
      <c r="H262">
        <v>7.152951201584579E-10</v>
      </c>
      <c r="I262">
        <v>5.5897102366198513E-2</v>
      </c>
      <c r="J262">
        <v>17.481425646627159</v>
      </c>
      <c r="K262">
        <v>0.44176819288736519</v>
      </c>
      <c r="L262">
        <v>0.31905578817980612</v>
      </c>
      <c r="M262">
        <v>1.661196526752001</v>
      </c>
      <c r="N262">
        <v>18.809999999999999</v>
      </c>
    </row>
    <row r="263" spans="1:14" x14ac:dyDescent="0.2">
      <c r="A263" t="s">
        <v>275</v>
      </c>
      <c r="B263">
        <f>AVERAGE(IF(ISNUMBER(F263),(F263-AVERAGE(F263:F1420))/_xlfn.STDEV.P(F263:F1420),""),IF(ISNUMBER(G263),(G263-AVERAGE(G263:G1420))/_xlfn.STDEV.P(G263:G1420),""),IF(ISNUMBER(H263),(H263-AVERAGE(H263:H1420))/_xlfn.STDEV.P(H263:H1420),""))</f>
        <v>-4.4663247215886749E-2</v>
      </c>
      <c r="C263">
        <f>AVERAGE(IF(ISNUMBER(I263),(I263-AVERAGE(I263:I1420))/_xlfn.STDEV.P(I263:I1420),""),IF(ISNUMBER(J263),(J263-AVERAGE(J263:J1420))/_xlfn.STDEV.P(J263:J1420),""),IF(ISNUMBER(K263),(K263-AVERAGE(K263:K1420))/_xlfn.STDEV.P(K263:K1420),""))</f>
        <v>-7.5763635670154858E-2</v>
      </c>
      <c r="D263">
        <f>AVERAGE(IF(ISNUMBER(L263),(L263-AVERAGE(L263:L1420))/_xlfn.STDEV.P(L263:L1420),""),-( IF(ISNUMBER(M263),(M263-AVERAGE(M263:M1420))/_xlfn.STDEV.P(M263:M1420),"") ),IF(ISNUMBER(N263),(N263-AVERAGE(N263:N1420))/_xlfn.STDEV.P(N263:N1420),""))</f>
        <v>-6.7742727412517689E-2</v>
      </c>
      <c r="E263">
        <f>0.4*B263+0.3*C263+0.3*D263</f>
        <v>-6.0917207811156462E-2</v>
      </c>
      <c r="F263">
        <v>8.6127247576719572</v>
      </c>
      <c r="G263">
        <v>4.1695824262295078</v>
      </c>
      <c r="H263">
        <v>1.8306861313721679E-10</v>
      </c>
      <c r="I263">
        <v>4.0413533834586457E-2</v>
      </c>
      <c r="J263">
        <v>10.079505300353359</v>
      </c>
      <c r="K263">
        <v>0.13196137715790501</v>
      </c>
      <c r="L263">
        <v>0.15420081967213109</v>
      </c>
      <c r="M263">
        <v>1.551485655737705</v>
      </c>
      <c r="N263">
        <v>2.98</v>
      </c>
    </row>
    <row r="264" spans="1:14" x14ac:dyDescent="0.2">
      <c r="A264" t="s">
        <v>276</v>
      </c>
      <c r="B264" t="e">
        <f>AVERAGE(IF(ISNUMBER(F264),(F264-AVERAGE(F264:F1421))/_xlfn.STDEV.P(F264:F1421),""),IF(ISNUMBER(G264),(G264-AVERAGE(G264:G1421))/_xlfn.STDEV.P(G264:G1421),""),IF(ISNUMBER(H264),(H264-AVERAGE(H264:H1421))/_xlfn.STDEV.P(H264:H1421),""))</f>
        <v>#VALUE!</v>
      </c>
      <c r="C264" t="e">
        <f>AVERAGE(IF(ISNUMBER(I264),(I264-AVERAGE(I264:I1421))/_xlfn.STDEV.P(I264:I1421),""),IF(ISNUMBER(J264),(J264-AVERAGE(J264:J1421))/_xlfn.STDEV.P(J264:J1421),""),IF(ISNUMBER(K264),(K264-AVERAGE(K264:K1421))/_xlfn.STDEV.P(K264:K1421),""))</f>
        <v>#VALUE!</v>
      </c>
      <c r="D264">
        <f>AVERAGE(IF(ISNUMBER(L264),(L264-AVERAGE(L264:L1421))/_xlfn.STDEV.P(L264:L1421),""),-( IF(ISNUMBER(M264),(M264-AVERAGE(M264:M1421))/_xlfn.STDEV.P(M264:M1421),"") ),IF(ISNUMBER(N264),(N264-AVERAGE(N264:N1421))/_xlfn.STDEV.P(N264:N1421),""))</f>
        <v>-2.6620370326151277E-2</v>
      </c>
      <c r="E264" t="e">
        <f>0.4*B264+0.3*C264+0.3*D264</f>
        <v>#VALUE!</v>
      </c>
      <c r="G264">
        <v>1.116514078215403</v>
      </c>
      <c r="H264">
        <v>4.325299579564911E-9</v>
      </c>
      <c r="I264">
        <v>7.1481950981357838E-3</v>
      </c>
      <c r="K264">
        <v>0.35204000000000002</v>
      </c>
      <c r="L264">
        <v>9.9207815968126903E-2</v>
      </c>
      <c r="M264">
        <v>0.29039627775662402</v>
      </c>
      <c r="N264">
        <v>2.6</v>
      </c>
    </row>
    <row r="265" spans="1:14" x14ac:dyDescent="0.2">
      <c r="A265" t="s">
        <v>277</v>
      </c>
      <c r="B265">
        <f>AVERAGE(IF(ISNUMBER(F265),(F265-AVERAGE(F265:F1422))/_xlfn.STDEV.P(F265:F1422),""),IF(ISNUMBER(G265),(G265-AVERAGE(G265:G1422))/_xlfn.STDEV.P(G265:G1422),""),IF(ISNUMBER(H265),(H265-AVERAGE(H265:H1422))/_xlfn.STDEV.P(H265:H1422),""))</f>
        <v>9.5271078354978958E-2</v>
      </c>
      <c r="C265">
        <f>AVERAGE(IF(ISNUMBER(I265),(I265-AVERAGE(I265:I1422))/_xlfn.STDEV.P(I265:I1422),""),IF(ISNUMBER(J265),(J265-AVERAGE(J265:J1422))/_xlfn.STDEV.P(J265:J1422),""),IF(ISNUMBER(K265),(K265-AVERAGE(K265:K1422))/_xlfn.STDEV.P(K265:K1422),""))</f>
        <v>-1.239774642702393</v>
      </c>
      <c r="D265">
        <f>AVERAGE(IF(ISNUMBER(L265),(L265-AVERAGE(L265:L1422))/_xlfn.STDEV.P(L265:L1422),""),-( IF(ISNUMBER(M265),(M265-AVERAGE(M265:M1422))/_xlfn.STDEV.P(M265:M1422),"") ),IF(ISNUMBER(N265),(N265-AVERAGE(N265:N1422))/_xlfn.STDEV.P(N265:N1422),""))</f>
        <v>-1.2734315287479594</v>
      </c>
      <c r="E265">
        <f>0.4*B265+0.3*C265+0.3*D265</f>
        <v>-0.71585342009311415</v>
      </c>
      <c r="F265">
        <v>21.055300477366259</v>
      </c>
      <c r="G265">
        <v>13.7538656344086</v>
      </c>
      <c r="H265">
        <v>-6.4497996255995288E-10</v>
      </c>
      <c r="I265">
        <v>-0.22674084020717439</v>
      </c>
      <c r="J265">
        <v>1.4789533560864621</v>
      </c>
      <c r="K265">
        <v>1.1706438541197659E-2</v>
      </c>
      <c r="L265">
        <v>-3.17741935483871</v>
      </c>
      <c r="M265">
        <v>3.967741935483871</v>
      </c>
      <c r="N265">
        <v>-3.3</v>
      </c>
    </row>
    <row r="266" spans="1:14" x14ac:dyDescent="0.2">
      <c r="A266" t="s">
        <v>278</v>
      </c>
      <c r="B266">
        <f>AVERAGE(IF(ISNUMBER(F266),(F266-AVERAGE(F266:F1423))/_xlfn.STDEV.P(F266:F1423),""),IF(ISNUMBER(G266),(G266-AVERAGE(G266:G1423))/_xlfn.STDEV.P(G266:G1423),""),IF(ISNUMBER(H266),(H266-AVERAGE(H266:H1423))/_xlfn.STDEV.P(H266:H1423),""))</f>
        <v>6.8082933007366328E-2</v>
      </c>
      <c r="C266">
        <f>AVERAGE(IF(ISNUMBER(I266),(I266-AVERAGE(I266:I1423))/_xlfn.STDEV.P(I266:I1423),""),IF(ISNUMBER(J266),(J266-AVERAGE(J266:J1423))/_xlfn.STDEV.P(J266:J1423),""),IF(ISNUMBER(K266),(K266-AVERAGE(K266:K1423))/_xlfn.STDEV.P(K266:K1423),""))</f>
        <v>0.5388418776425602</v>
      </c>
      <c r="D266" t="e">
        <f>AVERAGE(IF(ISNUMBER(L266),(L266-AVERAGE(L266:L1423))/_xlfn.STDEV.P(L266:L1423),""),-( IF(ISNUMBER(M266),(M266-AVERAGE(M266:M1423))/_xlfn.STDEV.P(M266:M1423),"") ),IF(ISNUMBER(N266),(N266-AVERAGE(N266:N1423))/_xlfn.STDEV.P(N266:N1423),""))</f>
        <v>#VALUE!</v>
      </c>
      <c r="E266" t="e">
        <f>0.4*B266+0.3*C266+0.3*D266</f>
        <v>#VALUE!</v>
      </c>
      <c r="F266">
        <v>41.499859957022942</v>
      </c>
      <c r="G266">
        <v>8.8138621563681134</v>
      </c>
      <c r="H266">
        <v>1.9715710184486049E-11</v>
      </c>
      <c r="I266">
        <v>0.1538464054055822</v>
      </c>
      <c r="J266">
        <v>17.93124001633846</v>
      </c>
      <c r="K266">
        <v>0.36512359268149192</v>
      </c>
      <c r="L266">
        <v>0.1686071699662807</v>
      </c>
      <c r="N266">
        <v>1.6</v>
      </c>
    </row>
    <row r="267" spans="1:14" x14ac:dyDescent="0.2">
      <c r="A267" t="s">
        <v>279</v>
      </c>
      <c r="B267">
        <f>AVERAGE(IF(ISNUMBER(F267),(F267-AVERAGE(F267:F1424))/_xlfn.STDEV.P(F267:F1424),""),IF(ISNUMBER(G267),(G267-AVERAGE(G267:G1424))/_xlfn.STDEV.P(G267:G1424),""),IF(ISNUMBER(H267),(H267-AVERAGE(H267:H1424))/_xlfn.STDEV.P(H267:H1424),""))</f>
        <v>-6.7761502928367315E-2</v>
      </c>
      <c r="C267">
        <f>AVERAGE(IF(ISNUMBER(I267),(I267-AVERAGE(I267:I1424))/_xlfn.STDEV.P(I267:I1424),""),IF(ISNUMBER(J267),(J267-AVERAGE(J267:J1424))/_xlfn.STDEV.P(J267:J1424),""),IF(ISNUMBER(K267),(K267-AVERAGE(K267:K1424))/_xlfn.STDEV.P(K267:K1424),""))</f>
        <v>0.80835241757941845</v>
      </c>
      <c r="D267">
        <f>AVERAGE(IF(ISNUMBER(L267),(L267-AVERAGE(L267:L1424))/_xlfn.STDEV.P(L267:L1424),""),-( IF(ISNUMBER(M267),(M267-AVERAGE(M267:M1424))/_xlfn.STDEV.P(M267:M1424),"") ),IF(ISNUMBER(N267),(N267-AVERAGE(N267:N1424))/_xlfn.STDEV.P(N267:N1424),""))</f>
        <v>1.9814010202433008E-2</v>
      </c>
      <c r="E267">
        <f>0.4*B267+0.3*C267+0.3*D267</f>
        <v>0.22134532716320848</v>
      </c>
      <c r="F267">
        <v>6.6323649114375369</v>
      </c>
      <c r="G267">
        <v>2.5635571387734459</v>
      </c>
      <c r="H267">
        <v>1.308082194704252E-9</v>
      </c>
      <c r="I267">
        <v>0.19249105308716941</v>
      </c>
      <c r="J267">
        <v>25.704887279951201</v>
      </c>
      <c r="K267">
        <v>0.39680803035787637</v>
      </c>
      <c r="L267">
        <v>0.22523610836246891</v>
      </c>
      <c r="M267">
        <v>3.828858543879324E-3</v>
      </c>
      <c r="N267">
        <v>2.44</v>
      </c>
    </row>
    <row r="268" spans="1:14" x14ac:dyDescent="0.2">
      <c r="A268" t="s">
        <v>280</v>
      </c>
      <c r="B268">
        <f>AVERAGE(IF(ISNUMBER(F268),(F268-AVERAGE(F268:F1425))/_xlfn.STDEV.P(F268:F1425),""),IF(ISNUMBER(G268),(G268-AVERAGE(G268:G1425))/_xlfn.STDEV.P(G268:G1425),""),IF(ISNUMBER(H268),(H268-AVERAGE(H268:H1425))/_xlfn.STDEV.P(H268:H1425),""))</f>
        <v>-4.4100171110003056E-2</v>
      </c>
      <c r="C268">
        <f>AVERAGE(IF(ISNUMBER(I268),(I268-AVERAGE(I268:I1425))/_xlfn.STDEV.P(I268:I1425),""),IF(ISNUMBER(J268),(J268-AVERAGE(J268:J1425))/_xlfn.STDEV.P(J268:J1425),""),IF(ISNUMBER(K268),(K268-AVERAGE(K268:K1425))/_xlfn.STDEV.P(K268:K1425),""))</f>
        <v>-0.23356523205146226</v>
      </c>
      <c r="D268">
        <f>AVERAGE(IF(ISNUMBER(L268),(L268-AVERAGE(L268:L1425))/_xlfn.STDEV.P(L268:L1425),""),-( IF(ISNUMBER(M268),(M268-AVERAGE(M268:M1425))/_xlfn.STDEV.P(M268:M1425),"") ),IF(ISNUMBER(N268),(N268-AVERAGE(N268:N1425))/_xlfn.STDEV.P(N268:N1425),""))</f>
        <v>-9.2322374755494929E-2</v>
      </c>
      <c r="E268">
        <f>0.4*B268+0.3*C268+0.3*D268</f>
        <v>-0.11540635048608837</v>
      </c>
      <c r="F268">
        <v>16.69667831328961</v>
      </c>
      <c r="G268">
        <v>3.1196362141890712</v>
      </c>
      <c r="H268">
        <v>9.6559623036417527E-11</v>
      </c>
      <c r="I268">
        <v>1.844671754097087E-2</v>
      </c>
      <c r="J268">
        <v>3.5987694662522531</v>
      </c>
      <c r="K268">
        <v>0.19254820117602711</v>
      </c>
      <c r="L268">
        <v>3.439782995789719E-2</v>
      </c>
      <c r="M268">
        <v>0.73424314894561815</v>
      </c>
      <c r="N268">
        <v>1.43</v>
      </c>
    </row>
    <row r="269" spans="1:14" x14ac:dyDescent="0.2">
      <c r="A269" t="s">
        <v>281</v>
      </c>
      <c r="B269">
        <f>AVERAGE(IF(ISNUMBER(F269),(F269-AVERAGE(F269:F1426))/_xlfn.STDEV.P(F269:F1426),""),IF(ISNUMBER(G269),(G269-AVERAGE(G269:G1426))/_xlfn.STDEV.P(G269:G1426),""),IF(ISNUMBER(H269),(H269-AVERAGE(H269:H1426))/_xlfn.STDEV.P(H269:H1426),""))</f>
        <v>-7.2305787219106243E-2</v>
      </c>
      <c r="C269">
        <f>AVERAGE(IF(ISNUMBER(I269),(I269-AVERAGE(I269:I1426))/_xlfn.STDEV.P(I269:I1426),""),IF(ISNUMBER(J269),(J269-AVERAGE(J269:J1426))/_xlfn.STDEV.P(J269:J1426),""),IF(ISNUMBER(K269),(K269-AVERAGE(K269:K1426))/_xlfn.STDEV.P(K269:K1426),""))</f>
        <v>0.10184260524118589</v>
      </c>
      <c r="D269">
        <f>AVERAGE(IF(ISNUMBER(L269),(L269-AVERAGE(L269:L1426))/_xlfn.STDEV.P(L269:L1426),""),-( IF(ISNUMBER(M269),(M269-AVERAGE(M269:M1426))/_xlfn.STDEV.P(M269:M1426),"") ),IF(ISNUMBER(N269),(N269-AVERAGE(N269:N1426))/_xlfn.STDEV.P(N269:N1426),""))</f>
        <v>3.5224362816676867E-2</v>
      </c>
      <c r="E269">
        <f>0.4*B269+0.3*C269+0.3*D269</f>
        <v>1.2197775529716329E-2</v>
      </c>
      <c r="F269">
        <v>6.7500454767226827</v>
      </c>
      <c r="G269">
        <v>2.1857106681551479</v>
      </c>
      <c r="H269">
        <v>2.601956431385274E-9</v>
      </c>
      <c r="I269">
        <v>7.6241786938586617E-2</v>
      </c>
      <c r="J269">
        <v>13.756845885961029</v>
      </c>
      <c r="K269">
        <v>0.1001117400149502</v>
      </c>
      <c r="L269">
        <v>0.21708079694627189</v>
      </c>
      <c r="M269">
        <v>0.58290328846824457</v>
      </c>
      <c r="N269">
        <v>4.8600000000000003</v>
      </c>
    </row>
    <row r="270" spans="1:14" x14ac:dyDescent="0.2">
      <c r="A270" t="s">
        <v>282</v>
      </c>
      <c r="B270">
        <f>AVERAGE(IF(ISNUMBER(F270),(F270-AVERAGE(F270:F1427))/_xlfn.STDEV.P(F270:F1427),""),IF(ISNUMBER(G270),(G270-AVERAGE(G270:G1427))/_xlfn.STDEV.P(G270:G1427),""),IF(ISNUMBER(H270),(H270-AVERAGE(H270:H1427))/_xlfn.STDEV.P(H270:H1427),""))</f>
        <v>-5.0320358414340904E-2</v>
      </c>
      <c r="C270">
        <f>AVERAGE(IF(ISNUMBER(I270),(I270-AVERAGE(I270:I1427))/_xlfn.STDEV.P(I270:I1427),""),IF(ISNUMBER(J270),(J270-AVERAGE(J270:J1427))/_xlfn.STDEV.P(J270:J1427),""),IF(ISNUMBER(K270),(K270-AVERAGE(K270:K1427))/_xlfn.STDEV.P(K270:K1427),""))</f>
        <v>-0.32840128754419701</v>
      </c>
      <c r="D270">
        <f>AVERAGE(IF(ISNUMBER(L270),(L270-AVERAGE(L270:L1427))/_xlfn.STDEV.P(L270:L1427),""),-( IF(ISNUMBER(M270),(M270-AVERAGE(M270:M1427))/_xlfn.STDEV.P(M270:M1427),"") ),IF(ISNUMBER(N270),(N270-AVERAGE(N270:N1427))/_xlfn.STDEV.P(N270:N1427),""))</f>
        <v>8.518557324538821E-2</v>
      </c>
      <c r="E270">
        <f>0.4*B270+0.3*C270+0.3*D270</f>
        <v>-9.3092857655378988E-2</v>
      </c>
      <c r="F270">
        <v>11.96839771779004</v>
      </c>
      <c r="G270">
        <v>3.2605107640137989</v>
      </c>
      <c r="H270">
        <v>9.3634218796790895E-10</v>
      </c>
      <c r="I270">
        <v>1.3677640968898211E-3</v>
      </c>
      <c r="J270">
        <v>3.3339583815162421</v>
      </c>
      <c r="K270">
        <v>0.1092217781332246</v>
      </c>
      <c r="L270">
        <v>2.9352254995470449E-3</v>
      </c>
      <c r="M270">
        <v>0.63858471789965898</v>
      </c>
      <c r="N270">
        <v>10.71</v>
      </c>
    </row>
    <row r="271" spans="1:14" x14ac:dyDescent="0.2">
      <c r="A271" t="s">
        <v>283</v>
      </c>
      <c r="B271">
        <f>AVERAGE(IF(ISNUMBER(F271),(F271-AVERAGE(F271:F1428))/_xlfn.STDEV.P(F271:F1428),""),IF(ISNUMBER(G271),(G271-AVERAGE(G271:G1428))/_xlfn.STDEV.P(G271:G1428),""),IF(ISNUMBER(H271),(H271-AVERAGE(H271:H1428))/_xlfn.STDEV.P(H271:H1428),""))</f>
        <v>-3.1297767930675423E-2</v>
      </c>
      <c r="C271">
        <f>AVERAGE(IF(ISNUMBER(I271),(I271-AVERAGE(I271:I1428))/_xlfn.STDEV.P(I271:I1428),""),IF(ISNUMBER(J271),(J271-AVERAGE(J271:J1428))/_xlfn.STDEV.P(J271:J1428),""),IF(ISNUMBER(K271),(K271-AVERAGE(K271:K1428))/_xlfn.STDEV.P(K271:K1428),""))</f>
        <v>1.0112932291893632E-2</v>
      </c>
      <c r="D271">
        <f>AVERAGE(IF(ISNUMBER(L271),(L271-AVERAGE(L271:L1428))/_xlfn.STDEV.P(L271:L1428),""),-( IF(ISNUMBER(M271),(M271-AVERAGE(M271:M1428))/_xlfn.STDEV.P(M271:M1428),"") ),IF(ISNUMBER(N271),(N271-AVERAGE(N271:N1428))/_xlfn.STDEV.P(N271:N1428),""))</f>
        <v>9.1739018206249315E-2</v>
      </c>
      <c r="E271">
        <f>0.4*B271+0.3*C271+0.3*D271</f>
        <v>1.8036477977172713E-2</v>
      </c>
      <c r="F271">
        <v>19.951764759049759</v>
      </c>
      <c r="G271">
        <v>3.7246687044284239</v>
      </c>
      <c r="H271">
        <v>3.6383720040485202E-11</v>
      </c>
      <c r="I271">
        <v>6.0207135084719407E-2</v>
      </c>
      <c r="J271">
        <v>9.3571105984596041</v>
      </c>
      <c r="K271">
        <v>0.20229581739015701</v>
      </c>
      <c r="L271">
        <v>0.10130286237392309</v>
      </c>
      <c r="M271">
        <v>0.13785493600117699</v>
      </c>
      <c r="N271">
        <v>8.2899999999999991</v>
      </c>
    </row>
    <row r="272" spans="1:14" x14ac:dyDescent="0.2">
      <c r="A272" t="s">
        <v>284</v>
      </c>
      <c r="B272">
        <f>AVERAGE(IF(ISNUMBER(F272),(F272-AVERAGE(F272:F1429))/_xlfn.STDEV.P(F272:F1429),""),IF(ISNUMBER(G272),(G272-AVERAGE(G272:G1429))/_xlfn.STDEV.P(G272:G1429),""),IF(ISNUMBER(H272),(H272-AVERAGE(H272:H1429))/_xlfn.STDEV.P(H272:H1429),""))</f>
        <v>-6.0040101400628064E-2</v>
      </c>
      <c r="C272">
        <f>AVERAGE(IF(ISNUMBER(I272),(I272-AVERAGE(I272:I1429))/_xlfn.STDEV.P(I272:I1429),""),IF(ISNUMBER(J272),(J272-AVERAGE(J272:J1429))/_xlfn.STDEV.P(J272:J1429),""),IF(ISNUMBER(K272),(K272-AVERAGE(K272:K1429))/_xlfn.STDEV.P(K272:K1429),""))</f>
        <v>0.76399672062227697</v>
      </c>
      <c r="D272">
        <f>AVERAGE(IF(ISNUMBER(L272),(L272-AVERAGE(L272:L1429))/_xlfn.STDEV.P(L272:L1429),""),-( IF(ISNUMBER(M272),(M272-AVERAGE(M272:M1429))/_xlfn.STDEV.P(M272:M1429),"") ),IF(ISNUMBER(N272),(N272-AVERAGE(N272:N1429))/_xlfn.STDEV.P(N272:N1429),""))</f>
        <v>0.2802183665808296</v>
      </c>
      <c r="E272">
        <f>0.4*B272+0.3*C272+0.3*D272</f>
        <v>0.28924848560068073</v>
      </c>
      <c r="F272">
        <v>5.6619549339077171</v>
      </c>
      <c r="G272">
        <v>3.3263073084742221</v>
      </c>
      <c r="H272">
        <v>2.186299307347888E-9</v>
      </c>
      <c r="I272">
        <v>0.19743158623593221</v>
      </c>
      <c r="J272">
        <v>24.719195624927131</v>
      </c>
      <c r="K272">
        <v>0.24911850199945981</v>
      </c>
      <c r="L272">
        <v>0.51754341047603902</v>
      </c>
      <c r="M272">
        <v>0.73504138948386799</v>
      </c>
      <c r="N272">
        <v>13.35</v>
      </c>
    </row>
    <row r="273" spans="1:14" x14ac:dyDescent="0.2">
      <c r="A273" t="s">
        <v>285</v>
      </c>
      <c r="B273">
        <f>AVERAGE(IF(ISNUMBER(F273),(F273-AVERAGE(F273:F1430))/_xlfn.STDEV.P(F273:F1430),""),IF(ISNUMBER(G273),(G273-AVERAGE(G273:G1430))/_xlfn.STDEV.P(G273:G1430),""),IF(ISNUMBER(H273),(H273-AVERAGE(H273:H1430))/_xlfn.STDEV.P(H273:H1430),""))</f>
        <v>-1.0040451037429385E-2</v>
      </c>
      <c r="C273">
        <f>AVERAGE(IF(ISNUMBER(I273),(I273-AVERAGE(I273:I1430))/_xlfn.STDEV.P(I273:I1430),""),IF(ISNUMBER(J273),(J273-AVERAGE(J273:J1430))/_xlfn.STDEV.P(J273:J1430),""),IF(ISNUMBER(K273),(K273-AVERAGE(K273:K1430))/_xlfn.STDEV.P(K273:K1430),""))</f>
        <v>-0.76488284540225593</v>
      </c>
      <c r="D273">
        <f>AVERAGE(IF(ISNUMBER(L273),(L273-AVERAGE(L273:L1430))/_xlfn.STDEV.P(L273:L1430),""),-( IF(ISNUMBER(M273),(M273-AVERAGE(M273:M1430))/_xlfn.STDEV.P(M273:M1430),"") ),IF(ISNUMBER(N273),(N273-AVERAGE(N273:N1430))/_xlfn.STDEV.P(N273:N1430),""))</f>
        <v>-0.14964808471630028</v>
      </c>
      <c r="E273">
        <f>0.4*B273+0.3*C273+0.3*D273</f>
        <v>-0.2783754594505386</v>
      </c>
      <c r="F273">
        <v>49.318105341324987</v>
      </c>
      <c r="G273">
        <v>1.500994814771766</v>
      </c>
      <c r="H273">
        <v>-2.5812162484465381E-10</v>
      </c>
      <c r="I273">
        <v>-6.8926202573333359E-2</v>
      </c>
      <c r="J273">
        <v>-5.3062154268047603</v>
      </c>
      <c r="K273">
        <v>-3.7948037761161492E-2</v>
      </c>
      <c r="L273">
        <v>-0.13751025099604169</v>
      </c>
      <c r="M273">
        <v>0.26040758605993691</v>
      </c>
      <c r="N273">
        <v>-0.24</v>
      </c>
    </row>
    <row r="274" spans="1:14" x14ac:dyDescent="0.2">
      <c r="A274" t="s">
        <v>286</v>
      </c>
      <c r="B274">
        <f>AVERAGE(IF(ISNUMBER(F274),(F274-AVERAGE(F274:F1431))/_xlfn.STDEV.P(F274:F1431),""),IF(ISNUMBER(G274),(G274-AVERAGE(G274:G1431))/_xlfn.STDEV.P(G274:G1431),""),IF(ISNUMBER(H274),(H274-AVERAGE(H274:H1431))/_xlfn.STDEV.P(H274:H1431),""))</f>
        <v>-5.2063014241363337E-2</v>
      </c>
      <c r="C274">
        <f>AVERAGE(IF(ISNUMBER(I274),(I274-AVERAGE(I274:I1431))/_xlfn.STDEV.P(I274:I1431),""),IF(ISNUMBER(J274),(J274-AVERAGE(J274:J1431))/_xlfn.STDEV.P(J274:J1431),""),IF(ISNUMBER(K274),(K274-AVERAGE(K274:K1431))/_xlfn.STDEV.P(K274:K1431),""))</f>
        <v>0.49288805291347587</v>
      </c>
      <c r="D274">
        <f>AVERAGE(IF(ISNUMBER(L274),(L274-AVERAGE(L274:L1431))/_xlfn.STDEV.P(L274:L1431),""),-( IF(ISNUMBER(M274),(M274-AVERAGE(M274:M1431))/_xlfn.STDEV.P(M274:M1431),"") ),IF(ISNUMBER(N274),(N274-AVERAGE(N274:N1431))/_xlfn.STDEV.P(N274:N1431),""))</f>
        <v>8.0874712273108565E-2</v>
      </c>
      <c r="E274">
        <f>0.4*B274+0.3*C274+0.3*D274</f>
        <v>0.15130362385943</v>
      </c>
      <c r="F274">
        <v>12.306307580688911</v>
      </c>
      <c r="G274">
        <v>3.0788732446963221</v>
      </c>
      <c r="H274">
        <v>1.0862853138959901E-9</v>
      </c>
      <c r="I274">
        <v>0.1424566397358398</v>
      </c>
      <c r="J274">
        <v>20.976120895992199</v>
      </c>
      <c r="K274">
        <v>0.21642528230657301</v>
      </c>
      <c r="L274">
        <v>0.17005164023270161</v>
      </c>
      <c r="M274">
        <v>6.2534593108103886E-2</v>
      </c>
      <c r="N274">
        <v>6.52</v>
      </c>
    </row>
    <row r="275" spans="1:14" x14ac:dyDescent="0.2">
      <c r="A275" t="s">
        <v>287</v>
      </c>
      <c r="B275">
        <f>AVERAGE(IF(ISNUMBER(F275),(F275-AVERAGE(F275:F1432))/_xlfn.STDEV.P(F275:F1432),""),IF(ISNUMBER(G275),(G275-AVERAGE(G275:G1432))/_xlfn.STDEV.P(G275:G1432),""),IF(ISNUMBER(H275),(H275-AVERAGE(H275:H1432))/_xlfn.STDEV.P(H275:H1432),""))</f>
        <v>6.0169247814153171E-2</v>
      </c>
      <c r="C275">
        <f>AVERAGE(IF(ISNUMBER(I275),(I275-AVERAGE(I275:I1432))/_xlfn.STDEV.P(I275:I1432),""),IF(ISNUMBER(J275),(J275-AVERAGE(J275:J1432))/_xlfn.STDEV.P(J275:J1432),""),IF(ISNUMBER(K275),(K275-AVERAGE(K275:K1432))/_xlfn.STDEV.P(K275:K1432),""))</f>
        <v>0.79035607159865873</v>
      </c>
      <c r="D275">
        <f>AVERAGE(IF(ISNUMBER(L275),(L275-AVERAGE(L275:L1432))/_xlfn.STDEV.P(L275:L1432),""),-( IF(ISNUMBER(M275),(M275-AVERAGE(M275:M1432))/_xlfn.STDEV.P(M275:M1432),"") ),IF(ISNUMBER(N275),(N275-AVERAGE(N275:N1432))/_xlfn.STDEV.P(N275:N1432),""))</f>
        <v>2.7611023241038406E-2</v>
      </c>
      <c r="E275">
        <f>0.4*B275+0.3*C275+0.3*D275</f>
        <v>0.26945782757757036</v>
      </c>
      <c r="F275">
        <v>22.043620596766338</v>
      </c>
      <c r="G275">
        <v>10.848979418423729</v>
      </c>
      <c r="H275">
        <v>5.5535988566429307E-10</v>
      </c>
      <c r="I275">
        <v>0.17430253344469351</v>
      </c>
      <c r="J275">
        <v>34.981803231699729</v>
      </c>
      <c r="K275">
        <v>0.13491009827052361</v>
      </c>
      <c r="L275">
        <v>0.295555410622168</v>
      </c>
      <c r="M275">
        <v>6.1968340336721668E-2</v>
      </c>
      <c r="N275">
        <v>1.94</v>
      </c>
    </row>
    <row r="276" spans="1:14" x14ac:dyDescent="0.2">
      <c r="A276" t="s">
        <v>288</v>
      </c>
      <c r="B276">
        <f>AVERAGE(IF(ISNUMBER(F276),(F276-AVERAGE(F276:F1433))/_xlfn.STDEV.P(F276:F1433),""),IF(ISNUMBER(G276),(G276-AVERAGE(G276:G1433))/_xlfn.STDEV.P(G276:G1433),""),IF(ISNUMBER(H276),(H276-AVERAGE(H276:H1433))/_xlfn.STDEV.P(H276:H1433),""))</f>
        <v>-1.8085748494345066</v>
      </c>
      <c r="C276">
        <f>AVERAGE(IF(ISNUMBER(I276),(I276-AVERAGE(I276:I1433))/_xlfn.STDEV.P(I276:I1433),""),IF(ISNUMBER(J276),(J276-AVERAGE(J276:J1433))/_xlfn.STDEV.P(J276:J1433),""),IF(ISNUMBER(K276),(K276-AVERAGE(K276:K1433))/_xlfn.STDEV.P(K276:K1433),""))</f>
        <v>-0.41421297117156969</v>
      </c>
      <c r="D276">
        <f>AVERAGE(IF(ISNUMBER(L276),(L276-AVERAGE(L276:L1433))/_xlfn.STDEV.P(L276:L1433),""),-( IF(ISNUMBER(M276),(M276-AVERAGE(M276:M1433))/_xlfn.STDEV.P(M276:M1433),"") ),IF(ISNUMBER(N276),(N276-AVERAGE(N276:N1433))/_xlfn.STDEV.P(N276:N1433),""))</f>
        <v>-0.10936766347269866</v>
      </c>
      <c r="E276">
        <f>0.4*B276+0.3*C276+0.3*D276</f>
        <v>-0.88050413016708307</v>
      </c>
      <c r="F276">
        <v>-1285.982528723556</v>
      </c>
      <c r="G276">
        <v>35.403569788578622</v>
      </c>
      <c r="H276">
        <v>-1.8723163701386682E-12</v>
      </c>
      <c r="I276">
        <v>-2.214655778526608E-3</v>
      </c>
      <c r="J276">
        <v>1.3534487622251099</v>
      </c>
      <c r="K276">
        <v>-3.0460660902503631E-2</v>
      </c>
      <c r="L276">
        <v>-5.8064121519158206E-3</v>
      </c>
      <c r="M276">
        <v>0.2241643885641009</v>
      </c>
      <c r="N276">
        <v>-0.22</v>
      </c>
    </row>
    <row r="277" spans="1:14" x14ac:dyDescent="0.2">
      <c r="A277" t="s">
        <v>289</v>
      </c>
      <c r="B277">
        <f>AVERAGE(IF(ISNUMBER(F277),(F277-AVERAGE(F277:F1434))/_xlfn.STDEV.P(F277:F1434),""),IF(ISNUMBER(G277),(G277-AVERAGE(G277:G1434))/_xlfn.STDEV.P(G277:G1434),""),IF(ISNUMBER(H277),(H277-AVERAGE(H277:H1434))/_xlfn.STDEV.P(H277:H1434),""))</f>
        <v>-4.8429442314908006E-3</v>
      </c>
      <c r="C277">
        <f>AVERAGE(IF(ISNUMBER(I277),(I277-AVERAGE(I277:I1434))/_xlfn.STDEV.P(I277:I1434),""),IF(ISNUMBER(J277),(J277-AVERAGE(J277:J1434))/_xlfn.STDEV.P(J277:J1434),""),IF(ISNUMBER(K277),(K277-AVERAGE(K277:K1434))/_xlfn.STDEV.P(K277:K1434),""))</f>
        <v>0.19346004990638602</v>
      </c>
      <c r="D277">
        <f>AVERAGE(IF(ISNUMBER(L277),(L277-AVERAGE(L277:L1434))/_xlfn.STDEV.P(L277:L1434),""),-( IF(ISNUMBER(M277),(M277-AVERAGE(M277:M1434))/_xlfn.STDEV.P(M277:M1434),"") ),IF(ISNUMBER(N277),(N277-AVERAGE(N277:N1434))/_xlfn.STDEV.P(N277:N1434),""))</f>
        <v>6.2147625088757692E-3</v>
      </c>
      <c r="E277">
        <f>0.4*B277+0.3*C277+0.3*D277</f>
        <v>5.7965266031982217E-2</v>
      </c>
      <c r="F277">
        <v>18.87161511663199</v>
      </c>
      <c r="G277">
        <v>6.1953268332088038</v>
      </c>
      <c r="H277">
        <v>1.071646291677036E-11</v>
      </c>
      <c r="I277">
        <v>8.3244065385024241E-2</v>
      </c>
      <c r="J277">
        <v>15.534776702118551</v>
      </c>
      <c r="K277">
        <v>0.22070815829420701</v>
      </c>
      <c r="L277">
        <v>0.2173216916081378</v>
      </c>
      <c r="M277">
        <v>0.48803449821744982</v>
      </c>
      <c r="N277">
        <v>3.11</v>
      </c>
    </row>
    <row r="278" spans="1:14" x14ac:dyDescent="0.2">
      <c r="A278" t="s">
        <v>290</v>
      </c>
      <c r="B278">
        <f>AVERAGE(IF(ISNUMBER(F278),(F278-AVERAGE(F278:F1435))/_xlfn.STDEV.P(F278:F1435),""),IF(ISNUMBER(G278),(G278-AVERAGE(G278:G1435))/_xlfn.STDEV.P(G278:G1435),""),IF(ISNUMBER(H278),(H278-AVERAGE(H278:H1435))/_xlfn.STDEV.P(H278:H1435),""))</f>
        <v>0.1776074862324459</v>
      </c>
      <c r="C278">
        <f>AVERAGE(IF(ISNUMBER(I278),(I278-AVERAGE(I278:I1435))/_xlfn.STDEV.P(I278:I1435),""),IF(ISNUMBER(J278),(J278-AVERAGE(J278:J1435))/_xlfn.STDEV.P(J278:J1435),""),IF(ISNUMBER(K278),(K278-AVERAGE(K278:K1435))/_xlfn.STDEV.P(K278:K1435),""))</f>
        <v>-0.35791434934977634</v>
      </c>
      <c r="D278">
        <f>AVERAGE(IF(ISNUMBER(L278),(L278-AVERAGE(L278:L1435))/_xlfn.STDEV.P(L278:L1435),""),-( IF(ISNUMBER(M278),(M278-AVERAGE(M278:M1435))/_xlfn.STDEV.P(M278:M1435),"") ),IF(ISNUMBER(N278),(N278-AVERAGE(N278:N1435))/_xlfn.STDEV.P(N278:N1435),""))</f>
        <v>-8.2515275477787184E-2</v>
      </c>
      <c r="E278">
        <f>0.4*B278+0.3*C278+0.3*D278</f>
        <v>-6.1085892955290697E-2</v>
      </c>
      <c r="F278">
        <v>143.47480338028171</v>
      </c>
      <c r="G278">
        <v>3.7761025897928109</v>
      </c>
      <c r="H278">
        <v>1.9633422329804299E-11</v>
      </c>
      <c r="I278">
        <v>1.498357963875205E-2</v>
      </c>
      <c r="J278">
        <v>5.4053432392956957E-2</v>
      </c>
      <c r="K278">
        <v>1.7177106936627439E-3</v>
      </c>
      <c r="L278">
        <v>1.8362348580128422E-2</v>
      </c>
      <c r="M278">
        <v>0.13131660819487659</v>
      </c>
      <c r="N278">
        <v>0.56000000000000005</v>
      </c>
    </row>
    <row r="279" spans="1:14" x14ac:dyDescent="0.2">
      <c r="A279" t="s">
        <v>291</v>
      </c>
      <c r="B279">
        <f>AVERAGE(IF(ISNUMBER(F279),(F279-AVERAGE(F279:F1436))/_xlfn.STDEV.P(F279:F1436),""),IF(ISNUMBER(G279),(G279-AVERAGE(G279:G1436))/_xlfn.STDEV.P(G279:G1436),""),IF(ISNUMBER(H279),(H279-AVERAGE(H279:H1436))/_xlfn.STDEV.P(H279:H1436),""))</f>
        <v>2.9552913168144159E-3</v>
      </c>
      <c r="C279">
        <f>AVERAGE(IF(ISNUMBER(I279),(I279-AVERAGE(I279:I1436))/_xlfn.STDEV.P(I279:I1436),""),IF(ISNUMBER(J279),(J279-AVERAGE(J279:J1436))/_xlfn.STDEV.P(J279:J1436),""),IF(ISNUMBER(K279),(K279-AVERAGE(K279:K1436))/_xlfn.STDEV.P(K279:K1436),""))</f>
        <v>4.2476630095716374E-2</v>
      </c>
      <c r="D279">
        <f>AVERAGE(IF(ISNUMBER(L279),(L279-AVERAGE(L279:L1436))/_xlfn.STDEV.P(L279:L1436),""),-( IF(ISNUMBER(M279),(M279-AVERAGE(M279:M1436))/_xlfn.STDEV.P(M279:M1436),"") ),IF(ISNUMBER(N279),(N279-AVERAGE(N279:N1436))/_xlfn.STDEV.P(N279:N1436),""))</f>
        <v>-1.9460556064994236E-2</v>
      </c>
      <c r="E279">
        <f>0.4*B279+0.3*C279+0.3*D279</f>
        <v>8.0869387359424061E-3</v>
      </c>
      <c r="F279">
        <v>11.641919945955079</v>
      </c>
      <c r="G279">
        <v>7.8062981289525748</v>
      </c>
      <c r="H279">
        <v>1.854187547206073E-9</v>
      </c>
      <c r="I279">
        <v>5.7874826662721812E-2</v>
      </c>
      <c r="J279">
        <v>13.936243645306829</v>
      </c>
      <c r="K279">
        <v>0.12082375581333191</v>
      </c>
      <c r="L279">
        <v>0.30736563458836602</v>
      </c>
      <c r="M279">
        <v>1.8791764135485489</v>
      </c>
      <c r="N279">
        <v>4.09</v>
      </c>
    </row>
    <row r="280" spans="1:14" x14ac:dyDescent="0.2">
      <c r="A280" t="s">
        <v>292</v>
      </c>
      <c r="B280">
        <f>AVERAGE(IF(ISNUMBER(F280),(F280-AVERAGE(F280:F1437))/_xlfn.STDEV.P(F280:F1437),""),IF(ISNUMBER(G280),(G280-AVERAGE(G280:G1437))/_xlfn.STDEV.P(G280:G1437),""),IF(ISNUMBER(H280),(H280-AVERAGE(H280:H1437))/_xlfn.STDEV.P(H280:H1437),""))</f>
        <v>-1.3087336715944827E-2</v>
      </c>
      <c r="C280">
        <f>AVERAGE(IF(ISNUMBER(I280),(I280-AVERAGE(I280:I1437))/_xlfn.STDEV.P(I280:I1437),""),IF(ISNUMBER(J280),(J280-AVERAGE(J280:J1437))/_xlfn.STDEV.P(J280:J1437),""),IF(ISNUMBER(K280),(K280-AVERAGE(K280:K1437))/_xlfn.STDEV.P(K280:K1437),""))</f>
        <v>0.86779900606138305</v>
      </c>
      <c r="D280">
        <f>AVERAGE(IF(ISNUMBER(L280),(L280-AVERAGE(L280:L1437))/_xlfn.STDEV.P(L280:L1437),""),-( IF(ISNUMBER(M280),(M280-AVERAGE(M280:M1437))/_xlfn.STDEV.P(M280:M1437),"") ),IF(ISNUMBER(N280),(N280-AVERAGE(N280:N1437))/_xlfn.STDEV.P(N280:N1437),""))</f>
        <v>0.41384094437053448</v>
      </c>
      <c r="E280">
        <f>0.4*B280+0.3*C280+0.3*D280</f>
        <v>0.37925705044319735</v>
      </c>
      <c r="F280">
        <v>12.77521306149896</v>
      </c>
      <c r="G280">
        <v>6.3494879876588319</v>
      </c>
      <c r="H280">
        <v>1.287027308947196E-9</v>
      </c>
      <c r="I280">
        <v>0.22552694013684971</v>
      </c>
      <c r="J280">
        <v>25.05235989760731</v>
      </c>
      <c r="K280">
        <v>0.2284555120313374</v>
      </c>
      <c r="L280">
        <v>0.53253765274225628</v>
      </c>
      <c r="M280">
        <v>0.76620793244834162</v>
      </c>
      <c r="N280">
        <v>20.13</v>
      </c>
    </row>
    <row r="281" spans="1:14" x14ac:dyDescent="0.2">
      <c r="A281" t="s">
        <v>293</v>
      </c>
      <c r="B281">
        <f>AVERAGE(IF(ISNUMBER(F281),(F281-AVERAGE(F281:F1438))/_xlfn.STDEV.P(F281:F1438),""),IF(ISNUMBER(G281),(G281-AVERAGE(G281:G1438))/_xlfn.STDEV.P(G281:G1438),""),IF(ISNUMBER(H281),(H281-AVERAGE(H281:H1438))/_xlfn.STDEV.P(H281:H1438),""))</f>
        <v>-5.3684709432795075E-2</v>
      </c>
      <c r="C281">
        <f>AVERAGE(IF(ISNUMBER(I281),(I281-AVERAGE(I281:I1438))/_xlfn.STDEV.P(I281:I1438),""),IF(ISNUMBER(J281),(J281-AVERAGE(J281:J1438))/_xlfn.STDEV.P(J281:J1438),""),IF(ISNUMBER(K281),(K281-AVERAGE(K281:K1438))/_xlfn.STDEV.P(K281:K1438),""))</f>
        <v>-0.38735578290351319</v>
      </c>
      <c r="D281">
        <f>AVERAGE(IF(ISNUMBER(L281),(L281-AVERAGE(L281:L1438))/_xlfn.STDEV.P(L281:L1438),""),-( IF(ISNUMBER(M281),(M281-AVERAGE(M281:M1438))/_xlfn.STDEV.P(M281:M1438),"") ),IF(ISNUMBER(N281),(N281-AVERAGE(N281:N1438))/_xlfn.STDEV.P(N281:N1438),""))</f>
        <v>-0.18118342099827911</v>
      </c>
      <c r="E281">
        <f>0.4*B281+0.3*C281+0.3*D281</f>
        <v>-0.19203564494365571</v>
      </c>
      <c r="F281">
        <v>16.851590718218759</v>
      </c>
      <c r="G281">
        <v>2.4953204917002498</v>
      </c>
      <c r="H281">
        <v>-8.0238911966630197E-10</v>
      </c>
      <c r="I281">
        <v>-5.5849719941453947E-3</v>
      </c>
      <c r="J281">
        <v>1.2735944290173</v>
      </c>
      <c r="K281">
        <v>9.3335581244755411E-2</v>
      </c>
      <c r="L281">
        <v>-1.188872562160527E-2</v>
      </c>
      <c r="M281">
        <v>1.0100366739599309</v>
      </c>
      <c r="N281">
        <v>-1.8</v>
      </c>
    </row>
    <row r="282" spans="1:14" x14ac:dyDescent="0.2">
      <c r="A282" t="s">
        <v>294</v>
      </c>
      <c r="B282">
        <f>AVERAGE(IF(ISNUMBER(F282),(F282-AVERAGE(F282:F1439))/_xlfn.STDEV.P(F282:F1439),""),IF(ISNUMBER(G282),(G282-AVERAGE(G282:G1439))/_xlfn.STDEV.P(G282:G1439),""),IF(ISNUMBER(H282),(H282-AVERAGE(H282:H1439))/_xlfn.STDEV.P(H282:H1439),""))</f>
        <v>-3.5561182541142163E-2</v>
      </c>
      <c r="C282">
        <f>AVERAGE(IF(ISNUMBER(I282),(I282-AVERAGE(I282:I1439))/_xlfn.STDEV.P(I282:I1439),""),IF(ISNUMBER(J282),(J282-AVERAGE(J282:J1439))/_xlfn.STDEV.P(J282:J1439),""),IF(ISNUMBER(K282),(K282-AVERAGE(K282:K1439))/_xlfn.STDEV.P(K282:K1439),""))</f>
        <v>0.2313710836637384</v>
      </c>
      <c r="D282">
        <f>AVERAGE(IF(ISNUMBER(L282),(L282-AVERAGE(L282:L1439))/_xlfn.STDEV.P(L282:L1439),""),-( IF(ISNUMBER(M282),(M282-AVERAGE(M282:M1439))/_xlfn.STDEV.P(M282:M1439),"") ),IF(ISNUMBER(N282),(N282-AVERAGE(N282:N1439))/_xlfn.STDEV.P(N282:N1439),""))</f>
        <v>0.11151658421010814</v>
      </c>
      <c r="E282">
        <f>0.4*B282+0.3*C282+0.3*D282</f>
        <v>8.8641827345697088E-2</v>
      </c>
      <c r="F282">
        <v>18.015521820821949</v>
      </c>
      <c r="G282">
        <v>3.8079644097166598</v>
      </c>
      <c r="H282">
        <v>2.1226237152987032E-9</v>
      </c>
      <c r="I282">
        <v>9.9090325691682413E-2</v>
      </c>
      <c r="J282">
        <v>14.34389859889629</v>
      </c>
      <c r="K282">
        <v>0.20636205583279529</v>
      </c>
      <c r="L282">
        <v>0.1250895935952136</v>
      </c>
      <c r="M282">
        <v>8.6961854868902719E-2</v>
      </c>
      <c r="N282">
        <v>8.83</v>
      </c>
    </row>
    <row r="283" spans="1:14" x14ac:dyDescent="0.2">
      <c r="A283" t="s">
        <v>295</v>
      </c>
      <c r="B283">
        <f>AVERAGE(IF(ISNUMBER(F283),(F283-AVERAGE(F283:F1440))/_xlfn.STDEV.P(F283:F1440),""),IF(ISNUMBER(G283),(G283-AVERAGE(G283:G1440))/_xlfn.STDEV.P(G283:G1440),""),IF(ISNUMBER(H283),(H283-AVERAGE(H283:H1440))/_xlfn.STDEV.P(H283:H1440),""))</f>
        <v>-4.3786650728641812E-3</v>
      </c>
      <c r="C283">
        <f>AVERAGE(IF(ISNUMBER(I283),(I283-AVERAGE(I283:I1440))/_xlfn.STDEV.P(I283:I1440),""),IF(ISNUMBER(J283),(J283-AVERAGE(J283:J1440))/_xlfn.STDEV.P(J283:J1440),""),IF(ISNUMBER(K283),(K283-AVERAGE(K283:K1440))/_xlfn.STDEV.P(K283:K1440),""))</f>
        <v>0.20391439074532028</v>
      </c>
      <c r="D283">
        <f>AVERAGE(IF(ISNUMBER(L283),(L283-AVERAGE(L283:L1440))/_xlfn.STDEV.P(L283:L1440),""),-( IF(ISNUMBER(M283),(M283-AVERAGE(M283:M1440))/_xlfn.STDEV.P(M283:M1440),"") ),IF(ISNUMBER(N283),(N283-AVERAGE(N283:N1440))/_xlfn.STDEV.P(N283:N1440),""))</f>
        <v>-5.222122836110573E-2</v>
      </c>
      <c r="E283">
        <f>0.4*B283+0.3*C283+0.3*D283</f>
        <v>4.3756482686118689E-2</v>
      </c>
      <c r="F283">
        <v>13.36002708321864</v>
      </c>
      <c r="G283">
        <v>6.9839174350363793</v>
      </c>
      <c r="H283">
        <v>1.900447347171135E-11</v>
      </c>
      <c r="I283">
        <v>8.1143017491347863E-2</v>
      </c>
      <c r="J283">
        <v>13.45908806995628</v>
      </c>
      <c r="K283">
        <v>0.37083906464924349</v>
      </c>
      <c r="L283">
        <v>0.2774446310066363</v>
      </c>
      <c r="M283">
        <v>1.4309586631486371</v>
      </c>
      <c r="N283">
        <v>1.66</v>
      </c>
    </row>
    <row r="284" spans="1:14" x14ac:dyDescent="0.2">
      <c r="A284" t="s">
        <v>296</v>
      </c>
      <c r="B284">
        <f>AVERAGE(IF(ISNUMBER(F284),(F284-AVERAGE(F284:F1441))/_xlfn.STDEV.P(F284:F1441),""),IF(ISNUMBER(G284),(G284-AVERAGE(G284:G1441))/_xlfn.STDEV.P(G284:G1441),""),IF(ISNUMBER(H284),(H284-AVERAGE(H284:H1441))/_xlfn.STDEV.P(H284:H1441),""))</f>
        <v>0.1399947263986753</v>
      </c>
      <c r="C284">
        <f>AVERAGE(IF(ISNUMBER(I284),(I284-AVERAGE(I284:I1441))/_xlfn.STDEV.P(I284:I1441),""),IF(ISNUMBER(J284),(J284-AVERAGE(J284:J1441))/_xlfn.STDEV.P(J284:J1441),""),IF(ISNUMBER(K284),(K284-AVERAGE(K284:K1441))/_xlfn.STDEV.P(K284:K1441),""))</f>
        <v>0.77956081069633909</v>
      </c>
      <c r="D284">
        <f>AVERAGE(IF(ISNUMBER(L284),(L284-AVERAGE(L284:L1441))/_xlfn.STDEV.P(L284:L1441),""),-( IF(ISNUMBER(M284),(M284-AVERAGE(M284:M1441))/_xlfn.STDEV.P(M284:M1441),"") ),IF(ISNUMBER(N284),(N284-AVERAGE(N284:N1441))/_xlfn.STDEV.P(N284:N1441),""))</f>
        <v>5.72810403283305E-2</v>
      </c>
      <c r="E284">
        <f>0.4*B284+0.3*C284+0.3*D284</f>
        <v>0.30705044586687097</v>
      </c>
      <c r="F284">
        <v>28.114990610785359</v>
      </c>
      <c r="G284">
        <v>16.67810002602209</v>
      </c>
      <c r="H284">
        <v>4.2366241529561428E-11</v>
      </c>
      <c r="I284">
        <v>0.18445155696435331</v>
      </c>
      <c r="J284">
        <v>29.578494788239482</v>
      </c>
      <c r="K284">
        <v>0.22820935146106239</v>
      </c>
      <c r="L284">
        <v>0.38686911100717453</v>
      </c>
      <c r="M284">
        <v>0.51766652485088527</v>
      </c>
      <c r="N284">
        <v>3.31</v>
      </c>
    </row>
    <row r="285" spans="1:14" x14ac:dyDescent="0.2">
      <c r="A285" t="s">
        <v>297</v>
      </c>
      <c r="B285">
        <f>AVERAGE(IF(ISNUMBER(F285),(F285-AVERAGE(F285:F1442))/_xlfn.STDEV.P(F285:F1442),""),IF(ISNUMBER(G285),(G285-AVERAGE(G285:G1442))/_xlfn.STDEV.P(G285:G1442),""),IF(ISNUMBER(H285),(H285-AVERAGE(H285:H1442))/_xlfn.STDEV.P(H285:H1442),""))</f>
        <v>-3.7759629379213677E-2</v>
      </c>
      <c r="C285">
        <f>AVERAGE(IF(ISNUMBER(I285),(I285-AVERAGE(I285:I1442))/_xlfn.STDEV.P(I285:I1442),""),IF(ISNUMBER(J285),(J285-AVERAGE(J285:J1442))/_xlfn.STDEV.P(J285:J1442),""),IF(ISNUMBER(K285),(K285-AVERAGE(K285:K1442))/_xlfn.STDEV.P(K285:K1442),""))</f>
        <v>-3.5884474702736223E-2</v>
      </c>
      <c r="D285">
        <f>AVERAGE(IF(ISNUMBER(L285),(L285-AVERAGE(L285:L1442))/_xlfn.STDEV.P(L285:L1442),""),-( IF(ISNUMBER(M285),(M285-AVERAGE(M285:M1442))/_xlfn.STDEV.P(M285:M1442),"") ),IF(ISNUMBER(N285),(N285-AVERAGE(N285:N1442))/_xlfn.STDEV.P(N285:N1442),""))</f>
        <v>-6.2804770289292031E-2</v>
      </c>
      <c r="E285">
        <f>0.4*B285+0.3*C285+0.3*D285</f>
        <v>-4.471062524929395E-2</v>
      </c>
      <c r="F285">
        <v>24.90057948842146</v>
      </c>
      <c r="G285">
        <v>2.6640985900443881</v>
      </c>
      <c r="H285">
        <v>1.537640454229651E-10</v>
      </c>
      <c r="I285">
        <v>3.6392033089168052E-2</v>
      </c>
      <c r="J285">
        <v>4.6110450607314117</v>
      </c>
      <c r="K285">
        <v>0.54347873705976935</v>
      </c>
      <c r="L285">
        <v>4.2698411235403487E-2</v>
      </c>
      <c r="M285">
        <v>0.1354984991720099</v>
      </c>
      <c r="N285">
        <v>1.2</v>
      </c>
    </row>
    <row r="286" spans="1:14" x14ac:dyDescent="0.2">
      <c r="A286" t="s">
        <v>298</v>
      </c>
      <c r="B286">
        <f>AVERAGE(IF(ISNUMBER(F286),(F286-AVERAGE(F286:F1443))/_xlfn.STDEV.P(F286:F1443),""),IF(ISNUMBER(G286),(G286-AVERAGE(G286:G1443))/_xlfn.STDEV.P(G286:G1443),""),IF(ISNUMBER(H286),(H286-AVERAGE(H286:H1443))/_xlfn.STDEV.P(H286:H1443),""))</f>
        <v>-6.753150725681524E-2</v>
      </c>
      <c r="C286">
        <f>AVERAGE(IF(ISNUMBER(I286),(I286-AVERAGE(I286:I1443))/_xlfn.STDEV.P(I286:I1443),""),IF(ISNUMBER(J286),(J286-AVERAGE(J286:J1443))/_xlfn.STDEV.P(J286:J1443),""),IF(ISNUMBER(K286),(K286-AVERAGE(K286:K1443))/_xlfn.STDEV.P(K286:K1443),""))</f>
        <v>8.1867751488099827E-2</v>
      </c>
      <c r="D286">
        <f>AVERAGE(IF(ISNUMBER(L286),(L286-AVERAGE(L286:L1443))/_xlfn.STDEV.P(L286:L1443),""),-( IF(ISNUMBER(M286),(M286-AVERAGE(M286:M1443))/_xlfn.STDEV.P(M286:M1443),"") ),IF(ISNUMBER(N286),(N286-AVERAGE(N286:N1443))/_xlfn.STDEV.P(N286:N1443),""))</f>
        <v>-2.6756407381413955E-2</v>
      </c>
      <c r="E286">
        <f>0.4*B286+0.3*C286+0.3*D286</f>
        <v>-1.0479199670720338E-2</v>
      </c>
      <c r="F286">
        <v>10.37381317525576</v>
      </c>
      <c r="G286">
        <v>2.248275090891966</v>
      </c>
      <c r="H286">
        <v>1.8181866443362291E-9</v>
      </c>
      <c r="I286">
        <v>7.5855749550979484E-2</v>
      </c>
      <c r="J286">
        <v>11.20126472356438</v>
      </c>
      <c r="K286">
        <v>0.15021589038546179</v>
      </c>
      <c r="L286">
        <v>0.1094734859188095</v>
      </c>
      <c r="M286">
        <v>0.1718997833662993</v>
      </c>
      <c r="N286">
        <v>2.17</v>
      </c>
    </row>
    <row r="287" spans="1:14" x14ac:dyDescent="0.2">
      <c r="A287" t="s">
        <v>299</v>
      </c>
      <c r="B287">
        <f>AVERAGE(IF(ISNUMBER(F287),(F287-AVERAGE(F287:F1444))/_xlfn.STDEV.P(F287:F1444),""),IF(ISNUMBER(G287),(G287-AVERAGE(G287:G1444))/_xlfn.STDEV.P(G287:G1444),""),IF(ISNUMBER(H287),(H287-AVERAGE(H287:H1444))/_xlfn.STDEV.P(H287:H1444),""))</f>
        <v>-7.1254049946194456E-2</v>
      </c>
      <c r="C287">
        <f>AVERAGE(IF(ISNUMBER(I287),(I287-AVERAGE(I287:I1444))/_xlfn.STDEV.P(I287:I1444),""),IF(ISNUMBER(J287),(J287-AVERAGE(J287:J1444))/_xlfn.STDEV.P(J287:J1444),""),IF(ISNUMBER(K287),(K287-AVERAGE(K287:K1444))/_xlfn.STDEV.P(K287:K1444),""))</f>
        <v>0.31141580645087036</v>
      </c>
      <c r="D287">
        <f>AVERAGE(IF(ISNUMBER(L287),(L287-AVERAGE(L287:L1444))/_xlfn.STDEV.P(L287:L1444),""),-( IF(ISNUMBER(M287),(M287-AVERAGE(M287:M1444))/_xlfn.STDEV.P(M287:M1444),"") ),IF(ISNUMBER(N287),(N287-AVERAGE(N287:N1444))/_xlfn.STDEV.P(N287:N1444),""))</f>
        <v>4.690351900961396E-2</v>
      </c>
      <c r="E287">
        <f>0.4*B287+0.3*C287+0.3*D287</f>
        <v>7.8994177659667514E-2</v>
      </c>
      <c r="F287">
        <v>8.5797733622559651</v>
      </c>
      <c r="G287">
        <v>2.196155202665186</v>
      </c>
      <c r="H287">
        <v>1.5801680485712409E-10</v>
      </c>
      <c r="I287">
        <v>0.112190724231193</v>
      </c>
      <c r="J287">
        <v>17.579318448883669</v>
      </c>
      <c r="K287">
        <v>0.15332387515200649</v>
      </c>
      <c r="L287">
        <v>0.15546918378678509</v>
      </c>
      <c r="M287">
        <v>6.0730149916712939E-2</v>
      </c>
      <c r="N287">
        <v>5</v>
      </c>
    </row>
    <row r="288" spans="1:14" x14ac:dyDescent="0.2">
      <c r="A288" t="s">
        <v>300</v>
      </c>
      <c r="B288">
        <f>AVERAGE(IF(ISNUMBER(F288),(F288-AVERAGE(F288:F1445))/_xlfn.STDEV.P(F288:F1445),""),IF(ISNUMBER(G288),(G288-AVERAGE(G288:G1445))/_xlfn.STDEV.P(G288:G1445),""),IF(ISNUMBER(H288),(H288-AVERAGE(H288:H1445))/_xlfn.STDEV.P(H288:H1445),""))</f>
        <v>-2.6927669101146162E-2</v>
      </c>
      <c r="C288">
        <f>AVERAGE(IF(ISNUMBER(I288),(I288-AVERAGE(I288:I1445))/_xlfn.STDEV.P(I288:I1445),""),IF(ISNUMBER(J288),(J288-AVERAGE(J288:J1445))/_xlfn.STDEV.P(J288:J1445),""),IF(ISNUMBER(K288),(K288-AVERAGE(K288:K1445))/_xlfn.STDEV.P(K288:K1445),""))</f>
        <v>7.8397800366306836E-2</v>
      </c>
      <c r="D288">
        <f>AVERAGE(IF(ISNUMBER(L288),(L288-AVERAGE(L288:L1445))/_xlfn.STDEV.P(L288:L1445),""),-( IF(ISNUMBER(M288),(M288-AVERAGE(M288:M1445))/_xlfn.STDEV.P(M288:M1445),"") ),IF(ISNUMBER(N288),(N288-AVERAGE(N288:N1445))/_xlfn.STDEV.P(N288:N1445),""))</f>
        <v>-7.2724313323565187E-2</v>
      </c>
      <c r="E288">
        <f>0.4*B288+0.3*C288+0.3*D288</f>
        <v>-9.0690215276359731E-3</v>
      </c>
      <c r="F288">
        <v>18.548824777096961</v>
      </c>
      <c r="G288">
        <v>4.4342776048218813</v>
      </c>
      <c r="H288">
        <v>1.252073678318354E-10</v>
      </c>
      <c r="I288">
        <v>6.117749872892244E-2</v>
      </c>
      <c r="J288">
        <v>8.0495051948537064</v>
      </c>
      <c r="K288">
        <v>0.45310537772771559</v>
      </c>
      <c r="L288">
        <v>0.1324297497383092</v>
      </c>
      <c r="M288">
        <v>1.011062782764836</v>
      </c>
      <c r="N288">
        <v>1.64</v>
      </c>
    </row>
    <row r="289" spans="1:14" x14ac:dyDescent="0.2">
      <c r="A289" t="s">
        <v>301</v>
      </c>
      <c r="B289" t="e">
        <f>AVERAGE(IF(ISNUMBER(F289),(F289-AVERAGE(F289:F1446))/_xlfn.STDEV.P(F289:F1446),""),IF(ISNUMBER(G289),(G289-AVERAGE(G289:G1446))/_xlfn.STDEV.P(G289:G1446),""),IF(ISNUMBER(H289),(H289-AVERAGE(H289:H1446))/_xlfn.STDEV.P(H289:H1446),""))</f>
        <v>#VALUE!</v>
      </c>
      <c r="C289" t="e">
        <f>AVERAGE(IF(ISNUMBER(I289),(I289-AVERAGE(I289:I1446))/_xlfn.STDEV.P(I289:I1446),""),IF(ISNUMBER(J289),(J289-AVERAGE(J289:J1446))/_xlfn.STDEV.P(J289:J1446),""),IF(ISNUMBER(K289),(K289-AVERAGE(K289:K1446))/_xlfn.STDEV.P(K289:K1446),""))</f>
        <v>#VALUE!</v>
      </c>
      <c r="D289">
        <f>AVERAGE(IF(ISNUMBER(L289),(L289-AVERAGE(L289:L1446))/_xlfn.STDEV.P(L289:L1446),""),-( IF(ISNUMBER(M289),(M289-AVERAGE(M289:M1446))/_xlfn.STDEV.P(M289:M1446),"") ),IF(ISNUMBER(N289),(N289-AVERAGE(N289:N1446))/_xlfn.STDEV.P(N289:N1446),""))</f>
        <v>1.6397286109460032E-2</v>
      </c>
      <c r="E289" t="e">
        <f>0.4*B289+0.3*C289+0.3*D289</f>
        <v>#VALUE!</v>
      </c>
      <c r="G289">
        <v>3.9282070994286981E-2</v>
      </c>
      <c r="H289">
        <v>8.260715728369482E-8</v>
      </c>
      <c r="I289">
        <v>8.134617157847631E-3</v>
      </c>
      <c r="K289">
        <v>0.48946000000000001</v>
      </c>
      <c r="L289">
        <v>9.8802569632320869E-2</v>
      </c>
      <c r="M289">
        <v>0.71320363938687292</v>
      </c>
      <c r="N289">
        <v>5.96</v>
      </c>
    </row>
    <row r="290" spans="1:14" x14ac:dyDescent="0.2">
      <c r="A290" t="s">
        <v>302</v>
      </c>
      <c r="B290">
        <f>AVERAGE(IF(ISNUMBER(F290),(F290-AVERAGE(F290:F1447))/_xlfn.STDEV.P(F290:F1447),""),IF(ISNUMBER(G290),(G290-AVERAGE(G290:G1447))/_xlfn.STDEV.P(G290:G1447),""),IF(ISNUMBER(H290),(H290-AVERAGE(H290:H1447))/_xlfn.STDEV.P(H290:H1447),""))</f>
        <v>-7.1355478643653783E-2</v>
      </c>
      <c r="C290">
        <f>AVERAGE(IF(ISNUMBER(I290),(I290-AVERAGE(I290:I1447))/_xlfn.STDEV.P(I290:I1447),""),IF(ISNUMBER(J290),(J290-AVERAGE(J290:J1447))/_xlfn.STDEV.P(J290:J1447),""),IF(ISNUMBER(K290),(K290-AVERAGE(K290:K1447))/_xlfn.STDEV.P(K290:K1447),""))</f>
        <v>-0.29767380239207525</v>
      </c>
      <c r="D290">
        <f>AVERAGE(IF(ISNUMBER(L290),(L290-AVERAGE(L290:L1447))/_xlfn.STDEV.P(L290:L1447),""),-( IF(ISNUMBER(M290),(M290-AVERAGE(M290:M1447))/_xlfn.STDEV.P(M290:M1447),"") ),IF(ISNUMBER(N290),(N290-AVERAGE(N290:N1447))/_xlfn.STDEV.P(N290:N1447),""))</f>
        <v>-0.1134891537438063</v>
      </c>
      <c r="E290">
        <f>0.4*B290+0.3*C290+0.3*D290</f>
        <v>-0.15189107829822596</v>
      </c>
      <c r="F290">
        <v>13.128412389283159</v>
      </c>
      <c r="G290">
        <v>1.5679800844611691</v>
      </c>
      <c r="H290">
        <v>4.8452626962518917E-11</v>
      </c>
      <c r="I290">
        <v>5.2216811672971567E-3</v>
      </c>
      <c r="J290">
        <v>2.0439701990482182</v>
      </c>
      <c r="K290">
        <v>0.2036584426407457</v>
      </c>
      <c r="L290">
        <v>9.4374587154814199E-3</v>
      </c>
      <c r="M290">
        <v>0.63563857255818945</v>
      </c>
      <c r="N290">
        <v>0.37</v>
      </c>
    </row>
    <row r="291" spans="1:14" x14ac:dyDescent="0.2">
      <c r="A291" t="s">
        <v>303</v>
      </c>
      <c r="B291" t="e">
        <f>AVERAGE(IF(ISNUMBER(F291),(F291-AVERAGE(F291:F1448))/_xlfn.STDEV.P(F291:F1448),""),IF(ISNUMBER(G291),(G291-AVERAGE(G291:G1448))/_xlfn.STDEV.P(G291:G1448),""),IF(ISNUMBER(H291),(H291-AVERAGE(H291:H1448))/_xlfn.STDEV.P(H291:H1448),""))</f>
        <v>#VALUE!</v>
      </c>
      <c r="C291" t="e">
        <f>AVERAGE(IF(ISNUMBER(I291),(I291-AVERAGE(I291:I1448))/_xlfn.STDEV.P(I291:I1448),""),IF(ISNUMBER(J291),(J291-AVERAGE(J291:J1448))/_xlfn.STDEV.P(J291:J1448),""),IF(ISNUMBER(K291),(K291-AVERAGE(K291:K1448))/_xlfn.STDEV.P(K291:K1448),""))</f>
        <v>#VALUE!</v>
      </c>
      <c r="D291">
        <f>AVERAGE(IF(ISNUMBER(L291),(L291-AVERAGE(L291:L1448))/_xlfn.STDEV.P(L291:L1448),""),-( IF(ISNUMBER(M291),(M291-AVERAGE(M291:M1448))/_xlfn.STDEV.P(M291:M1448),"") ),IF(ISNUMBER(N291),(N291-AVERAGE(N291:N1448))/_xlfn.STDEV.P(N291:N1448),""))</f>
        <v>-4.179237285141172E-2</v>
      </c>
      <c r="E291" t="e">
        <f>0.4*B291+0.3*C291+0.3*D291</f>
        <v>#VALUE!</v>
      </c>
      <c r="G291">
        <v>1.2662938019938561</v>
      </c>
      <c r="H291">
        <v>5.2374584181921993E-10</v>
      </c>
      <c r="I291">
        <v>1.3245385354226419E-2</v>
      </c>
      <c r="K291">
        <v>0.55361000000000005</v>
      </c>
      <c r="L291">
        <v>9.1805576138124595E-2</v>
      </c>
      <c r="M291">
        <v>9.1478084595273512E-2</v>
      </c>
      <c r="N291">
        <v>1.45</v>
      </c>
    </row>
    <row r="292" spans="1:14" x14ac:dyDescent="0.2">
      <c r="A292" t="s">
        <v>304</v>
      </c>
      <c r="B292">
        <f>AVERAGE(IF(ISNUMBER(F292),(F292-AVERAGE(F292:F1449))/_xlfn.STDEV.P(F292:F1449),""),IF(ISNUMBER(G292),(G292-AVERAGE(G292:G1449))/_xlfn.STDEV.P(G292:G1449),""),IF(ISNUMBER(H292),(H292-AVERAGE(H292:H1449))/_xlfn.STDEV.P(H292:H1449),""))</f>
        <v>-3.7620057166323627E-2</v>
      </c>
      <c r="C292">
        <f>AVERAGE(IF(ISNUMBER(I292),(I292-AVERAGE(I292:I1449))/_xlfn.STDEV.P(I292:I1449),""),IF(ISNUMBER(J292),(J292-AVERAGE(J292:J1449))/_xlfn.STDEV.P(J292:J1449),""),IF(ISNUMBER(K292),(K292-AVERAGE(K292:K1449))/_xlfn.STDEV.P(K292:K1449),""))</f>
        <v>0.34840822269373395</v>
      </c>
      <c r="D292">
        <f>AVERAGE(IF(ISNUMBER(L292),(L292-AVERAGE(L292:L1449))/_xlfn.STDEV.P(L292:L1449),""),-( IF(ISNUMBER(M292),(M292-AVERAGE(M292:M1449))/_xlfn.STDEV.P(M292:M1449),"") ),IF(ISNUMBER(N292),(N292-AVERAGE(N292:N1449))/_xlfn.STDEV.P(N292:N1449),""))</f>
        <v>0.41746599277763696</v>
      </c>
      <c r="E292">
        <f>0.4*B292+0.3*C292+0.3*D292</f>
        <v>0.2147142417748818</v>
      </c>
      <c r="F292">
        <v>16.818479917269912</v>
      </c>
      <c r="G292">
        <v>3.819214978273163</v>
      </c>
      <c r="H292">
        <v>5.9027993120641568E-9</v>
      </c>
      <c r="I292">
        <v>0.12159144631374651</v>
      </c>
      <c r="J292">
        <v>19.05090758481596</v>
      </c>
      <c r="K292">
        <v>9.4408318109332964E-2</v>
      </c>
      <c r="L292">
        <v>0.16066024035724821</v>
      </c>
      <c r="M292">
        <v>2.8356669566083209E-2</v>
      </c>
      <c r="N292">
        <v>24</v>
      </c>
    </row>
    <row r="293" spans="1:14" x14ac:dyDescent="0.2">
      <c r="A293" t="s">
        <v>305</v>
      </c>
      <c r="B293">
        <f>AVERAGE(IF(ISNUMBER(F293),(F293-AVERAGE(F293:F1450))/_xlfn.STDEV.P(F293:F1450),""),IF(ISNUMBER(G293),(G293-AVERAGE(G293:G1450))/_xlfn.STDEV.P(G293:G1450),""),IF(ISNUMBER(H293),(H293-AVERAGE(H293:H1450))/_xlfn.STDEV.P(H293:H1450),""))</f>
        <v>0.28612590891639345</v>
      </c>
      <c r="C293">
        <f>AVERAGE(IF(ISNUMBER(I293),(I293-AVERAGE(I293:I1450))/_xlfn.STDEV.P(I293:I1450),""),IF(ISNUMBER(J293),(J293-AVERAGE(J293:J1450))/_xlfn.STDEV.P(J293:J1450),""),IF(ISNUMBER(K293),(K293-AVERAGE(K293:K1450))/_xlfn.STDEV.P(K293:K1450),""))</f>
        <v>4.6810574914860632E-2</v>
      </c>
      <c r="D293">
        <f>AVERAGE(IF(ISNUMBER(L293),(L293-AVERAGE(L293:L1450))/_xlfn.STDEV.P(L293:L1450),""),-( IF(ISNUMBER(M293),(M293-AVERAGE(M293:M1450))/_xlfn.STDEV.P(M293:M1450),"") ),IF(ISNUMBER(N293),(N293-AVERAGE(N293:N1450))/_xlfn.STDEV.P(N293:N1450),""))</f>
        <v>1.630475348050377E-2</v>
      </c>
      <c r="E293">
        <f>0.4*B293+0.3*C293+0.3*D293</f>
        <v>0.1333849620851667</v>
      </c>
      <c r="F293">
        <v>73.162979883504477</v>
      </c>
      <c r="G293">
        <v>22.484786092605241</v>
      </c>
      <c r="H293">
        <v>2.9410563242128918E-10</v>
      </c>
      <c r="I293">
        <v>6.8057152770449963E-2</v>
      </c>
      <c r="J293">
        <v>12.12832632401653</v>
      </c>
      <c r="K293">
        <v>8.9124454233999145E-2</v>
      </c>
      <c r="L293">
        <v>0.23408443599633369</v>
      </c>
      <c r="M293">
        <v>1.9494220631024659E-2</v>
      </c>
      <c r="N293">
        <v>2.15</v>
      </c>
    </row>
    <row r="294" spans="1:14" x14ac:dyDescent="0.2">
      <c r="A294" t="s">
        <v>306</v>
      </c>
      <c r="B294">
        <f>AVERAGE(IF(ISNUMBER(F294),(F294-AVERAGE(F294:F1451))/_xlfn.STDEV.P(F294:F1451),""),IF(ISNUMBER(G294),(G294-AVERAGE(G294:G1451))/_xlfn.STDEV.P(G294:G1451),""),IF(ISNUMBER(H294),(H294-AVERAGE(H294:H1451))/_xlfn.STDEV.P(H294:H1451),""))</f>
        <v>-6.3436185577601209E-2</v>
      </c>
      <c r="C294">
        <f>AVERAGE(IF(ISNUMBER(I294),(I294-AVERAGE(I294:I1451))/_xlfn.STDEV.P(I294:I1451),""),IF(ISNUMBER(J294),(J294-AVERAGE(J294:J1451))/_xlfn.STDEV.P(J294:J1451),""),IF(ISNUMBER(K294),(K294-AVERAGE(K294:K1451))/_xlfn.STDEV.P(K294:K1451),""))</f>
        <v>-0.25800494200542018</v>
      </c>
      <c r="D294">
        <f>AVERAGE(IF(ISNUMBER(L294),(L294-AVERAGE(L294:L1451))/_xlfn.STDEV.P(L294:L1451),""),-( IF(ISNUMBER(M294),(M294-AVERAGE(M294:M1451))/_xlfn.STDEV.P(M294:M1451),"") ),IF(ISNUMBER(N294),(N294-AVERAGE(N294:N1451))/_xlfn.STDEV.P(N294:N1451),""))</f>
        <v>8.9607992801743978E-3</v>
      </c>
      <c r="E294">
        <f>0.4*B294+0.3*C294+0.3*D294</f>
        <v>-0.10008771704861422</v>
      </c>
      <c r="F294">
        <v>12.40859394901238</v>
      </c>
      <c r="G294">
        <v>2.289519155314935</v>
      </c>
      <c r="H294">
        <v>3.6565963350870931E-11</v>
      </c>
      <c r="I294">
        <v>1.8221669332385521E-2</v>
      </c>
      <c r="J294">
        <v>5.2994546904189628</v>
      </c>
      <c r="K294">
        <v>2.6273507345584469E-2</v>
      </c>
      <c r="L294">
        <v>6.0926977419780801E-2</v>
      </c>
      <c r="M294">
        <v>0.7992473260266737</v>
      </c>
      <c r="N294">
        <v>6.34</v>
      </c>
    </row>
    <row r="295" spans="1:14" x14ac:dyDescent="0.2">
      <c r="A295" t="s">
        <v>307</v>
      </c>
      <c r="B295">
        <f>AVERAGE(IF(ISNUMBER(F295),(F295-AVERAGE(F295:F1452))/_xlfn.STDEV.P(F295:F1452),""),IF(ISNUMBER(G295),(G295-AVERAGE(G295:G1452))/_xlfn.STDEV.P(G295:G1452),""),IF(ISNUMBER(H295),(H295-AVERAGE(H295:H1452))/_xlfn.STDEV.P(H295:H1452),""))</f>
        <v>-4.9884627578062703E-2</v>
      </c>
      <c r="C295">
        <f>AVERAGE(IF(ISNUMBER(I295),(I295-AVERAGE(I295:I1452))/_xlfn.STDEV.P(I295:I1452),""),IF(ISNUMBER(J295),(J295-AVERAGE(J295:J1452))/_xlfn.STDEV.P(J295:J1452),""),IF(ISNUMBER(K295),(K295-AVERAGE(K295:K1452))/_xlfn.STDEV.P(K295:K1452),""))</f>
        <v>-0.22531206416618491</v>
      </c>
      <c r="D295">
        <f>AVERAGE(IF(ISNUMBER(L295),(L295-AVERAGE(L295:L1452))/_xlfn.STDEV.P(L295:L1452),""),-( IF(ISNUMBER(M295),(M295-AVERAGE(M295:M1452))/_xlfn.STDEV.P(M295:M1452),"") ),IF(ISNUMBER(N295),(N295-AVERAGE(N295:N1452))/_xlfn.STDEV.P(N295:N1452),""))</f>
        <v>-0.13233991373535486</v>
      </c>
      <c r="E295">
        <f>0.4*B295+0.3*C295+0.3*D295</f>
        <v>-0.12724944440168701</v>
      </c>
      <c r="F295">
        <v>11.15481126600285</v>
      </c>
      <c r="G295">
        <v>3.5738098758117811</v>
      </c>
      <c r="H295">
        <v>1.753416732073149E-10</v>
      </c>
      <c r="I295">
        <v>1.7392571398293859E-2</v>
      </c>
      <c r="J295">
        <v>7.4936736917933473</v>
      </c>
      <c r="K295">
        <v>4.0226538929762343E-2</v>
      </c>
      <c r="L295">
        <v>7.4797766890737152E-2</v>
      </c>
      <c r="M295">
        <v>1.674604078842429</v>
      </c>
      <c r="N295">
        <v>1.1000000000000001</v>
      </c>
    </row>
    <row r="296" spans="1:14" x14ac:dyDescent="0.2">
      <c r="A296" t="s">
        <v>308</v>
      </c>
      <c r="B296">
        <f>AVERAGE(IF(ISNUMBER(F296),(F296-AVERAGE(F296:F1453))/_xlfn.STDEV.P(F296:F1453),""),IF(ISNUMBER(G296),(G296-AVERAGE(G296:G1453))/_xlfn.STDEV.P(G296:G1453),""),IF(ISNUMBER(H296),(H296-AVERAGE(H296:H1453))/_xlfn.STDEV.P(H296:H1453),""))</f>
        <v>-5.8656738620186909E-2</v>
      </c>
      <c r="C296">
        <f>AVERAGE(IF(ISNUMBER(I296),(I296-AVERAGE(I296:I1453))/_xlfn.STDEV.P(I296:I1453),""),IF(ISNUMBER(J296),(J296-AVERAGE(J296:J1453))/_xlfn.STDEV.P(J296:J1453),""),IF(ISNUMBER(K296),(K296-AVERAGE(K296:K1453))/_xlfn.STDEV.P(K296:K1453),""))</f>
        <v>-0.10340899620897974</v>
      </c>
      <c r="D296">
        <f>AVERAGE(IF(ISNUMBER(L296),(L296-AVERAGE(L296:L1453))/_xlfn.STDEV.P(L296:L1453),""),-( IF(ISNUMBER(M296),(M296-AVERAGE(M296:M1453))/_xlfn.STDEV.P(M296:M1453),"") ),IF(ISNUMBER(N296),(N296-AVERAGE(N296:N1453))/_xlfn.STDEV.P(N296:N1453),""))</f>
        <v>-4.7412214291646791E-2</v>
      </c>
      <c r="E296">
        <f>0.4*B296+0.3*C296+0.3*D296</f>
        <v>-6.8709058598262721E-2</v>
      </c>
      <c r="F296">
        <v>12.493258222389541</v>
      </c>
      <c r="G296">
        <v>2.6738226072859068</v>
      </c>
      <c r="H296">
        <v>5.2277302671910928E-10</v>
      </c>
      <c r="I296">
        <v>3.6833315863245307E-2</v>
      </c>
      <c r="J296">
        <v>6.2154560312679488</v>
      </c>
      <c r="K296">
        <v>0.25316500869015041</v>
      </c>
      <c r="L296">
        <v>0.1164674544005137</v>
      </c>
      <c r="M296">
        <v>0.67422354826934983</v>
      </c>
      <c r="N296">
        <v>2.29</v>
      </c>
    </row>
    <row r="297" spans="1:14" x14ac:dyDescent="0.2">
      <c r="A297" t="s">
        <v>309</v>
      </c>
      <c r="B297">
        <f>AVERAGE(IF(ISNUMBER(F297),(F297-AVERAGE(F297:F1454))/_xlfn.STDEV.P(F297:F1454),""),IF(ISNUMBER(G297),(G297-AVERAGE(G297:G1454))/_xlfn.STDEV.P(G297:G1454),""),IF(ISNUMBER(H297),(H297-AVERAGE(H297:H1454))/_xlfn.STDEV.P(H297:H1454),""))</f>
        <v>-3.7798757166819401E-2</v>
      </c>
      <c r="C297">
        <f>AVERAGE(IF(ISNUMBER(I297),(I297-AVERAGE(I297:I1454))/_xlfn.STDEV.P(I297:I1454),""),IF(ISNUMBER(J297),(J297-AVERAGE(J297:J1454))/_xlfn.STDEV.P(J297:J1454),""),IF(ISNUMBER(K297),(K297-AVERAGE(K297:K1454))/_xlfn.STDEV.P(K297:K1454),""))</f>
        <v>3.0176757718779965E-2</v>
      </c>
      <c r="D297">
        <f>AVERAGE(IF(ISNUMBER(L297),(L297-AVERAGE(L297:L1454))/_xlfn.STDEV.P(L297:L1454),""),-( IF(ISNUMBER(M297),(M297-AVERAGE(M297:M1454))/_xlfn.STDEV.P(M297:M1454),"") ),IF(ISNUMBER(N297),(N297-AVERAGE(N297:N1454))/_xlfn.STDEV.P(N297:N1454),""))</f>
        <v>-3.4312548089974283E-2</v>
      </c>
      <c r="E297">
        <f>0.4*B297+0.3*C297+0.3*D297</f>
        <v>-1.6360239978086055E-2</v>
      </c>
      <c r="F297">
        <v>27.275030538125119</v>
      </c>
      <c r="G297">
        <v>2.3435395637377199</v>
      </c>
      <c r="H297">
        <v>1.254885464316991E-10</v>
      </c>
      <c r="I297">
        <v>0.1026930439900726</v>
      </c>
      <c r="J297">
        <v>3.3066264960519129</v>
      </c>
      <c r="K297">
        <v>3.0098167489961001E-2</v>
      </c>
      <c r="L297">
        <v>0.1986870632598278</v>
      </c>
      <c r="M297">
        <v>6.5053760805668701E-2</v>
      </c>
      <c r="N297">
        <v>0.18</v>
      </c>
    </row>
    <row r="298" spans="1:14" x14ac:dyDescent="0.2">
      <c r="A298" t="s">
        <v>310</v>
      </c>
      <c r="B298">
        <f>AVERAGE(IF(ISNUMBER(F298),(F298-AVERAGE(F298:F1455))/_xlfn.STDEV.P(F298:F1455),""),IF(ISNUMBER(G298),(G298-AVERAGE(G298:G1455))/_xlfn.STDEV.P(G298:G1455),""),IF(ISNUMBER(H298),(H298-AVERAGE(H298:H1455))/_xlfn.STDEV.P(H298:H1455),""))</f>
        <v>-7.4375794387360181E-2</v>
      </c>
      <c r="C298">
        <f>AVERAGE(IF(ISNUMBER(I298),(I298-AVERAGE(I298:I1455))/_xlfn.STDEV.P(I298:I1455),""),IF(ISNUMBER(J298),(J298-AVERAGE(J298:J1455))/_xlfn.STDEV.P(J298:J1455),""),IF(ISNUMBER(K298),(K298-AVERAGE(K298:K1455))/_xlfn.STDEV.P(K298:K1455),""))</f>
        <v>-0.20660541866228213</v>
      </c>
      <c r="D298">
        <f>AVERAGE(IF(ISNUMBER(L298),(L298-AVERAGE(L298:L1455))/_xlfn.STDEV.P(L298:L1455),""),-( IF(ISNUMBER(M298),(M298-AVERAGE(M298:M1455))/_xlfn.STDEV.P(M298:M1455),"") ),IF(ISNUMBER(N298),(N298-AVERAGE(N298:N1455))/_xlfn.STDEV.P(N298:N1455),""))</f>
        <v>-9.2158524092518471E-2</v>
      </c>
      <c r="E298">
        <f>0.4*B298+0.3*C298+0.3*D298</f>
        <v>-0.11937950058138425</v>
      </c>
      <c r="F298">
        <v>8.7825064301064231</v>
      </c>
      <c r="G298">
        <v>1.902180125101198</v>
      </c>
      <c r="H298">
        <v>3.3443372684406217E-10</v>
      </c>
      <c r="I298">
        <v>2.3489277057025651E-2</v>
      </c>
      <c r="J298">
        <v>5.9794591856833339</v>
      </c>
      <c r="K298">
        <v>9.5938308950748508E-2</v>
      </c>
      <c r="L298">
        <v>4.6116418712010783E-2</v>
      </c>
      <c r="M298">
        <v>0.6516036752243779</v>
      </c>
      <c r="N298">
        <v>0.95</v>
      </c>
    </row>
    <row r="299" spans="1:14" x14ac:dyDescent="0.2">
      <c r="A299" t="s">
        <v>311</v>
      </c>
      <c r="B299">
        <f>AVERAGE(IF(ISNUMBER(F299),(F299-AVERAGE(F299:F1456))/_xlfn.STDEV.P(F299:F1456),""),IF(ISNUMBER(G299),(G299-AVERAGE(G299:G1456))/_xlfn.STDEV.P(G299:G1456),""),IF(ISNUMBER(H299),(H299-AVERAGE(H299:H1456))/_xlfn.STDEV.P(H299:H1456),""))</f>
        <v>-0.77700504137299475</v>
      </c>
      <c r="C299">
        <f>AVERAGE(IF(ISNUMBER(I299),(I299-AVERAGE(I299:I1456))/_xlfn.STDEV.P(I299:I1456),""),IF(ISNUMBER(J299),(J299-AVERAGE(J299:J1456))/_xlfn.STDEV.P(J299:J1456),""),IF(ISNUMBER(K299),(K299-AVERAGE(K299:K1456))/_xlfn.STDEV.P(K299:K1456),""))</f>
        <v>-11.746860324609484</v>
      </c>
      <c r="D299">
        <f>AVERAGE(IF(ISNUMBER(L299),(L299-AVERAGE(L299:L1456))/_xlfn.STDEV.P(L299:L1456),""),-( IF(ISNUMBER(M299),(M299-AVERAGE(M299:M1456))/_xlfn.STDEV.P(M299:M1456),"") ),IF(ISNUMBER(N299),(N299-AVERAGE(N299:N1456))/_xlfn.STDEV.P(N299:N1456),""))</f>
        <v>1.2847410009761739</v>
      </c>
      <c r="E299">
        <f>0.4*B299+0.3*C299+0.3*D299</f>
        <v>-3.4494378136391908</v>
      </c>
      <c r="F299">
        <v>-13.25595382086442</v>
      </c>
      <c r="G299">
        <v>-52.642992642496232</v>
      </c>
      <c r="H299">
        <v>-7.1565014036846037E-10</v>
      </c>
      <c r="I299">
        <v>-0.42058739805931911</v>
      </c>
      <c r="J299">
        <v>-38.726272157278181</v>
      </c>
      <c r="K299">
        <v>-29.027173324672511</v>
      </c>
      <c r="L299">
        <v>4.3548592027893509</v>
      </c>
      <c r="M299">
        <v>-4.7690585940962684</v>
      </c>
      <c r="N299">
        <v>-5.0999999999999996</v>
      </c>
    </row>
    <row r="300" spans="1:14" x14ac:dyDescent="0.2">
      <c r="A300" t="s">
        <v>312</v>
      </c>
      <c r="B300">
        <f>AVERAGE(IF(ISNUMBER(F300),(F300-AVERAGE(F300:F1457))/_xlfn.STDEV.P(F300:F1457),""),IF(ISNUMBER(G300),(G300-AVERAGE(G300:G1457))/_xlfn.STDEV.P(G300:G1457),""),IF(ISNUMBER(H300),(H300-AVERAGE(H300:H1457))/_xlfn.STDEV.P(H300:H1457),""))</f>
        <v>-5.5981752703959407E-2</v>
      </c>
      <c r="C300">
        <f>AVERAGE(IF(ISNUMBER(I300),(I300-AVERAGE(I300:I1457))/_xlfn.STDEV.P(I300:I1457),""),IF(ISNUMBER(J300),(J300-AVERAGE(J300:J1457))/_xlfn.STDEV.P(J300:J1457),""),IF(ISNUMBER(K300),(K300-AVERAGE(K300:K1457))/_xlfn.STDEV.P(K300:K1457),""))</f>
        <v>-0.10951125594848965</v>
      </c>
      <c r="D300">
        <f>AVERAGE(IF(ISNUMBER(L300),(L300-AVERAGE(L300:L1457))/_xlfn.STDEV.P(L300:L1457),""),-( IF(ISNUMBER(M300),(M300-AVERAGE(M300:M1457))/_xlfn.STDEV.P(M300:M1457),"") ),IF(ISNUMBER(N300),(N300-AVERAGE(N300:N1457))/_xlfn.STDEV.P(N300:N1457),""))</f>
        <v>4.7148823034627363E-2</v>
      </c>
      <c r="E300">
        <f>0.4*B300+0.3*C300+0.3*D300</f>
        <v>-4.1101430955742452E-2</v>
      </c>
      <c r="F300">
        <v>7.1019395047309581</v>
      </c>
      <c r="G300">
        <v>3.7253488273066111</v>
      </c>
      <c r="H300">
        <v>1.0742164260415881E-10</v>
      </c>
      <c r="I300">
        <v>4.5865838773019162E-2</v>
      </c>
      <c r="J300">
        <v>11.59547765644777</v>
      </c>
      <c r="K300">
        <v>9.7253540547994094E-2</v>
      </c>
      <c r="L300">
        <v>0.2260511345059831</v>
      </c>
      <c r="M300">
        <v>0.91669391224743346</v>
      </c>
      <c r="N300">
        <v>6.12</v>
      </c>
    </row>
    <row r="301" spans="1:14" x14ac:dyDescent="0.2">
      <c r="A301" t="s">
        <v>313</v>
      </c>
      <c r="B301">
        <f>AVERAGE(IF(ISNUMBER(F301),(F301-AVERAGE(F301:F1458))/_xlfn.STDEV.P(F301:F1458),""),IF(ISNUMBER(G301),(G301-AVERAGE(G301:G1458))/_xlfn.STDEV.P(G301:G1458),""),IF(ISNUMBER(H301),(H301-AVERAGE(H301:H1458))/_xlfn.STDEV.P(H301:H1458),""))</f>
        <v>-5.7935397642337606E-2</v>
      </c>
      <c r="C301">
        <f>AVERAGE(IF(ISNUMBER(I301),(I301-AVERAGE(I301:I1458))/_xlfn.STDEV.P(I301:I1458),""),IF(ISNUMBER(J301),(J301-AVERAGE(J301:J1458))/_xlfn.STDEV.P(J301:J1458),""),IF(ISNUMBER(K301),(K301-AVERAGE(K301:K1458))/_xlfn.STDEV.P(K301:K1458),""))</f>
        <v>-0.46686931748190869</v>
      </c>
      <c r="D301">
        <f>AVERAGE(IF(ISNUMBER(L301),(L301-AVERAGE(L301:L1458))/_xlfn.STDEV.P(L301:L1458),""),-( IF(ISNUMBER(M301),(M301-AVERAGE(M301:M1458))/_xlfn.STDEV.P(M301:M1458),"") ),IF(ISNUMBER(N301),(N301-AVERAGE(N301:N1458))/_xlfn.STDEV.P(N301:N1458),""))</f>
        <v>-0.16455869026423423</v>
      </c>
      <c r="E301">
        <f>0.4*B301+0.3*C301+0.3*D301</f>
        <v>-0.2126025613807779</v>
      </c>
      <c r="F301">
        <v>7.1396865941845764</v>
      </c>
      <c r="G301">
        <v>3.563086495899054</v>
      </c>
      <c r="H301">
        <v>9.7388361178859108E-11</v>
      </c>
      <c r="I301">
        <v>-7.6152304609218438E-3</v>
      </c>
      <c r="J301">
        <v>5.0983710598688381</v>
      </c>
      <c r="K301">
        <v>3.4033450019447693E-2</v>
      </c>
      <c r="L301">
        <v>-3.5962145110410092E-2</v>
      </c>
      <c r="M301">
        <v>1.507255520504732</v>
      </c>
      <c r="N301">
        <v>0.55000000000000004</v>
      </c>
    </row>
    <row r="302" spans="1:14" x14ac:dyDescent="0.2">
      <c r="A302" t="s">
        <v>314</v>
      </c>
      <c r="B302">
        <f>AVERAGE(IF(ISNUMBER(F302),(F302-AVERAGE(F302:F1459))/_xlfn.STDEV.P(F302:F1459),""),IF(ISNUMBER(G302),(G302-AVERAGE(G302:G1459))/_xlfn.STDEV.P(G302:G1459),""),IF(ISNUMBER(H302),(H302-AVERAGE(H302:H1459))/_xlfn.STDEV.P(H302:H1459),""))</f>
        <v>-6.9283079391674038E-2</v>
      </c>
      <c r="C302">
        <f>AVERAGE(IF(ISNUMBER(I302),(I302-AVERAGE(I302:I1459))/_xlfn.STDEV.P(I302:I1459),""),IF(ISNUMBER(J302),(J302-AVERAGE(J302:J1459))/_xlfn.STDEV.P(J302:J1459),""),IF(ISNUMBER(K302),(K302-AVERAGE(K302:K1459))/_xlfn.STDEV.P(K302:K1459),""))</f>
        <v>-0.31272292437645349</v>
      </c>
      <c r="D302">
        <f>AVERAGE(IF(ISNUMBER(L302),(L302-AVERAGE(L302:L1459))/_xlfn.STDEV.P(L302:L1459),""),-( IF(ISNUMBER(M302),(M302-AVERAGE(M302:M1459))/_xlfn.STDEV.P(M302:M1459),"") ),IF(ISNUMBER(N302),(N302-AVERAGE(N302:N1459))/_xlfn.STDEV.P(N302:N1459),""))</f>
        <v>-0.10268540298281918</v>
      </c>
      <c r="E302">
        <f>0.4*B302+0.3*C302+0.3*D302</f>
        <v>-0.15233572996445141</v>
      </c>
      <c r="F302">
        <v>11.30977796961329</v>
      </c>
      <c r="G302">
        <v>2.062630268808582</v>
      </c>
      <c r="H302">
        <v>7.2761362497771728E-11</v>
      </c>
      <c r="I302">
        <v>2.7692840246927829E-2</v>
      </c>
      <c r="J302">
        <v>5.5050301863887627</v>
      </c>
      <c r="K302">
        <v>4.9326223606451253E-2</v>
      </c>
      <c r="L302">
        <v>6.2469032043602893E-2</v>
      </c>
      <c r="M302">
        <v>0.87560983914134649</v>
      </c>
      <c r="N302">
        <v>0.67</v>
      </c>
    </row>
    <row r="303" spans="1:14" x14ac:dyDescent="0.2">
      <c r="A303" t="s">
        <v>315</v>
      </c>
      <c r="B303">
        <f>AVERAGE(IF(ISNUMBER(F303),(F303-AVERAGE(F303:F1460))/_xlfn.STDEV.P(F303:F1460),""),IF(ISNUMBER(G303),(G303-AVERAGE(G303:G1460))/_xlfn.STDEV.P(G303:G1460),""),IF(ISNUMBER(H303),(H303-AVERAGE(H303:H1460))/_xlfn.STDEV.P(H303:H1460),""))</f>
        <v>0.28223604294156629</v>
      </c>
      <c r="C303">
        <f>AVERAGE(IF(ISNUMBER(I303),(I303-AVERAGE(I303:I1460))/_xlfn.STDEV.P(I303:I1460),""),IF(ISNUMBER(J303),(J303-AVERAGE(J303:J1460))/_xlfn.STDEV.P(J303:J1460),""),IF(ISNUMBER(K303),(K303-AVERAGE(K303:K1460))/_xlfn.STDEV.P(K303:K1460),""))</f>
        <v>-0.51778954293808643</v>
      </c>
      <c r="D303">
        <f>AVERAGE(IF(ISNUMBER(L303),(L303-AVERAGE(L303:L1460))/_xlfn.STDEV.P(L303:L1460),""),-( IF(ISNUMBER(M303),(M303-AVERAGE(M303:M1460))/_xlfn.STDEV.P(M303:M1460),"") ),IF(ISNUMBER(N303),(N303-AVERAGE(N303:N1460))/_xlfn.STDEV.P(N303:N1460),""))</f>
        <v>-5.3570385460022664E-2</v>
      </c>
      <c r="E303">
        <f>0.4*B303+0.3*C303+0.3*D303</f>
        <v>-5.8513561342806206E-2</v>
      </c>
      <c r="F303">
        <v>132.6557179088729</v>
      </c>
      <c r="G303">
        <v>14.16579625300896</v>
      </c>
      <c r="H303">
        <v>1.6269735035300761E-11</v>
      </c>
      <c r="I303">
        <v>9.5757103931490856E-3</v>
      </c>
      <c r="J303">
        <v>-0.43098559600771241</v>
      </c>
      <c r="K303">
        <v>-3.544114903935833E-3</v>
      </c>
      <c r="L303">
        <v>1.574903969270167E-2</v>
      </c>
      <c r="M303">
        <v>5.9923175416133158E-2</v>
      </c>
      <c r="N303">
        <v>1.8</v>
      </c>
    </row>
    <row r="304" spans="1:14" x14ac:dyDescent="0.2">
      <c r="A304" t="s">
        <v>316</v>
      </c>
      <c r="B304">
        <f>AVERAGE(IF(ISNUMBER(F304),(F304-AVERAGE(F304:F1461))/_xlfn.STDEV.P(F304:F1461),""),IF(ISNUMBER(G304),(G304-AVERAGE(G304:G1461))/_xlfn.STDEV.P(G304:G1461),""),IF(ISNUMBER(H304),(H304-AVERAGE(H304:H1461))/_xlfn.STDEV.P(H304:H1461),""))</f>
        <v>1.5771573480218497E-2</v>
      </c>
      <c r="C304">
        <f>AVERAGE(IF(ISNUMBER(I304),(I304-AVERAGE(I304:I1461))/_xlfn.STDEV.P(I304:I1461),""),IF(ISNUMBER(J304),(J304-AVERAGE(J304:J1461))/_xlfn.STDEV.P(J304:J1461),""),IF(ISNUMBER(K304),(K304-AVERAGE(K304:K1461))/_xlfn.STDEV.P(K304:K1461),""))</f>
        <v>-0.45107203685838609</v>
      </c>
      <c r="D304">
        <f>AVERAGE(IF(ISNUMBER(L304),(L304-AVERAGE(L304:L1461))/_xlfn.STDEV.P(L304:L1461),""),-( IF(ISNUMBER(M304),(M304-AVERAGE(M304:M1461))/_xlfn.STDEV.P(M304:M1461),"") ),IF(ISNUMBER(N304),(N304-AVERAGE(N304:N1461))/_xlfn.STDEV.P(N304:N1461),""))</f>
        <v>-8.8518130256162356E-2</v>
      </c>
      <c r="E304">
        <f>0.4*B304+0.3*C304+0.3*D304</f>
        <v>-0.15556842074227714</v>
      </c>
      <c r="F304">
        <v>43.911496305343512</v>
      </c>
      <c r="G304">
        <v>4.5182468805718097</v>
      </c>
      <c r="H304">
        <v>1.034349797884642E-10</v>
      </c>
      <c r="I304">
        <v>1.9853021827355489E-3</v>
      </c>
      <c r="J304">
        <v>2.038209919983319</v>
      </c>
      <c r="K304">
        <v>5.9147727272727282E-2</v>
      </c>
      <c r="L304">
        <v>7.1083532969406591E-3</v>
      </c>
      <c r="M304">
        <v>0.47484585476966579</v>
      </c>
      <c r="N304">
        <v>1.19</v>
      </c>
    </row>
    <row r="305" spans="1:14" x14ac:dyDescent="0.2">
      <c r="A305" t="s">
        <v>317</v>
      </c>
      <c r="B305">
        <f>AVERAGE(IF(ISNUMBER(F305),(F305-AVERAGE(F305:F1462))/_xlfn.STDEV.P(F305:F1462),""),IF(ISNUMBER(G305),(G305-AVERAGE(G305:G1462))/_xlfn.STDEV.P(G305:G1462),""),IF(ISNUMBER(H305),(H305-AVERAGE(H305:H1462))/_xlfn.STDEV.P(H305:H1462),""))</f>
        <v>-0.25244131029873668</v>
      </c>
      <c r="C305">
        <f>AVERAGE(IF(ISNUMBER(I305),(I305-AVERAGE(I305:I1462))/_xlfn.STDEV.P(I305:I1462),""),IF(ISNUMBER(J305),(J305-AVERAGE(J305:J1462))/_xlfn.STDEV.P(J305:J1462),""),IF(ISNUMBER(K305),(K305-AVERAGE(K305:K1462))/_xlfn.STDEV.P(K305:K1462),""))</f>
        <v>0.47943943887423507</v>
      </c>
      <c r="D305">
        <f>AVERAGE(IF(ISNUMBER(L305),(L305-AVERAGE(L305:L1462))/_xlfn.STDEV.P(L305:L1462),""),-( IF(ISNUMBER(M305),(M305-AVERAGE(M305:M1462))/_xlfn.STDEV.P(M305:M1462),"") ),IF(ISNUMBER(N305),(N305-AVERAGE(N305:N1462))/_xlfn.STDEV.P(N305:N1462),""))</f>
        <v>-6.9255509456743261E-2</v>
      </c>
      <c r="E305">
        <f>0.4*B305+0.3*C305+0.3*D305</f>
        <v>2.2078654705752855E-2</v>
      </c>
      <c r="F305">
        <v>12.88095105040752</v>
      </c>
      <c r="G305">
        <v>-13.214788048910149</v>
      </c>
      <c r="H305">
        <v>1.900871745495157E-10</v>
      </c>
      <c r="I305">
        <v>0.13602189341994469</v>
      </c>
      <c r="J305">
        <v>22.71156360919111</v>
      </c>
      <c r="K305">
        <v>0.1908405933600188</v>
      </c>
      <c r="L305">
        <v>-0.60114300903774587</v>
      </c>
      <c r="M305">
        <v>-3.116028708133971</v>
      </c>
      <c r="N305">
        <v>1.89</v>
      </c>
    </row>
    <row r="306" spans="1:14" x14ac:dyDescent="0.2">
      <c r="A306" t="s">
        <v>318</v>
      </c>
      <c r="B306">
        <f>AVERAGE(IF(ISNUMBER(F306),(F306-AVERAGE(F306:F1463))/_xlfn.STDEV.P(F306:F1463),""),IF(ISNUMBER(G306),(G306-AVERAGE(G306:G1463))/_xlfn.STDEV.P(G306:G1463),""),IF(ISNUMBER(H306),(H306-AVERAGE(H306:H1463))/_xlfn.STDEV.P(H306:H1463),""))</f>
        <v>-2.5598710813964851E-3</v>
      </c>
      <c r="C306">
        <f>AVERAGE(IF(ISNUMBER(I306),(I306-AVERAGE(I306:I1463))/_xlfn.STDEV.P(I306:I1463),""),IF(ISNUMBER(J306),(J306-AVERAGE(J306:J1463))/_xlfn.STDEV.P(J306:J1463),""),IF(ISNUMBER(K306),(K306-AVERAGE(K306:K1463))/_xlfn.STDEV.P(K306:K1463),""))</f>
        <v>0.40496572076656201</v>
      </c>
      <c r="D306">
        <f>AVERAGE(IF(ISNUMBER(L306),(L306-AVERAGE(L306:L1463))/_xlfn.STDEV.P(L306:L1463),""),-( IF(ISNUMBER(M306),(M306-AVERAGE(M306:M1463))/_xlfn.STDEV.P(M306:M1463),"") ),IF(ISNUMBER(N306),(N306-AVERAGE(N306:N1463))/_xlfn.STDEV.P(N306:N1463),""))</f>
        <v>3.1229029733803048E-2</v>
      </c>
      <c r="E306">
        <f>0.4*B306+0.3*C306+0.3*D306</f>
        <v>0.12983447671755091</v>
      </c>
      <c r="F306">
        <v>15.2947107358263</v>
      </c>
      <c r="G306">
        <v>6.9786392569659439</v>
      </c>
      <c r="H306">
        <v>3.627956184889228E-10</v>
      </c>
      <c r="I306">
        <v>0.1232701867526535</v>
      </c>
      <c r="J306">
        <v>23.52941176470588</v>
      </c>
      <c r="K306">
        <v>0.15102007640412909</v>
      </c>
      <c r="L306">
        <v>0.25249398004815959</v>
      </c>
      <c r="M306">
        <v>0.43371173030615762</v>
      </c>
      <c r="N306">
        <v>3.68</v>
      </c>
    </row>
    <row r="307" spans="1:14" x14ac:dyDescent="0.2">
      <c r="A307" t="s">
        <v>319</v>
      </c>
      <c r="B307" t="e">
        <f>AVERAGE(IF(ISNUMBER(F307),(F307-AVERAGE(F307:F1464))/_xlfn.STDEV.P(F307:F1464),""),IF(ISNUMBER(G307),(G307-AVERAGE(G307:G1464))/_xlfn.STDEV.P(G307:G1464),""),IF(ISNUMBER(H307),(H307-AVERAGE(H307:H1464))/_xlfn.STDEV.P(H307:H1464),""))</f>
        <v>#VALUE!</v>
      </c>
      <c r="C307" t="e">
        <f>AVERAGE(IF(ISNUMBER(I307),(I307-AVERAGE(I307:I1464))/_xlfn.STDEV.P(I307:I1464),""),IF(ISNUMBER(J307),(J307-AVERAGE(J307:J1464))/_xlfn.STDEV.P(J307:J1464),""),IF(ISNUMBER(K307),(K307-AVERAGE(K307:K1464))/_xlfn.STDEV.P(K307:K1464),""))</f>
        <v>#VALUE!</v>
      </c>
      <c r="D307">
        <f>AVERAGE(IF(ISNUMBER(L307),(L307-AVERAGE(L307:L1464))/_xlfn.STDEV.P(L307:L1464),""),-( IF(ISNUMBER(M307),(M307-AVERAGE(M307:M1464))/_xlfn.STDEV.P(M307:M1464),"") ),IF(ISNUMBER(N307),(N307-AVERAGE(N307:N1464))/_xlfn.STDEV.P(N307:N1464),""))</f>
        <v>-7.8309794628456983E-2</v>
      </c>
      <c r="E307" t="e">
        <f>0.4*B307+0.3*C307+0.3*D307</f>
        <v>#VALUE!</v>
      </c>
      <c r="G307">
        <v>0.71891880728985036</v>
      </c>
      <c r="H307">
        <v>1.9123842433817479E-9</v>
      </c>
      <c r="I307">
        <v>2.0262995342242161E-3</v>
      </c>
      <c r="K307">
        <v>0.42036997999999998</v>
      </c>
      <c r="L307">
        <v>2.0826098071129819E-2</v>
      </c>
      <c r="M307">
        <v>0.6303718465296162</v>
      </c>
      <c r="N307">
        <v>1.92</v>
      </c>
    </row>
    <row r="308" spans="1:14" x14ac:dyDescent="0.2">
      <c r="A308" t="s">
        <v>320</v>
      </c>
      <c r="B308">
        <f>AVERAGE(IF(ISNUMBER(F308),(F308-AVERAGE(F308:F1465))/_xlfn.STDEV.P(F308:F1465),""),IF(ISNUMBER(G308),(G308-AVERAGE(G308:G1465))/_xlfn.STDEV.P(G308:G1465),""),IF(ISNUMBER(H308),(H308-AVERAGE(H308:H1465))/_xlfn.STDEV.P(H308:H1465),""))</f>
        <v>-7.2409884527121993E-2</v>
      </c>
      <c r="C308">
        <f>AVERAGE(IF(ISNUMBER(I308),(I308-AVERAGE(I308:I1465))/_xlfn.STDEV.P(I308:I1465),""),IF(ISNUMBER(J308),(J308-AVERAGE(J308:J1465))/_xlfn.STDEV.P(J308:J1465),""),IF(ISNUMBER(K308),(K308-AVERAGE(K308:K1465))/_xlfn.STDEV.P(K308:K1465),""))</f>
        <v>-0.26274135430322709</v>
      </c>
      <c r="D308">
        <f>AVERAGE(IF(ISNUMBER(L308),(L308-AVERAGE(L308:L1465))/_xlfn.STDEV.P(L308:L1465),""),-( IF(ISNUMBER(M308),(M308-AVERAGE(M308:M1465))/_xlfn.STDEV.P(M308:M1465),"") ),IF(ISNUMBER(N308),(N308-AVERAGE(N308:N1465))/_xlfn.STDEV.P(N308:N1465),""))</f>
        <v>-6.8443286911087737E-3</v>
      </c>
      <c r="E308">
        <f>0.4*B308+0.3*C308+0.3*D308</f>
        <v>-0.10983965870914955</v>
      </c>
      <c r="F308">
        <v>12.256895999999999</v>
      </c>
      <c r="G308">
        <v>1.664955569789434</v>
      </c>
      <c r="H308">
        <v>1.1258564118105469E-10</v>
      </c>
      <c r="I308">
        <v>1.918877606725625E-2</v>
      </c>
      <c r="J308">
        <v>4.6026587887740016</v>
      </c>
      <c r="K308">
        <v>0.14766672049087681</v>
      </c>
      <c r="L308">
        <v>2.9546505274660611E-2</v>
      </c>
      <c r="M308">
        <v>0.223721262556214</v>
      </c>
      <c r="N308">
        <v>4.46</v>
      </c>
    </row>
    <row r="309" spans="1:14" x14ac:dyDescent="0.2">
      <c r="A309" t="s">
        <v>321</v>
      </c>
      <c r="B309">
        <f>AVERAGE(IF(ISNUMBER(F309),(F309-AVERAGE(F309:F1466))/_xlfn.STDEV.P(F309:F1466),""),IF(ISNUMBER(G309),(G309-AVERAGE(G309:G1466))/_xlfn.STDEV.P(G309:G1466),""),IF(ISNUMBER(H309),(H309-AVERAGE(H309:H1466))/_xlfn.STDEV.P(H309:H1466),""))</f>
        <v>2.9631814916494501</v>
      </c>
      <c r="C309">
        <f>AVERAGE(IF(ISNUMBER(I309),(I309-AVERAGE(I309:I1466))/_xlfn.STDEV.P(I309:I1466),""),IF(ISNUMBER(J309),(J309-AVERAGE(J309:J1466))/_xlfn.STDEV.P(J309:J1466),""),IF(ISNUMBER(K309),(K309-AVERAGE(K309:K1466))/_xlfn.STDEV.P(K309:K1466),""))</f>
        <v>-0.3282993198088755</v>
      </c>
      <c r="D309">
        <f>AVERAGE(IF(ISNUMBER(L309),(L309-AVERAGE(L309:L1466))/_xlfn.STDEV.P(L309:L1466),""),-( IF(ISNUMBER(M309),(M309-AVERAGE(M309:M1466))/_xlfn.STDEV.P(M309:M1466),"") ),IF(ISNUMBER(N309),(N309-AVERAGE(N309:N1466))/_xlfn.STDEV.P(N309:N1466),""))</f>
        <v>-8.0363082299252903E-2</v>
      </c>
      <c r="E309">
        <f>0.4*B309+0.3*C309+0.3*D309</f>
        <v>1.0626738760273415</v>
      </c>
      <c r="F309">
        <v>1701.1759481583449</v>
      </c>
      <c r="G309">
        <v>18.665934977746161</v>
      </c>
      <c r="H309">
        <v>8.2895625902055991E-12</v>
      </c>
      <c r="I309">
        <v>3.1760628028884741E-2</v>
      </c>
      <c r="J309">
        <v>5.2825162850548013</v>
      </c>
      <c r="K309">
        <v>2.0222965232697839E-2</v>
      </c>
      <c r="L309">
        <v>6.7693967240195954E-2</v>
      </c>
      <c r="M309">
        <v>0.36077783258908258</v>
      </c>
      <c r="N309">
        <v>0.42</v>
      </c>
    </row>
    <row r="310" spans="1:14" x14ac:dyDescent="0.2">
      <c r="A310" t="s">
        <v>322</v>
      </c>
      <c r="B310">
        <f>AVERAGE(IF(ISNUMBER(F310),(F310-AVERAGE(F310:F1467))/_xlfn.STDEV.P(F310:F1467),""),IF(ISNUMBER(G310),(G310-AVERAGE(G310:G1467))/_xlfn.STDEV.P(G310:G1467),""),IF(ISNUMBER(H310),(H310-AVERAGE(H310:H1467))/_xlfn.STDEV.P(H310:H1467),""))</f>
        <v>2.5221339567100595E-2</v>
      </c>
      <c r="C310">
        <f>AVERAGE(IF(ISNUMBER(I310),(I310-AVERAGE(I310:I1467))/_xlfn.STDEV.P(I310:I1467),""),IF(ISNUMBER(J310),(J310-AVERAGE(J310:J1467))/_xlfn.STDEV.P(J310:J1467),""),IF(ISNUMBER(K310),(K310-AVERAGE(K310:K1467))/_xlfn.STDEV.P(K310:K1467),""))</f>
        <v>0.17925346802519426</v>
      </c>
      <c r="D310">
        <f>AVERAGE(IF(ISNUMBER(L310),(L310-AVERAGE(L310:L1467))/_xlfn.STDEV.P(L310:L1467),""),-( IF(ISNUMBER(M310),(M310-AVERAGE(M310:M1467))/_xlfn.STDEV.P(M310:M1467),"") ),IF(ISNUMBER(N310),(N310-AVERAGE(N310:N1467))/_xlfn.STDEV.P(N310:N1467),""))</f>
        <v>0.27141728669660287</v>
      </c>
      <c r="E310">
        <f>0.4*B310+0.3*C310+0.3*D310</f>
        <v>0.14528976224337936</v>
      </c>
      <c r="F310">
        <v>21.789097549443522</v>
      </c>
      <c r="G310">
        <v>8.0351159638822249</v>
      </c>
      <c r="H310">
        <v>1.038516681082325E-10</v>
      </c>
      <c r="I310">
        <v>6.615728661945583E-2</v>
      </c>
      <c r="J310">
        <v>17.847343654483161</v>
      </c>
      <c r="K310">
        <v>0.22619660319094179</v>
      </c>
      <c r="L310">
        <v>0.30970556161395862</v>
      </c>
      <c r="M310">
        <v>1.88567066521265</v>
      </c>
      <c r="N310">
        <v>19.13</v>
      </c>
    </row>
    <row r="311" spans="1:14" x14ac:dyDescent="0.2">
      <c r="A311" t="s">
        <v>323</v>
      </c>
      <c r="B311">
        <f>AVERAGE(IF(ISNUMBER(F311),(F311-AVERAGE(F311:F1468))/_xlfn.STDEV.P(F311:F1468),""),IF(ISNUMBER(G311),(G311-AVERAGE(G311:G1468))/_xlfn.STDEV.P(G311:G1468),""),IF(ISNUMBER(H311),(H311-AVERAGE(H311:H1468))/_xlfn.STDEV.P(H311:H1468),""))</f>
        <v>-6.087825186168664E-2</v>
      </c>
      <c r="C311">
        <f>AVERAGE(IF(ISNUMBER(I311),(I311-AVERAGE(I311:I1468))/_xlfn.STDEV.P(I311:I1468),""),IF(ISNUMBER(J311),(J311-AVERAGE(J311:J1468))/_xlfn.STDEV.P(J311:J1468),""),IF(ISNUMBER(K311),(K311-AVERAGE(K311:K1468))/_xlfn.STDEV.P(K311:K1468),""))</f>
        <v>-0.22934532007366046</v>
      </c>
      <c r="D311">
        <f>AVERAGE(IF(ISNUMBER(L311),(L311-AVERAGE(L311:L1468))/_xlfn.STDEV.P(L311:L1468),""),-( IF(ISNUMBER(M311),(M311-AVERAGE(M311:M1468))/_xlfn.STDEV.P(M311:M1468),"") ),IF(ISNUMBER(N311),(N311-AVERAGE(N311:N1468))/_xlfn.STDEV.P(N311:N1468),""))</f>
        <v>-0.12483585028749987</v>
      </c>
      <c r="E311">
        <f>0.4*B311+0.3*C311+0.3*D311</f>
        <v>-0.13060565185302275</v>
      </c>
      <c r="F311">
        <v>14.516842830949759</v>
      </c>
      <c r="G311">
        <v>1.9977551482679541</v>
      </c>
      <c r="H311">
        <v>1.515632598371427E-10</v>
      </c>
      <c r="I311">
        <v>6.0665743944207252E-3</v>
      </c>
      <c r="J311">
        <v>2.8247178378731541</v>
      </c>
      <c r="K311">
        <v>0.26044191066438888</v>
      </c>
      <c r="L311">
        <v>1.409614329577101E-2</v>
      </c>
      <c r="M311">
        <v>0.9546930792427748</v>
      </c>
      <c r="N311">
        <v>0.42</v>
      </c>
    </row>
    <row r="312" spans="1:14" x14ac:dyDescent="0.2">
      <c r="A312" t="s">
        <v>324</v>
      </c>
      <c r="B312">
        <f>AVERAGE(IF(ISNUMBER(F312),(F312-AVERAGE(F312:F1469))/_xlfn.STDEV.P(F312:F1469),""),IF(ISNUMBER(G312),(G312-AVERAGE(G312:G1469))/_xlfn.STDEV.P(G312:G1469),""),IF(ISNUMBER(H312),(H312-AVERAGE(H312:H1469))/_xlfn.STDEV.P(H312:H1469),""))</f>
        <v>-2.7648799282497027E-2</v>
      </c>
      <c r="C312">
        <f>AVERAGE(IF(ISNUMBER(I312),(I312-AVERAGE(I312:I1469))/_xlfn.STDEV.P(I312:I1469),""),IF(ISNUMBER(J312),(J312-AVERAGE(J312:J1469))/_xlfn.STDEV.P(J312:J1469),""),IF(ISNUMBER(K312),(K312-AVERAGE(K312:K1469))/_xlfn.STDEV.P(K312:K1469),""))</f>
        <v>1.3759551183982259</v>
      </c>
      <c r="D312">
        <f>AVERAGE(IF(ISNUMBER(L312),(L312-AVERAGE(L312:L1469))/_xlfn.STDEV.P(L312:L1469),""),-( IF(ISNUMBER(M312),(M312-AVERAGE(M312:M1469))/_xlfn.STDEV.P(M312:M1469),"") ),IF(ISNUMBER(N312),(N312-AVERAGE(N312:N1469))/_xlfn.STDEV.P(N312:N1469),""))</f>
        <v>0.14014238717713143</v>
      </c>
      <c r="E312">
        <f>0.4*B312+0.3*C312+0.3*D312</f>
        <v>0.44376973195960839</v>
      </c>
      <c r="F312">
        <v>10.40658509426641</v>
      </c>
      <c r="G312">
        <v>5.3319620137261534</v>
      </c>
      <c r="H312">
        <v>4.8659295157201496E-10</v>
      </c>
      <c r="I312">
        <v>0.27059462469315892</v>
      </c>
      <c r="J312">
        <v>46.911898718555548</v>
      </c>
      <c r="K312">
        <v>0.2364989493767265</v>
      </c>
      <c r="L312">
        <v>0.38443533718289558</v>
      </c>
      <c r="M312">
        <v>8.8547890520263919E-2</v>
      </c>
      <c r="N312">
        <v>6.52</v>
      </c>
    </row>
    <row r="313" spans="1:14" x14ac:dyDescent="0.2">
      <c r="A313" t="s">
        <v>325</v>
      </c>
      <c r="B313">
        <f>AVERAGE(IF(ISNUMBER(F313),(F313-AVERAGE(F313:F1470))/_xlfn.STDEV.P(F313:F1470),""),IF(ISNUMBER(G313),(G313-AVERAGE(G313:G1470))/_xlfn.STDEV.P(G313:G1470),""),IF(ISNUMBER(H313),(H313-AVERAGE(H313:H1470))/_xlfn.STDEV.P(H313:H1470),""))</f>
        <v>-5.4005995544274488E-2</v>
      </c>
      <c r="C313">
        <f>AVERAGE(IF(ISNUMBER(I313),(I313-AVERAGE(I313:I1470))/_xlfn.STDEV.P(I313:I1470),""),IF(ISNUMBER(J313),(J313-AVERAGE(J313:J1470))/_xlfn.STDEV.P(J313:J1470),""),IF(ISNUMBER(K313),(K313-AVERAGE(K313:K1470))/_xlfn.STDEV.P(K313:K1470),""))</f>
        <v>-0.29446074552575485</v>
      </c>
      <c r="D313">
        <f>AVERAGE(IF(ISNUMBER(L313),(L313-AVERAGE(L313:L1470))/_xlfn.STDEV.P(L313:L1470),""),-( IF(ISNUMBER(M313),(M313-AVERAGE(M313:M1470))/_xlfn.STDEV.P(M313:M1470),"") ),IF(ISNUMBER(N313),(N313-AVERAGE(N313:N1470))/_xlfn.STDEV.P(N313:N1470),""))</f>
        <v>-0.1578956730443862</v>
      </c>
      <c r="E313">
        <f>0.4*B313+0.3*C313+0.3*D313</f>
        <v>-0.15730932378875209</v>
      </c>
      <c r="F313">
        <v>15.359894283434301</v>
      </c>
      <c r="G313">
        <v>2.4450734779566128</v>
      </c>
      <c r="H313">
        <v>2.459566515264696E-11</v>
      </c>
      <c r="I313">
        <v>2.500824143688123E-3</v>
      </c>
      <c r="J313">
        <v>2.5657326236642972</v>
      </c>
      <c r="K313">
        <v>0.2096508994625324</v>
      </c>
      <c r="L313">
        <v>6.4285011371588534E-3</v>
      </c>
      <c r="M313">
        <v>1.502914516270119</v>
      </c>
      <c r="N313">
        <v>0.22</v>
      </c>
    </row>
    <row r="314" spans="1:14" x14ac:dyDescent="0.2">
      <c r="A314" t="s">
        <v>326</v>
      </c>
      <c r="B314">
        <f>AVERAGE(IF(ISNUMBER(F314),(F314-AVERAGE(F314:F1471))/_xlfn.STDEV.P(F314:F1471),""),IF(ISNUMBER(G314),(G314-AVERAGE(G314:G1471))/_xlfn.STDEV.P(G314:G1471),""),IF(ISNUMBER(H314),(H314-AVERAGE(H314:H1471))/_xlfn.STDEV.P(H314:H1471),""))</f>
        <v>-1.1556914630662665</v>
      </c>
      <c r="C314">
        <f>AVERAGE(IF(ISNUMBER(I314),(I314-AVERAGE(I314:I1471))/_xlfn.STDEV.P(I314:I1471),""),IF(ISNUMBER(J314),(J314-AVERAGE(J314:J1471))/_xlfn.STDEV.P(J314:J1471),""),IF(ISNUMBER(K314),(K314-AVERAGE(K314:K1471))/_xlfn.STDEV.P(K314:K1471),""))</f>
        <v>7.1627084424619222E-2</v>
      </c>
      <c r="D314">
        <f>AVERAGE(IF(ISNUMBER(L314),(L314-AVERAGE(L314:L1471))/_xlfn.STDEV.P(L314:L1471),""),-( IF(ISNUMBER(M314),(M314-AVERAGE(M314:M1471))/_xlfn.STDEV.P(M314:M1471),"") ),IF(ISNUMBER(N314),(N314-AVERAGE(N314:N1471))/_xlfn.STDEV.P(N314:N1471),""))</f>
        <v>-0.18509697773303521</v>
      </c>
      <c r="E314">
        <f>0.4*B314+0.3*C314+0.3*D314</f>
        <v>-0.49631755321903143</v>
      </c>
      <c r="F314">
        <v>12.02813874084255</v>
      </c>
      <c r="G314">
        <v>-87.925952692141308</v>
      </c>
      <c r="H314">
        <v>6.4368903775116831E-11</v>
      </c>
      <c r="I314">
        <v>5.7582825470870007E-2</v>
      </c>
      <c r="J314">
        <v>23.317576588604631</v>
      </c>
      <c r="K314">
        <v>6.5263113836366113E-2</v>
      </c>
      <c r="L314">
        <v>-3.3107426099495312</v>
      </c>
      <c r="M314">
        <v>-13.96034607065609</v>
      </c>
      <c r="N314">
        <v>7.85</v>
      </c>
    </row>
    <row r="315" spans="1:14" x14ac:dyDescent="0.2">
      <c r="A315" t="s">
        <v>327</v>
      </c>
      <c r="B315">
        <f>AVERAGE(IF(ISNUMBER(F315),(F315-AVERAGE(F315:F1472))/_xlfn.STDEV.P(F315:F1472),""),IF(ISNUMBER(G315),(G315-AVERAGE(G315:G1472))/_xlfn.STDEV.P(G315:G1472),""),IF(ISNUMBER(H315),(H315-AVERAGE(H315:H1472))/_xlfn.STDEV.P(H315:H1472),""))</f>
        <v>-2.5530894381689932E-2</v>
      </c>
      <c r="C315">
        <f>AVERAGE(IF(ISNUMBER(I315),(I315-AVERAGE(I315:I1472))/_xlfn.STDEV.P(I315:I1472),""),IF(ISNUMBER(J315),(J315-AVERAGE(J315:J1472))/_xlfn.STDEV.P(J315:J1472),""),IF(ISNUMBER(K315),(K315-AVERAGE(K315:K1472))/_xlfn.STDEV.P(K315:K1472),""))</f>
        <v>-0.26235592931498763</v>
      </c>
      <c r="D315">
        <f>AVERAGE(IF(ISNUMBER(L315),(L315-AVERAGE(L315:L1472))/_xlfn.STDEV.P(L315:L1472),""),-( IF(ISNUMBER(M315),(M315-AVERAGE(M315:M1472))/_xlfn.STDEV.P(M315:M1472),"") ),IF(ISNUMBER(N315),(N315-AVERAGE(N315:N1472))/_xlfn.STDEV.P(N315:N1472),""))</f>
        <v>3.4178683766064429E-2</v>
      </c>
      <c r="E315">
        <f>0.4*B315+0.3*C315+0.3*D315</f>
        <v>-7.8665531417352941E-2</v>
      </c>
      <c r="F315">
        <v>12.905208212180559</v>
      </c>
      <c r="G315">
        <v>5.2682658389386026</v>
      </c>
      <c r="H315">
        <v>1.5899684276943001E-10</v>
      </c>
      <c r="I315">
        <v>3.6143726925612338E-2</v>
      </c>
      <c r="J315">
        <v>7.1444916471827202</v>
      </c>
      <c r="K315">
        <v>4.22057766330345E-2</v>
      </c>
      <c r="L315">
        <v>0.15178007439463151</v>
      </c>
      <c r="M315">
        <v>0.77141233123995867</v>
      </c>
      <c r="N315">
        <v>6.21</v>
      </c>
    </row>
    <row r="316" spans="1:14" x14ac:dyDescent="0.2">
      <c r="A316" t="s">
        <v>328</v>
      </c>
      <c r="B316">
        <f>AVERAGE(IF(ISNUMBER(F316),(F316-AVERAGE(F316:F1473))/_xlfn.STDEV.P(F316:F1473),""),IF(ISNUMBER(G316),(G316-AVERAGE(G316:G1473))/_xlfn.STDEV.P(G316:G1473),""),IF(ISNUMBER(H316),(H316-AVERAGE(H316:H1473))/_xlfn.STDEV.P(H316:H1473),""))</f>
        <v>-5.4424156351638005E-2</v>
      </c>
      <c r="C316">
        <f>AVERAGE(IF(ISNUMBER(I316),(I316-AVERAGE(I316:I1473))/_xlfn.STDEV.P(I316:I1473),""),IF(ISNUMBER(J316),(J316-AVERAGE(J316:J1473))/_xlfn.STDEV.P(J316:J1473),""),IF(ISNUMBER(K316),(K316-AVERAGE(K316:K1473))/_xlfn.STDEV.P(K316:K1473),""))</f>
        <v>-0.25394275025543595</v>
      </c>
      <c r="D316">
        <f>AVERAGE(IF(ISNUMBER(L316),(L316-AVERAGE(L316:L1473))/_xlfn.STDEV.P(L316:L1473),""),-( IF(ISNUMBER(M316),(M316-AVERAGE(M316:M1473))/_xlfn.STDEV.P(M316:M1473),"") ),IF(ISNUMBER(N316),(N316-AVERAGE(N316:N1473))/_xlfn.STDEV.P(N316:N1473),""))</f>
        <v>-5.5456410108448907E-2</v>
      </c>
      <c r="E316">
        <f>0.4*B316+0.3*C316+0.3*D316</f>
        <v>-0.11458941064982064</v>
      </c>
      <c r="F316">
        <v>15.85651761854932</v>
      </c>
      <c r="G316">
        <v>2.4775339729964632</v>
      </c>
      <c r="H316">
        <v>1.215671223015378E-9</v>
      </c>
      <c r="I316">
        <v>2.761095604698954E-2</v>
      </c>
      <c r="J316">
        <v>5.2233998706194162</v>
      </c>
      <c r="K316">
        <v>0.1134051494413342</v>
      </c>
      <c r="L316">
        <v>3.873260646948979E-2</v>
      </c>
      <c r="M316">
        <v>0.21200960355228171</v>
      </c>
      <c r="N316">
        <v>1.75</v>
      </c>
    </row>
    <row r="317" spans="1:14" x14ac:dyDescent="0.2">
      <c r="A317" t="s">
        <v>329</v>
      </c>
      <c r="B317">
        <f>AVERAGE(IF(ISNUMBER(F317),(F317-AVERAGE(F317:F1474))/_xlfn.STDEV.P(F317:F1474),""),IF(ISNUMBER(G317),(G317-AVERAGE(G317:G1474))/_xlfn.STDEV.P(G317:G1474),""),IF(ISNUMBER(H317),(H317-AVERAGE(H317:H1474))/_xlfn.STDEV.P(H317:H1474),""))</f>
        <v>-4.0736896519860212E-2</v>
      </c>
      <c r="C317">
        <f>AVERAGE(IF(ISNUMBER(I317),(I317-AVERAGE(I317:I1474))/_xlfn.STDEV.P(I317:I1474),""),IF(ISNUMBER(J317),(J317-AVERAGE(J317:J1474))/_xlfn.STDEV.P(J317:J1474),""),IF(ISNUMBER(K317),(K317-AVERAGE(K317:K1474))/_xlfn.STDEV.P(K317:K1474),""))</f>
        <v>-6.591045546742931E-2</v>
      </c>
      <c r="D317">
        <f>AVERAGE(IF(ISNUMBER(L317),(L317-AVERAGE(L317:L1474))/_xlfn.STDEV.P(L317:L1474),""),-( IF(ISNUMBER(M317),(M317-AVERAGE(M317:M1474))/_xlfn.STDEV.P(M317:M1474),"") ),IF(ISNUMBER(N317),(N317-AVERAGE(N317:N1474))/_xlfn.STDEV.P(N317:N1474),""))</f>
        <v>8.4955468410954291E-2</v>
      </c>
      <c r="E317">
        <f>0.4*B317+0.3*C317+0.3*D317</f>
        <v>-1.0581254724886593E-2</v>
      </c>
      <c r="F317">
        <v>13.30158386005831</v>
      </c>
      <c r="G317">
        <v>3.9696432111368911</v>
      </c>
      <c r="H317">
        <v>3.419220601183568E-10</v>
      </c>
      <c r="I317">
        <v>5.3921872098062283E-2</v>
      </c>
      <c r="J317">
        <v>9.907361572731773</v>
      </c>
      <c r="K317">
        <v>0.13634521880064829</v>
      </c>
      <c r="L317">
        <v>0.12630510440835269</v>
      </c>
      <c r="M317">
        <v>0.81424013921113692</v>
      </c>
      <c r="N317">
        <v>9.36</v>
      </c>
    </row>
    <row r="318" spans="1:14" x14ac:dyDescent="0.2">
      <c r="A318" t="s">
        <v>330</v>
      </c>
      <c r="B318">
        <f>AVERAGE(IF(ISNUMBER(F318),(F318-AVERAGE(F318:F1475))/_xlfn.STDEV.P(F318:F1475),""),IF(ISNUMBER(G318),(G318-AVERAGE(G318:G1475))/_xlfn.STDEV.P(G318:G1475),""),IF(ISNUMBER(H318),(H318-AVERAGE(H318:H1475))/_xlfn.STDEV.P(H318:H1475),""))</f>
        <v>-7.0956557017821692E-2</v>
      </c>
      <c r="C318">
        <f>AVERAGE(IF(ISNUMBER(I318),(I318-AVERAGE(I318:I1475))/_xlfn.STDEV.P(I318:I1475),""),IF(ISNUMBER(J318),(J318-AVERAGE(J318:J1475))/_xlfn.STDEV.P(J318:J1475),""),IF(ISNUMBER(K318),(K318-AVERAGE(K318:K1475))/_xlfn.STDEV.P(K318:K1475),""))</f>
        <v>0.35943868275992735</v>
      </c>
      <c r="D318">
        <f>AVERAGE(IF(ISNUMBER(L318),(L318-AVERAGE(L318:L1475))/_xlfn.STDEV.P(L318:L1475),""),-( IF(ISNUMBER(M318),(M318-AVERAGE(M318:M1475))/_xlfn.STDEV.P(M318:M1475),"") ),IF(ISNUMBER(N318),(N318-AVERAGE(N318:N1475))/_xlfn.STDEV.P(N318:N1475),""))</f>
        <v>0.18991352898507263</v>
      </c>
      <c r="E318">
        <f>0.4*B318+0.3*C318+0.3*D318</f>
        <v>0.13642304071637129</v>
      </c>
      <c r="F318">
        <v>9.8302979929702126</v>
      </c>
      <c r="G318">
        <v>1.9894016511516239</v>
      </c>
      <c r="H318">
        <v>2.4272456947240441E-10</v>
      </c>
      <c r="I318">
        <v>0.13174054060042709</v>
      </c>
      <c r="J318">
        <v>17.45385793802247</v>
      </c>
      <c r="K318">
        <v>0.1612954941931557</v>
      </c>
      <c r="L318">
        <v>0.18418240114000711</v>
      </c>
      <c r="M318">
        <v>0.22915150013165839</v>
      </c>
      <c r="N318">
        <v>12.47</v>
      </c>
    </row>
    <row r="319" spans="1:14" x14ac:dyDescent="0.2">
      <c r="A319" t="s">
        <v>331</v>
      </c>
      <c r="B319">
        <f>AVERAGE(IF(ISNUMBER(F319),(F319-AVERAGE(F319:F1476))/_xlfn.STDEV.P(F319:F1476),""),IF(ISNUMBER(G319),(G319-AVERAGE(G319:G1476))/_xlfn.STDEV.P(G319:G1476),""),IF(ISNUMBER(H319),(H319-AVERAGE(H319:H1476))/_xlfn.STDEV.P(H319:H1476),""))</f>
        <v>-3.3380913598911072E-2</v>
      </c>
      <c r="C319">
        <f>AVERAGE(IF(ISNUMBER(I319),(I319-AVERAGE(I319:I1476))/_xlfn.STDEV.P(I319:I1476),""),IF(ISNUMBER(J319),(J319-AVERAGE(J319:J1476))/_xlfn.STDEV.P(J319:J1476),""),IF(ISNUMBER(K319),(K319-AVERAGE(K319:K1476))/_xlfn.STDEV.P(K319:K1476),""))</f>
        <v>-5.6834660902668394E-2</v>
      </c>
      <c r="D319">
        <f>AVERAGE(IF(ISNUMBER(L319),(L319-AVERAGE(L319:L1476))/_xlfn.STDEV.P(L319:L1476),""),-( IF(ISNUMBER(M319),(M319-AVERAGE(M319:M1476))/_xlfn.STDEV.P(M319:M1476),"") ),IF(ISNUMBER(N319),(N319-AVERAGE(N319:N1476))/_xlfn.STDEV.P(N319:N1476),""))</f>
        <v>6.160177449581522E-2</v>
      </c>
      <c r="E319">
        <f>0.4*B319+0.3*C319+0.3*D319</f>
        <v>-1.1922231361620381E-2</v>
      </c>
      <c r="F319">
        <v>21.978958644681999</v>
      </c>
      <c r="G319">
        <v>3.336099829667003</v>
      </c>
      <c r="H319">
        <v>4.5552506562619559E-11</v>
      </c>
      <c r="I319">
        <v>5.0282427587629928E-2</v>
      </c>
      <c r="J319">
        <v>6.9507770923617684</v>
      </c>
      <c r="K319">
        <v>0.20368586387434559</v>
      </c>
      <c r="L319">
        <v>7.8688193743693235E-2</v>
      </c>
      <c r="M319">
        <v>0.31281533804238137</v>
      </c>
      <c r="N319">
        <v>7.53</v>
      </c>
    </row>
    <row r="320" spans="1:14" x14ac:dyDescent="0.2">
      <c r="A320" t="s">
        <v>332</v>
      </c>
      <c r="B320">
        <f>AVERAGE(IF(ISNUMBER(F320),(F320-AVERAGE(F320:F1477))/_xlfn.STDEV.P(F320:F1477),""),IF(ISNUMBER(G320),(G320-AVERAGE(G320:G1477))/_xlfn.STDEV.P(G320:G1477),""),IF(ISNUMBER(H320),(H320-AVERAGE(H320:H1477))/_xlfn.STDEV.P(H320:H1477),""))</f>
        <v>-7.443880563309957E-2</v>
      </c>
      <c r="C320">
        <f>AVERAGE(IF(ISNUMBER(I320),(I320-AVERAGE(I320:I1477))/_xlfn.STDEV.P(I320:I1477),""),IF(ISNUMBER(J320),(J320-AVERAGE(J320:J1477))/_xlfn.STDEV.P(J320:J1477),""),IF(ISNUMBER(K320),(K320-AVERAGE(K320:K1477))/_xlfn.STDEV.P(K320:K1477),""))</f>
        <v>-0.38761063856728822</v>
      </c>
      <c r="D320">
        <f>AVERAGE(IF(ISNUMBER(L320),(L320-AVERAGE(L320:L1477))/_xlfn.STDEV.P(L320:L1477),""),-( IF(ISNUMBER(M320),(M320-AVERAGE(M320:M1477))/_xlfn.STDEV.P(M320:M1477),"") ),IF(ISNUMBER(N320),(N320-AVERAGE(N320:N1477))/_xlfn.STDEV.P(N320:N1477),""))</f>
        <v>-5.961909114445324E-2</v>
      </c>
      <c r="E320">
        <f>0.4*B320+0.3*C320+0.3*D320</f>
        <v>-0.16394444116676224</v>
      </c>
      <c r="F320">
        <v>12.91836197728616</v>
      </c>
      <c r="G320">
        <v>1.263505544030944</v>
      </c>
      <c r="H320">
        <v>5.1240249141508159E-10</v>
      </c>
      <c r="I320">
        <v>1.844879123623748E-2</v>
      </c>
      <c r="J320">
        <v>3.2101498721687269</v>
      </c>
      <c r="K320">
        <v>3.9203124046616633E-2</v>
      </c>
      <c r="L320">
        <v>2.355551013485134E-2</v>
      </c>
      <c r="M320">
        <v>1.046739153116702E-2</v>
      </c>
      <c r="N320">
        <v>1.21</v>
      </c>
    </row>
    <row r="321" spans="1:14" x14ac:dyDescent="0.2">
      <c r="A321" t="s">
        <v>333</v>
      </c>
      <c r="B321">
        <f>AVERAGE(IF(ISNUMBER(F321),(F321-AVERAGE(F321:F1478))/_xlfn.STDEV.P(F321:F1478),""),IF(ISNUMBER(G321),(G321-AVERAGE(G321:G1478))/_xlfn.STDEV.P(G321:G1478),""),IF(ISNUMBER(H321),(H321-AVERAGE(H321:H1478))/_xlfn.STDEV.P(H321:H1478),""))</f>
        <v>-6.3149768803938897E-2</v>
      </c>
      <c r="C321">
        <f>AVERAGE(IF(ISNUMBER(I321),(I321-AVERAGE(I321:I1478))/_xlfn.STDEV.P(I321:I1478),""),IF(ISNUMBER(J321),(J321-AVERAGE(J321:J1478))/_xlfn.STDEV.P(J321:J1478),""),IF(ISNUMBER(K321),(K321-AVERAGE(K321:K1478))/_xlfn.STDEV.P(K321:K1478),""))</f>
        <v>-0.235020597164349</v>
      </c>
      <c r="D321">
        <f>AVERAGE(IF(ISNUMBER(L321),(L321-AVERAGE(L321:L1478))/_xlfn.STDEV.P(L321:L1478),""),-( IF(ISNUMBER(M321),(M321-AVERAGE(M321:M1478))/_xlfn.STDEV.P(M321:M1478),"") ),IF(ISNUMBER(N321),(N321-AVERAGE(N321:N1478))/_xlfn.STDEV.P(N321:N1478),""))</f>
        <v>1.9841087022721096E-2</v>
      </c>
      <c r="E321">
        <f>0.4*B321+0.3*C321+0.3*D321</f>
        <v>-8.9813760564063927E-2</v>
      </c>
      <c r="F321">
        <v>12.33822439422134</v>
      </c>
      <c r="G321">
        <v>2.278997134398514</v>
      </c>
      <c r="H321">
        <v>2.4783318983057571E-11</v>
      </c>
      <c r="I321">
        <v>2.533903444620552E-2</v>
      </c>
      <c r="J321">
        <v>6.0016064056983813</v>
      </c>
      <c r="K321">
        <v>0.13040575300182791</v>
      </c>
      <c r="L321">
        <v>4.7118136502340743E-2</v>
      </c>
      <c r="M321">
        <v>0.36930687439586057</v>
      </c>
      <c r="N321">
        <v>5.96</v>
      </c>
    </row>
    <row r="322" spans="1:14" x14ac:dyDescent="0.2">
      <c r="A322" t="s">
        <v>334</v>
      </c>
      <c r="B322">
        <f>AVERAGE(IF(ISNUMBER(F322),(F322-AVERAGE(F322:F1479))/_xlfn.STDEV.P(F322:F1479),""),IF(ISNUMBER(G322),(G322-AVERAGE(G322:G1479))/_xlfn.STDEV.P(G322:G1479),""),IF(ISNUMBER(H322),(H322-AVERAGE(H322:H1479))/_xlfn.STDEV.P(H322:H1479),""))</f>
        <v>-1.0135593009388962E-2</v>
      </c>
      <c r="C322">
        <f>AVERAGE(IF(ISNUMBER(I322),(I322-AVERAGE(I322:I1479))/_xlfn.STDEV.P(I322:I1479),""),IF(ISNUMBER(J322),(J322-AVERAGE(J322:J1479))/_xlfn.STDEV.P(J322:J1479),""),IF(ISNUMBER(K322),(K322-AVERAGE(K322:K1479))/_xlfn.STDEV.P(K322:K1479),""))</f>
        <v>0.28470698886205625</v>
      </c>
      <c r="D322">
        <f>AVERAGE(IF(ISNUMBER(L322),(L322-AVERAGE(L322:L1479))/_xlfn.STDEV.P(L322:L1479),""),-( IF(ISNUMBER(M322),(M322-AVERAGE(M322:M1479))/_xlfn.STDEV.P(M322:M1479),"") ),IF(ISNUMBER(N322),(N322-AVERAGE(N322:N1479))/_xlfn.STDEV.P(N322:N1479),""))</f>
        <v>0.26064469795571604</v>
      </c>
      <c r="E322">
        <f>0.4*B322+0.3*C322+0.3*D322</f>
        <v>0.15955126884157611</v>
      </c>
      <c r="F322">
        <v>11.34158465036224</v>
      </c>
      <c r="G322">
        <v>6.7876438968140214</v>
      </c>
      <c r="H322">
        <v>6.5043115810089484E-10</v>
      </c>
      <c r="I322">
        <v>0.1114200300725884</v>
      </c>
      <c r="J322">
        <v>20.85546655685404</v>
      </c>
      <c r="K322">
        <v>0.11392108919768421</v>
      </c>
      <c r="L322">
        <v>0.36435641335424468</v>
      </c>
      <c r="M322">
        <v>0.46406957024185619</v>
      </c>
      <c r="N322">
        <v>14.12</v>
      </c>
    </row>
    <row r="323" spans="1:14" x14ac:dyDescent="0.2">
      <c r="A323" t="s">
        <v>335</v>
      </c>
      <c r="B323">
        <f>AVERAGE(IF(ISNUMBER(F323),(F323-AVERAGE(F323:F1480))/_xlfn.STDEV.P(F323:F1480),""),IF(ISNUMBER(G323),(G323-AVERAGE(G323:G1480))/_xlfn.STDEV.P(G323:G1480),""),IF(ISNUMBER(H323),(H323-AVERAGE(H323:H1480))/_xlfn.STDEV.P(H323:H1480),""))</f>
        <v>-5.5846829150700307E-2</v>
      </c>
      <c r="C323">
        <f>AVERAGE(IF(ISNUMBER(I323),(I323-AVERAGE(I323:I1480))/_xlfn.STDEV.P(I323:I1480),""),IF(ISNUMBER(J323),(J323-AVERAGE(J323:J1480))/_xlfn.STDEV.P(J323:J1480),""),IF(ISNUMBER(K323),(K323-AVERAGE(K323:K1480))/_xlfn.STDEV.P(K323:K1480),""))</f>
        <v>0.11231178245255065</v>
      </c>
      <c r="D323">
        <f>AVERAGE(IF(ISNUMBER(L323),(L323-AVERAGE(L323:L1480))/_xlfn.STDEV.P(L323:L1480),""),-( IF(ISNUMBER(M323),(M323-AVERAGE(M323:M1480))/_xlfn.STDEV.P(M323:M1480),"") ),IF(ISNUMBER(N323),(N323-AVERAGE(N323:N1480))/_xlfn.STDEV.P(N323:N1480),""))</f>
        <v>-1.6016800078668403E-3</v>
      </c>
      <c r="E323">
        <f>0.4*B323+0.3*C323+0.3*D323</f>
        <v>1.087429907312502E-2</v>
      </c>
      <c r="F323">
        <v>15.77674149094384</v>
      </c>
      <c r="G323">
        <v>2.387954215963453</v>
      </c>
      <c r="H323">
        <v>5.1022241348718595E-10</v>
      </c>
      <c r="I323">
        <v>8.4190051988341855E-2</v>
      </c>
      <c r="J323">
        <v>9.6069815111606633</v>
      </c>
      <c r="K323">
        <v>0.20782416243431651</v>
      </c>
      <c r="L323">
        <v>0.1052819723245029</v>
      </c>
      <c r="M323">
        <v>1.397486743498816E-2</v>
      </c>
      <c r="N323">
        <v>3.03</v>
      </c>
    </row>
    <row r="324" spans="1:14" x14ac:dyDescent="0.2">
      <c r="A324" t="s">
        <v>336</v>
      </c>
      <c r="B324">
        <f>AVERAGE(IF(ISNUMBER(F324),(F324-AVERAGE(F324:F1481))/_xlfn.STDEV.P(F324:F1481),""),IF(ISNUMBER(G324),(G324-AVERAGE(G324:G1481))/_xlfn.STDEV.P(G324:G1481),""),IF(ISNUMBER(H324),(H324-AVERAGE(H324:H1481))/_xlfn.STDEV.P(H324:H1481),""))</f>
        <v>-1.8830828908155121E-2</v>
      </c>
      <c r="C324">
        <f>AVERAGE(IF(ISNUMBER(I324),(I324-AVERAGE(I324:I1481))/_xlfn.STDEV.P(I324:I1481),""),IF(ISNUMBER(J324),(J324-AVERAGE(J324:J1481))/_xlfn.STDEV.P(J324:J1481),""),IF(ISNUMBER(K324),(K324-AVERAGE(K324:K1481))/_xlfn.STDEV.P(K324:K1481),""))</f>
        <v>-0.3214379907230604</v>
      </c>
      <c r="D324">
        <f>AVERAGE(IF(ISNUMBER(L324),(L324-AVERAGE(L324:L1481))/_xlfn.STDEV.P(L324:L1481),""),-( IF(ISNUMBER(M324),(M324-AVERAGE(M324:M1481))/_xlfn.STDEV.P(M324:M1481),"") ),IF(ISNUMBER(N324),(N324-AVERAGE(N324:N1481))/_xlfn.STDEV.P(N324:N1481),""))</f>
        <v>-4.073736459622148E-2</v>
      </c>
      <c r="E324">
        <f>0.4*B324+0.3*C324+0.3*D324</f>
        <v>-0.11618493815904661</v>
      </c>
      <c r="F324">
        <v>30.217248593984159</v>
      </c>
      <c r="G324">
        <v>3.368981376247099</v>
      </c>
      <c r="H324">
        <v>4.8796874508188982E-11</v>
      </c>
      <c r="I324">
        <v>1.330481205387838E-2</v>
      </c>
      <c r="J324">
        <v>2.6700558943359312</v>
      </c>
      <c r="K324">
        <v>0.1362654114299128</v>
      </c>
      <c r="L324">
        <v>2.5996536038916489E-2</v>
      </c>
      <c r="M324">
        <v>0.65167467934196821</v>
      </c>
      <c r="N324">
        <v>3.81</v>
      </c>
    </row>
    <row r="325" spans="1:14" x14ac:dyDescent="0.2">
      <c r="A325" t="s">
        <v>337</v>
      </c>
      <c r="B325">
        <f>AVERAGE(IF(ISNUMBER(F325),(F325-AVERAGE(F325:F1482))/_xlfn.STDEV.P(F325:F1482),""),IF(ISNUMBER(G325),(G325-AVERAGE(G325:G1482))/_xlfn.STDEV.P(G325:G1482),""),IF(ISNUMBER(H325),(H325-AVERAGE(H325:H1482))/_xlfn.STDEV.P(H325:H1482),""))</f>
        <v>-1.0333028464669805E-2</v>
      </c>
      <c r="C325">
        <f>AVERAGE(IF(ISNUMBER(I325),(I325-AVERAGE(I325:I1482))/_xlfn.STDEV.P(I325:I1482),""),IF(ISNUMBER(J325),(J325-AVERAGE(J325:J1482))/_xlfn.STDEV.P(J325:J1482),""),IF(ISNUMBER(K325),(K325-AVERAGE(K325:K1482))/_xlfn.STDEV.P(K325:K1482),""))</f>
        <v>-0.90531582673640321</v>
      </c>
      <c r="D325">
        <f>AVERAGE(IF(ISNUMBER(L325),(L325-AVERAGE(L325:L1482))/_xlfn.STDEV.P(L325:L1482),""),-( IF(ISNUMBER(M325),(M325-AVERAGE(M325:M1482))/_xlfn.STDEV.P(M325:M1482),"") ),IF(ISNUMBER(N325),(N325-AVERAGE(N325:N1482))/_xlfn.STDEV.P(N325:N1482),""))</f>
        <v>-0.23415867693305625</v>
      </c>
      <c r="E325">
        <f>0.4*B325+0.3*C325+0.3*D325</f>
        <v>-0.34597556248670569</v>
      </c>
      <c r="F325">
        <v>12.416729724616919</v>
      </c>
      <c r="G325">
        <v>6.6241914818725798</v>
      </c>
      <c r="H325">
        <v>1.9964277455299449E-10</v>
      </c>
      <c r="I325">
        <v>-0.16252413645140529</v>
      </c>
      <c r="J325">
        <v>11.79285200211956</v>
      </c>
      <c r="K325">
        <v>8.3169781266888523E-2</v>
      </c>
      <c r="L325">
        <v>-0.76182933574697043</v>
      </c>
      <c r="M325">
        <v>0.61125358274249508</v>
      </c>
      <c r="N325">
        <v>5.26</v>
      </c>
    </row>
    <row r="326" spans="1:14" x14ac:dyDescent="0.2">
      <c r="A326" t="s">
        <v>338</v>
      </c>
      <c r="B326">
        <f>AVERAGE(IF(ISNUMBER(F326),(F326-AVERAGE(F326:F1483))/_xlfn.STDEV.P(F326:F1483),""),IF(ISNUMBER(G326),(G326-AVERAGE(G326:G1483))/_xlfn.STDEV.P(G326:G1483),""),IF(ISNUMBER(H326),(H326-AVERAGE(H326:H1483))/_xlfn.STDEV.P(H326:H1483),""))</f>
        <v>-5.6431235905652487E-2</v>
      </c>
      <c r="C326">
        <f>AVERAGE(IF(ISNUMBER(I326),(I326-AVERAGE(I326:I1483))/_xlfn.STDEV.P(I326:I1483),""),IF(ISNUMBER(J326),(J326-AVERAGE(J326:J1483))/_xlfn.STDEV.P(J326:J1483),""),IF(ISNUMBER(K326),(K326-AVERAGE(K326:K1483))/_xlfn.STDEV.P(K326:K1483),""))</f>
        <v>-0.2563753494773417</v>
      </c>
      <c r="D326">
        <f>AVERAGE(IF(ISNUMBER(L326),(L326-AVERAGE(L326:L1483))/_xlfn.STDEV.P(L326:L1483),""),-( IF(ISNUMBER(M326),(M326-AVERAGE(M326:M1483))/_xlfn.STDEV.P(M326:M1483),"") ),IF(ISNUMBER(N326),(N326-AVERAGE(N326:N1483))/_xlfn.STDEV.P(N326:N1483),""))</f>
        <v>-0.12546730494681349</v>
      </c>
      <c r="E326">
        <f>0.4*B326+0.3*C326+0.3*D326</f>
        <v>-0.13712529068950755</v>
      </c>
      <c r="F326">
        <v>6.1345304793096078</v>
      </c>
      <c r="G326">
        <v>3.722877107766243</v>
      </c>
      <c r="H326">
        <v>1.267519560188813E-9</v>
      </c>
      <c r="I326">
        <v>1.865112276919121E-2</v>
      </c>
      <c r="J326">
        <v>8.2326257220824335</v>
      </c>
      <c r="K326">
        <v>0.1024064444581647</v>
      </c>
      <c r="L326">
        <v>8.5038604131302362E-2</v>
      </c>
      <c r="M326">
        <v>2.3610541166466419</v>
      </c>
      <c r="N326">
        <v>2.93</v>
      </c>
    </row>
    <row r="327" spans="1:14" x14ac:dyDescent="0.2">
      <c r="A327" t="s">
        <v>339</v>
      </c>
      <c r="B327">
        <f>AVERAGE(IF(ISNUMBER(F327),(F327-AVERAGE(F327:F1484))/_xlfn.STDEV.P(F327:F1484),""),IF(ISNUMBER(G327),(G327-AVERAGE(G327:G1484))/_xlfn.STDEV.P(G327:G1484),""),IF(ISNUMBER(H327),(H327-AVERAGE(H327:H1484))/_xlfn.STDEV.P(H327:H1484),""))</f>
        <v>-8.5111050588150994E-2</v>
      </c>
      <c r="C327">
        <f>AVERAGE(IF(ISNUMBER(I327),(I327-AVERAGE(I327:I1484))/_xlfn.STDEV.P(I327:I1484),""),IF(ISNUMBER(J327),(J327-AVERAGE(J327:J1484))/_xlfn.STDEV.P(J327:J1484),""),IF(ISNUMBER(K327),(K327-AVERAGE(K327:K1484))/_xlfn.STDEV.P(K327:K1484),""))</f>
        <v>-0.16529775617442918</v>
      </c>
      <c r="D327">
        <f>AVERAGE(IF(ISNUMBER(L327),(L327-AVERAGE(L327:L1484))/_xlfn.STDEV.P(L327:L1484),""),-( IF(ISNUMBER(M327),(M327-AVERAGE(M327:M1484))/_xlfn.STDEV.P(M327:M1484),"") ),IF(ISNUMBER(N327),(N327-AVERAGE(N327:N1484))/_xlfn.STDEV.P(N327:N1484),""))</f>
        <v>-5.166620352451199E-2</v>
      </c>
      <c r="E327">
        <f>0.4*B327+0.3*C327+0.3*D327</f>
        <v>-9.913360814494275E-2</v>
      </c>
      <c r="F327">
        <v>7.5408580809248553</v>
      </c>
      <c r="G327">
        <v>1.1565323120567379</v>
      </c>
      <c r="H327">
        <v>7.2821016134218202E-10</v>
      </c>
      <c r="I327">
        <v>4.9969154842689698E-2</v>
      </c>
      <c r="J327">
        <v>9.8428453267162936</v>
      </c>
      <c r="K327">
        <v>5.0147492625368731E-2</v>
      </c>
      <c r="L327">
        <v>7.1808510638297879E-2</v>
      </c>
      <c r="M327">
        <v>2.5709219858156031E-2</v>
      </c>
      <c r="N327">
        <v>0.95</v>
      </c>
    </row>
    <row r="328" spans="1:14" x14ac:dyDescent="0.2">
      <c r="A328" t="s">
        <v>340</v>
      </c>
      <c r="B328">
        <f>AVERAGE(IF(ISNUMBER(F328),(F328-AVERAGE(F328:F1485))/_xlfn.STDEV.P(F328:F1485),""),IF(ISNUMBER(G328),(G328-AVERAGE(G328:G1485))/_xlfn.STDEV.P(G328:G1485),""),IF(ISNUMBER(H328),(H328-AVERAGE(H328:H1485))/_xlfn.STDEV.P(H328:H1485),""))</f>
        <v>-5.5643687238936458E-2</v>
      </c>
      <c r="C328">
        <f>AVERAGE(IF(ISNUMBER(I328),(I328-AVERAGE(I328:I1485))/_xlfn.STDEV.P(I328:I1485),""),IF(ISNUMBER(J328),(J328-AVERAGE(J328:J1485))/_xlfn.STDEV.P(J328:J1485),""),IF(ISNUMBER(K328),(K328-AVERAGE(K328:K1485))/_xlfn.STDEV.P(K328:K1485),""))</f>
        <v>-0.28595739397027042</v>
      </c>
      <c r="D328">
        <f>AVERAGE(IF(ISNUMBER(L328),(L328-AVERAGE(L328:L1485))/_xlfn.STDEV.P(L328:L1485),""),-( IF(ISNUMBER(M328),(M328-AVERAGE(M328:M1485))/_xlfn.STDEV.P(M328:M1485),"") ),IF(ISNUMBER(N328),(N328-AVERAGE(N328:N1485))/_xlfn.STDEV.P(N328:N1485),""))</f>
        <v>-0.12327092032241736</v>
      </c>
      <c r="E328">
        <f>0.4*B328+0.3*C328+0.3*D328</f>
        <v>-0.1450259691833809</v>
      </c>
      <c r="F328">
        <v>15.047136687070809</v>
      </c>
      <c r="G328">
        <v>2.5183952489085439</v>
      </c>
      <c r="H328">
        <v>1.0521388619491459E-11</v>
      </c>
      <c r="I328">
        <v>1.219474823649311E-2</v>
      </c>
      <c r="J328">
        <v>3.025756627720841</v>
      </c>
      <c r="K328">
        <v>0.17449727804524359</v>
      </c>
      <c r="L328">
        <v>2.68439052007458E-2</v>
      </c>
      <c r="M328">
        <v>0.94572804081953499</v>
      </c>
      <c r="N328">
        <v>0.24</v>
      </c>
    </row>
    <row r="329" spans="1:14" x14ac:dyDescent="0.2">
      <c r="A329" t="s">
        <v>341</v>
      </c>
      <c r="B329">
        <f>AVERAGE(IF(ISNUMBER(F329),(F329-AVERAGE(F329:F1486))/_xlfn.STDEV.P(F329:F1486),""),IF(ISNUMBER(G329),(G329-AVERAGE(G329:G1486))/_xlfn.STDEV.P(G329:G1486),""),IF(ISNUMBER(H329),(H329-AVERAGE(H329:H1486))/_xlfn.STDEV.P(H329:H1486),""))</f>
        <v>-0.38387006598187146</v>
      </c>
      <c r="C329">
        <f>AVERAGE(IF(ISNUMBER(I329),(I329-AVERAGE(I329:I1486))/_xlfn.STDEV.P(I329:I1486),""),IF(ISNUMBER(J329),(J329-AVERAGE(J329:J1486))/_xlfn.STDEV.P(J329:J1486),""),IF(ISNUMBER(K329),(K329-AVERAGE(K329:K1486))/_xlfn.STDEV.P(K329:K1486),""))</f>
        <v>-0.12921542817860202</v>
      </c>
      <c r="D329">
        <f>AVERAGE(IF(ISNUMBER(L329),(L329-AVERAGE(L329:L1486))/_xlfn.STDEV.P(L329:L1486),""),-( IF(ISNUMBER(M329),(M329-AVERAGE(M329:M1486))/_xlfn.STDEV.P(M329:M1486),"") ),IF(ISNUMBER(N329),(N329-AVERAGE(N329:N1486))/_xlfn.STDEV.P(N329:N1486),""))</f>
        <v>0.18236902369803484</v>
      </c>
      <c r="E329">
        <f>0.4*B329+0.3*C329+0.3*D329</f>
        <v>-0.13760194773691875</v>
      </c>
      <c r="F329">
        <v>20.259171525477701</v>
      </c>
      <c r="G329">
        <v>-25.356630031287729</v>
      </c>
      <c r="H329">
        <v>2.8758777862996342E-10</v>
      </c>
      <c r="I329">
        <v>5.1550473912685357E-2</v>
      </c>
      <c r="J329">
        <v>7.5280207547050129</v>
      </c>
      <c r="K329">
        <v>0.116583719247004</v>
      </c>
      <c r="L329">
        <v>-0.41630903402232022</v>
      </c>
      <c r="M329">
        <v>-7.318696262718337</v>
      </c>
      <c r="N329">
        <v>1.48</v>
      </c>
    </row>
    <row r="330" spans="1:14" x14ac:dyDescent="0.2">
      <c r="A330" t="s">
        <v>342</v>
      </c>
      <c r="B330">
        <f>AVERAGE(IF(ISNUMBER(F330),(F330-AVERAGE(F330:F1487))/_xlfn.STDEV.P(F330:F1487),""),IF(ISNUMBER(G330),(G330-AVERAGE(G330:G1487))/_xlfn.STDEV.P(G330:G1487),""),IF(ISNUMBER(H330),(H330-AVERAGE(H330:H1487))/_xlfn.STDEV.P(H330:H1487),""))</f>
        <v>0.10354391222318682</v>
      </c>
      <c r="C330">
        <f>AVERAGE(IF(ISNUMBER(I330),(I330-AVERAGE(I330:I1487))/_xlfn.STDEV.P(I330:I1487),""),IF(ISNUMBER(J330),(J330-AVERAGE(J330:J1487))/_xlfn.STDEV.P(J330:J1487),""),IF(ISNUMBER(K330),(K330-AVERAGE(K330:K1487))/_xlfn.STDEV.P(K330:K1487),""))</f>
        <v>0.79617525174241754</v>
      </c>
      <c r="D330">
        <f>AVERAGE(IF(ISNUMBER(L330),(L330-AVERAGE(L330:L1487))/_xlfn.STDEV.P(L330:L1487),""),-( IF(ISNUMBER(M330),(M330-AVERAGE(M330:M1487))/_xlfn.STDEV.P(M330:M1487),"") ),IF(ISNUMBER(N330),(N330-AVERAGE(N330:N1487))/_xlfn.STDEV.P(N330:N1487),""))</f>
        <v>-8.0054654979024673E-3</v>
      </c>
      <c r="E330">
        <f>0.4*B330+0.3*C330+0.3*D330</f>
        <v>0.27786850076262926</v>
      </c>
      <c r="F330">
        <v>48.488930050271378</v>
      </c>
      <c r="G330">
        <v>10.92408922387715</v>
      </c>
      <c r="H330">
        <v>1.014653962629044E-10</v>
      </c>
      <c r="I330">
        <v>0.1765272571815909</v>
      </c>
      <c r="J330">
        <v>20.380644658433059</v>
      </c>
      <c r="K330">
        <v>0.40340884188085879</v>
      </c>
      <c r="L330">
        <v>0.20615171458261169</v>
      </c>
      <c r="M330">
        <v>9.4076896432282644E-3</v>
      </c>
      <c r="N330">
        <v>1.2</v>
      </c>
    </row>
    <row r="331" spans="1:14" x14ac:dyDescent="0.2">
      <c r="A331" t="s">
        <v>343</v>
      </c>
      <c r="B331">
        <f>AVERAGE(IF(ISNUMBER(F331),(F331-AVERAGE(F331:F1488))/_xlfn.STDEV.P(F331:F1488),""),IF(ISNUMBER(G331),(G331-AVERAGE(G331:G1488))/_xlfn.STDEV.P(G331:G1488),""),IF(ISNUMBER(H331),(H331-AVERAGE(H331:H1488))/_xlfn.STDEV.P(H331:H1488),""))</f>
        <v>4.0698406451586754E-2</v>
      </c>
      <c r="C331">
        <f>AVERAGE(IF(ISNUMBER(I331),(I331-AVERAGE(I331:I1488))/_xlfn.STDEV.P(I331:I1488),""),IF(ISNUMBER(J331),(J331-AVERAGE(J331:J1488))/_xlfn.STDEV.P(J331:J1488),""),IF(ISNUMBER(K331),(K331-AVERAGE(K331:K1488))/_xlfn.STDEV.P(K331:K1488),""))</f>
        <v>0.68372783327863307</v>
      </c>
      <c r="D331">
        <f>AVERAGE(IF(ISNUMBER(L331),(L331-AVERAGE(L331:L1488))/_xlfn.STDEV.P(L331:L1488),""),-( IF(ISNUMBER(M331),(M331-AVERAGE(M331:M1488))/_xlfn.STDEV.P(M331:M1488),"") ),IF(ISNUMBER(N331),(N331-AVERAGE(N331:N1488))/_xlfn.STDEV.P(N331:N1488),""))</f>
        <v>8.4409019037158972E-2</v>
      </c>
      <c r="E331">
        <f>0.4*B331+0.3*C331+0.3*D331</f>
        <v>0.24672041827537231</v>
      </c>
      <c r="F331">
        <v>43.31156968811657</v>
      </c>
      <c r="G331">
        <v>6.4630457644011159</v>
      </c>
      <c r="H331">
        <v>1.019817680629316E-10</v>
      </c>
      <c r="I331">
        <v>0.26612596739605832</v>
      </c>
      <c r="J331">
        <v>10.372116748932919</v>
      </c>
      <c r="K331">
        <v>7.7147845343511809E-2</v>
      </c>
      <c r="L331">
        <v>0.53322477944686453</v>
      </c>
      <c r="M331">
        <v>5.2807421211049928E-2</v>
      </c>
      <c r="N331">
        <v>1.32</v>
      </c>
    </row>
    <row r="332" spans="1:14" x14ac:dyDescent="0.2">
      <c r="A332" t="s">
        <v>344</v>
      </c>
      <c r="B332">
        <f>AVERAGE(IF(ISNUMBER(F332),(F332-AVERAGE(F332:F1489))/_xlfn.STDEV.P(F332:F1489),""),IF(ISNUMBER(G332),(G332-AVERAGE(G332:G1489))/_xlfn.STDEV.P(G332:G1489),""),IF(ISNUMBER(H332),(H332-AVERAGE(H332:H1489))/_xlfn.STDEV.P(H332:H1489),""))</f>
        <v>-4.5136167284232087E-2</v>
      </c>
      <c r="C332">
        <f>AVERAGE(IF(ISNUMBER(I332),(I332-AVERAGE(I332:I1489))/_xlfn.STDEV.P(I332:I1489),""),IF(ISNUMBER(J332),(J332-AVERAGE(J332:J1489))/_xlfn.STDEV.P(J332:J1489),""),IF(ISNUMBER(K332),(K332-AVERAGE(K332:K1489))/_xlfn.STDEV.P(K332:K1489),""))</f>
        <v>0.11416577870864665</v>
      </c>
      <c r="D332">
        <f>AVERAGE(IF(ISNUMBER(L332),(L332-AVERAGE(L332:L1489))/_xlfn.STDEV.P(L332:L1489),""),-( IF(ISNUMBER(M332),(M332-AVERAGE(M332:M1489))/_xlfn.STDEV.P(M332:M1489),"") ),IF(ISNUMBER(N332),(N332-AVERAGE(N332:N1489))/_xlfn.STDEV.P(N332:N1489),""))</f>
        <v>9.2561635704900599E-2</v>
      </c>
      <c r="E332">
        <f>0.4*B332+0.3*C332+0.3*D332</f>
        <v>4.396375741037134E-2</v>
      </c>
      <c r="F332">
        <v>12.560473978456001</v>
      </c>
      <c r="G332">
        <v>3.7653650165832988</v>
      </c>
      <c r="H332">
        <v>1.691857449492109E-9</v>
      </c>
      <c r="I332">
        <v>7.836764457804242E-2</v>
      </c>
      <c r="J332">
        <v>15.4930218875399</v>
      </c>
      <c r="K332">
        <v>0.14578411176206221</v>
      </c>
      <c r="L332">
        <v>0.14689478689107591</v>
      </c>
      <c r="M332">
        <v>0.3397937331364469</v>
      </c>
      <c r="N332">
        <v>8.24</v>
      </c>
    </row>
    <row r="333" spans="1:14" x14ac:dyDescent="0.2">
      <c r="A333" t="s">
        <v>345</v>
      </c>
      <c r="B333">
        <f>AVERAGE(IF(ISNUMBER(F333),(F333-AVERAGE(F333:F1490))/_xlfn.STDEV.P(F333:F1490),""),IF(ISNUMBER(G333),(G333-AVERAGE(G333:G1490))/_xlfn.STDEV.P(G333:G1490),""),IF(ISNUMBER(H333),(H333-AVERAGE(H333:H1490))/_xlfn.STDEV.P(H333:H1490),""))</f>
        <v>-4.4701744272138078E-2</v>
      </c>
      <c r="C333">
        <f>AVERAGE(IF(ISNUMBER(I333),(I333-AVERAGE(I333:I1490))/_xlfn.STDEV.P(I333:I1490),""),IF(ISNUMBER(J333),(J333-AVERAGE(J333:J1490))/_xlfn.STDEV.P(J333:J1490),""),IF(ISNUMBER(K333),(K333-AVERAGE(K333:K1490))/_xlfn.STDEV.P(K333:K1490),""))</f>
        <v>0.68073009595715739</v>
      </c>
      <c r="D333">
        <f>AVERAGE(IF(ISNUMBER(L333),(L333-AVERAGE(L333:L1490))/_xlfn.STDEV.P(L333:L1490),""),-( IF(ISNUMBER(M333),(M333-AVERAGE(M333:M1490))/_xlfn.STDEV.P(M333:M1490),"") ),IF(ISNUMBER(N333),(N333-AVERAGE(N333:N1490))/_xlfn.STDEV.P(N333:N1490),""))</f>
        <v>0.17299125542921048</v>
      </c>
      <c r="E333">
        <f>0.4*B333+0.3*C333+0.3*D333</f>
        <v>0.23823570770705513</v>
      </c>
      <c r="F333">
        <v>14.380376700574431</v>
      </c>
      <c r="G333">
        <v>3.54287475805278</v>
      </c>
      <c r="H333">
        <v>3.6367862214763739E-10</v>
      </c>
      <c r="I333">
        <v>0.21561207946816571</v>
      </c>
      <c r="J333">
        <v>18.199391016926171</v>
      </c>
      <c r="K333">
        <v>0.1557409207879927</v>
      </c>
      <c r="L333">
        <v>0.38785268211255802</v>
      </c>
      <c r="M333">
        <v>0.36372554715303262</v>
      </c>
      <c r="N333">
        <v>8.9600000000000009</v>
      </c>
    </row>
    <row r="334" spans="1:14" x14ac:dyDescent="0.2">
      <c r="A334" t="s">
        <v>346</v>
      </c>
      <c r="B334">
        <f>AVERAGE(IF(ISNUMBER(F334),(F334-AVERAGE(F334:F1491))/_xlfn.STDEV.P(F334:F1491),""),IF(ISNUMBER(G334),(G334-AVERAGE(G334:G1491))/_xlfn.STDEV.P(G334:G1491),""),IF(ISNUMBER(H334),(H334-AVERAGE(H334:H1491))/_xlfn.STDEV.P(H334:H1491),""))</f>
        <v>-7.6119622612308716E-2</v>
      </c>
      <c r="C334">
        <f>AVERAGE(IF(ISNUMBER(I334),(I334-AVERAGE(I334:I1491))/_xlfn.STDEV.P(I334:I1491),""),IF(ISNUMBER(J334),(J334-AVERAGE(J334:J1491))/_xlfn.STDEV.P(J334:J1491),""),IF(ISNUMBER(K334),(K334-AVERAGE(K334:K1491))/_xlfn.STDEV.P(K334:K1491),""))</f>
        <v>-0.35002982528177595</v>
      </c>
      <c r="D334">
        <f>AVERAGE(IF(ISNUMBER(L334),(L334-AVERAGE(L334:L1491))/_xlfn.STDEV.P(L334:L1491),""),-( IF(ISNUMBER(M334),(M334-AVERAGE(M334:M1491))/_xlfn.STDEV.P(M334:M1491),"") ),IF(ISNUMBER(N334),(N334-AVERAGE(N334:N1491))/_xlfn.STDEV.P(N334:N1491),""))</f>
        <v>-0.10965354005560364</v>
      </c>
      <c r="E334">
        <f>0.4*B334+0.3*C334+0.3*D334</f>
        <v>-0.16835285864613736</v>
      </c>
      <c r="F334">
        <v>8.3494554995519668</v>
      </c>
      <c r="G334">
        <v>1.8063748926110581</v>
      </c>
      <c r="H334">
        <v>2.1708389327580622E-12</v>
      </c>
      <c r="I334">
        <v>1.9472361809045231E-2</v>
      </c>
      <c r="J334">
        <v>5.1293506935579947</v>
      </c>
      <c r="K334">
        <v>4.4339446978866028E-2</v>
      </c>
      <c r="L334">
        <v>6.2517506022071595E-2</v>
      </c>
      <c r="M334">
        <v>0.82751666573301219</v>
      </c>
      <c r="N334">
        <v>7.0000000000000007E-2</v>
      </c>
    </row>
    <row r="335" spans="1:14" x14ac:dyDescent="0.2">
      <c r="A335" t="s">
        <v>347</v>
      </c>
      <c r="B335">
        <f>AVERAGE(IF(ISNUMBER(F335),(F335-AVERAGE(F335:F1492))/_xlfn.STDEV.P(F335:F1492),""),IF(ISNUMBER(G335),(G335-AVERAGE(G335:G1492))/_xlfn.STDEV.P(G335:G1492),""),IF(ISNUMBER(H335),(H335-AVERAGE(H335:H1492))/_xlfn.STDEV.P(H335:H1492),""))</f>
        <v>-0.13850796047272254</v>
      </c>
      <c r="C335">
        <f>AVERAGE(IF(ISNUMBER(I335),(I335-AVERAGE(I335:I1492))/_xlfn.STDEV.P(I335:I1492),""),IF(ISNUMBER(J335),(J335-AVERAGE(J335:J1492))/_xlfn.STDEV.P(J335:J1492),""),IF(ISNUMBER(K335),(K335-AVERAGE(K335:K1492))/_xlfn.STDEV.P(K335:K1492),""))</f>
        <v>1.9629336691604573</v>
      </c>
      <c r="D335">
        <f>AVERAGE(IF(ISNUMBER(L335),(L335-AVERAGE(L335:L1492))/_xlfn.STDEV.P(L335:L1492),""),-( IF(ISNUMBER(M335),(M335-AVERAGE(M335:M1492))/_xlfn.STDEV.P(M335:M1492),"") ),IF(ISNUMBER(N335),(N335-AVERAGE(N335:N1492))/_xlfn.STDEV.P(N335:N1492),""))</f>
        <v>0.24380720146020884</v>
      </c>
      <c r="E335">
        <f>0.4*B335+0.3*C335+0.3*D335</f>
        <v>0.60661907699711071</v>
      </c>
      <c r="F335">
        <v>20.373520699434081</v>
      </c>
      <c r="G335">
        <v>-5.0856122016277956</v>
      </c>
      <c r="H335">
        <v>8.5456192461640914E-10</v>
      </c>
      <c r="I335">
        <v>0.33630721243882461</v>
      </c>
      <c r="J335">
        <v>74.6905469884517</v>
      </c>
      <c r="K335">
        <v>0.1867996794163542</v>
      </c>
      <c r="L335">
        <v>-0.14743238192247871</v>
      </c>
      <c r="M335">
        <v>-0.96551691937820816</v>
      </c>
      <c r="N335">
        <v>17.22</v>
      </c>
    </row>
    <row r="336" spans="1:14" x14ac:dyDescent="0.2">
      <c r="A336" t="s">
        <v>348</v>
      </c>
      <c r="B336">
        <f>AVERAGE(IF(ISNUMBER(F336),(F336-AVERAGE(F336:F1493))/_xlfn.STDEV.P(F336:F1493),""),IF(ISNUMBER(G336),(G336-AVERAGE(G336:G1493))/_xlfn.STDEV.P(G336:G1493),""),IF(ISNUMBER(H336),(H336-AVERAGE(H336:H1493))/_xlfn.STDEV.P(H336:H1493),""))</f>
        <v>-7.5885978404704346E-2</v>
      </c>
      <c r="C336">
        <f>AVERAGE(IF(ISNUMBER(I336),(I336-AVERAGE(I336:I1493))/_xlfn.STDEV.P(I336:I1493),""),IF(ISNUMBER(J336),(J336-AVERAGE(J336:J1493))/_xlfn.STDEV.P(J336:J1493),""),IF(ISNUMBER(K336),(K336-AVERAGE(K336:K1493))/_xlfn.STDEV.P(K336:K1493),""))</f>
        <v>-0.30259279750423623</v>
      </c>
      <c r="D336">
        <f>AVERAGE(IF(ISNUMBER(L336),(L336-AVERAGE(L336:L1493))/_xlfn.STDEV.P(L336:L1493),""),-( IF(ISNUMBER(M336),(M336-AVERAGE(M336:M1493))/_xlfn.STDEV.P(M336:M1493),"") ),IF(ISNUMBER(N336),(N336-AVERAGE(N336:N1493))/_xlfn.STDEV.P(N336:N1493),""))</f>
        <v>-0.10792315624192132</v>
      </c>
      <c r="E336">
        <f>0.4*B336+0.3*C336+0.3*D336</f>
        <v>-0.15350917748572901</v>
      </c>
      <c r="F336">
        <v>9.6417386310158282</v>
      </c>
      <c r="G336">
        <v>1.6557058236372779</v>
      </c>
      <c r="H336">
        <v>9.8211009999367586E-11</v>
      </c>
      <c r="I336">
        <v>1.5146027221679501E-2</v>
      </c>
      <c r="J336">
        <v>4.0332800608907862</v>
      </c>
      <c r="K336">
        <v>0.12669453385881549</v>
      </c>
      <c r="L336">
        <v>3.0049432996525179E-2</v>
      </c>
      <c r="M336">
        <v>0.68501599817878434</v>
      </c>
      <c r="N336">
        <v>0.26</v>
      </c>
    </row>
    <row r="337" spans="1:14" x14ac:dyDescent="0.2">
      <c r="A337" t="s">
        <v>349</v>
      </c>
      <c r="B337">
        <f>AVERAGE(IF(ISNUMBER(F337),(F337-AVERAGE(F337:F1494))/_xlfn.STDEV.P(F337:F1494),""),IF(ISNUMBER(G337),(G337-AVERAGE(G337:G1494))/_xlfn.STDEV.P(G337:G1494),""),IF(ISNUMBER(H337),(H337-AVERAGE(H337:H1494))/_xlfn.STDEV.P(H337:H1494),""))</f>
        <v>6.8689042271371695E-2</v>
      </c>
      <c r="C337">
        <f>AVERAGE(IF(ISNUMBER(I337),(I337-AVERAGE(I337:I1494))/_xlfn.STDEV.P(I337:I1494),""),IF(ISNUMBER(J337),(J337-AVERAGE(J337:J1494))/_xlfn.STDEV.P(J337:J1494),""),IF(ISNUMBER(K337),(K337-AVERAGE(K337:K1494))/_xlfn.STDEV.P(K337:K1494),""))</f>
        <v>8.0468553382011948E-2</v>
      </c>
      <c r="D337">
        <f>AVERAGE(IF(ISNUMBER(L337),(L337-AVERAGE(L337:L1494))/_xlfn.STDEV.P(L337:L1494),""),-( IF(ISNUMBER(M337),(M337-AVERAGE(M337:M1494))/_xlfn.STDEV.P(M337:M1494),"") ),IF(ISNUMBER(N337),(N337-AVERAGE(N337:N1494))/_xlfn.STDEV.P(N337:N1494),""))</f>
        <v>0.17878397072721083</v>
      </c>
      <c r="E337">
        <f>0.4*B337+0.3*C337+0.3*D337</f>
        <v>0.10525137414131551</v>
      </c>
      <c r="F337">
        <v>15.217386404586399</v>
      </c>
      <c r="G337">
        <v>12.862322537100329</v>
      </c>
      <c r="H337">
        <v>3.2897518489993078E-10</v>
      </c>
      <c r="I337">
        <v>8.3387622149837137E-2</v>
      </c>
      <c r="J337">
        <v>13.307932919520971</v>
      </c>
      <c r="K337">
        <v>0.1189314961868722</v>
      </c>
      <c r="L337">
        <v>0.45411673084411369</v>
      </c>
      <c r="M337">
        <v>0.93838965084584436</v>
      </c>
      <c r="N337">
        <v>9.7799999999999994</v>
      </c>
    </row>
    <row r="338" spans="1:14" x14ac:dyDescent="0.2">
      <c r="A338" t="s">
        <v>350</v>
      </c>
      <c r="B338">
        <f>AVERAGE(IF(ISNUMBER(F338),(F338-AVERAGE(F338:F1495))/_xlfn.STDEV.P(F338:F1495),""),IF(ISNUMBER(G338),(G338-AVERAGE(G338:G1495))/_xlfn.STDEV.P(G338:G1495),""),IF(ISNUMBER(H338),(H338-AVERAGE(H338:H1495))/_xlfn.STDEV.P(H338:H1495),""))</f>
        <v>4.859710653228308E-2</v>
      </c>
      <c r="C338">
        <f>AVERAGE(IF(ISNUMBER(I338),(I338-AVERAGE(I338:I1495))/_xlfn.STDEV.P(I338:I1495),""),IF(ISNUMBER(J338),(J338-AVERAGE(J338:J1495))/_xlfn.STDEV.P(J338:J1495),""),IF(ISNUMBER(K338),(K338-AVERAGE(K338:K1495))/_xlfn.STDEV.P(K338:K1495),""))</f>
        <v>8.9256088913716877E-2</v>
      </c>
      <c r="D338">
        <f>AVERAGE(IF(ISNUMBER(L338),(L338-AVERAGE(L338:L1495))/_xlfn.STDEV.P(L338:L1495),""),-( IF(ISNUMBER(M338),(M338-AVERAGE(M338:M1495))/_xlfn.STDEV.P(M338:M1495),"") ),IF(ISNUMBER(N338),(N338-AVERAGE(N338:N1495))/_xlfn.STDEV.P(N338:N1495),""))</f>
        <v>-2.2804069793467274E-2</v>
      </c>
      <c r="E338">
        <f>0.4*B338+0.3*C338+0.3*D338</f>
        <v>3.9374448348988109E-2</v>
      </c>
      <c r="F338">
        <v>58.009740694855267</v>
      </c>
      <c r="G338">
        <v>5.0572742630328387</v>
      </c>
      <c r="H338">
        <v>5.657873239306058E-11</v>
      </c>
      <c r="I338">
        <v>0.1168409716891024</v>
      </c>
      <c r="J338">
        <v>5.8098075086208292</v>
      </c>
      <c r="K338">
        <v>0.1056306562201423</v>
      </c>
      <c r="L338">
        <v>0.1845313580156481</v>
      </c>
      <c r="M338">
        <v>2.7633693328266849E-2</v>
      </c>
      <c r="N338">
        <v>0.75</v>
      </c>
    </row>
    <row r="339" spans="1:14" x14ac:dyDescent="0.2">
      <c r="A339" t="s">
        <v>351</v>
      </c>
      <c r="B339">
        <f>AVERAGE(IF(ISNUMBER(F339),(F339-AVERAGE(F339:F1496))/_xlfn.STDEV.P(F339:F1496),""),IF(ISNUMBER(G339),(G339-AVERAGE(G339:G1496))/_xlfn.STDEV.P(G339:G1496),""),IF(ISNUMBER(H339),(H339-AVERAGE(H339:H1496))/_xlfn.STDEV.P(H339:H1496),""))</f>
        <v>-4.625813920440508E-2</v>
      </c>
      <c r="C339">
        <f>AVERAGE(IF(ISNUMBER(I339),(I339-AVERAGE(I339:I1496))/_xlfn.STDEV.P(I339:I1496),""),IF(ISNUMBER(J339),(J339-AVERAGE(J339:J1496))/_xlfn.STDEV.P(J339:J1496),""),IF(ISNUMBER(K339),(K339-AVERAGE(K339:K1496))/_xlfn.STDEV.P(K339:K1496),""))</f>
        <v>-0.12607981474329663</v>
      </c>
      <c r="D339">
        <f>AVERAGE(IF(ISNUMBER(L339),(L339-AVERAGE(L339:L1496))/_xlfn.STDEV.P(L339:L1496),""),-( IF(ISNUMBER(M339),(M339-AVERAGE(M339:M1496))/_xlfn.STDEV.P(M339:M1496),"") ),IF(ISNUMBER(N339),(N339-AVERAGE(N339:N1496))/_xlfn.STDEV.P(N339:N1496),""))</f>
        <v>-1.6887060107247127E-2</v>
      </c>
      <c r="E339">
        <f>0.4*B339+0.3*C339+0.3*D339</f>
        <v>-6.1393318136925161E-2</v>
      </c>
      <c r="F339">
        <v>12.369524524047151</v>
      </c>
      <c r="G339">
        <v>3.7102540555262902</v>
      </c>
      <c r="H339">
        <v>3.307583060983291E-11</v>
      </c>
      <c r="I339">
        <v>2.4277810274601141E-2</v>
      </c>
      <c r="J339">
        <v>5.0204552238369198</v>
      </c>
      <c r="K339">
        <v>0.2614882893566558</v>
      </c>
      <c r="L339">
        <v>8.8264559555165351E-2</v>
      </c>
      <c r="M339">
        <v>1.489415666764218</v>
      </c>
      <c r="N339">
        <v>6.29</v>
      </c>
    </row>
    <row r="340" spans="1:14" x14ac:dyDescent="0.2">
      <c r="A340" t="s">
        <v>352</v>
      </c>
      <c r="B340">
        <f>AVERAGE(IF(ISNUMBER(F340),(F340-AVERAGE(F340:F1497))/_xlfn.STDEV.P(F340:F1497),""),IF(ISNUMBER(G340),(G340-AVERAGE(G340:G1497))/_xlfn.STDEV.P(G340:G1497),""),IF(ISNUMBER(H340),(H340-AVERAGE(H340:H1497))/_xlfn.STDEV.P(H340:H1497),""))</f>
        <v>0.3290925124677086</v>
      </c>
      <c r="C340">
        <f>AVERAGE(IF(ISNUMBER(I340),(I340-AVERAGE(I340:I1497))/_xlfn.STDEV.P(I340:I1497),""),IF(ISNUMBER(J340),(J340-AVERAGE(J340:J1497))/_xlfn.STDEV.P(J340:J1497),""),IF(ISNUMBER(K340),(K340-AVERAGE(K340:K1497))/_xlfn.STDEV.P(K340:K1497),""))</f>
        <v>-0.27506490972736525</v>
      </c>
      <c r="D340">
        <f>AVERAGE(IF(ISNUMBER(L340),(L340-AVERAGE(L340:L1497))/_xlfn.STDEV.P(L340:L1497),""),-( IF(ISNUMBER(M340),(M340-AVERAGE(M340:M1497))/_xlfn.STDEV.P(M340:M1497),"") ),IF(ISNUMBER(N340),(N340-AVERAGE(N340:N1497))/_xlfn.STDEV.P(N340:N1497),""))</f>
        <v>-1.466262195652912E-2</v>
      </c>
      <c r="E340">
        <f>0.4*B340+0.3*C340+0.3*D340</f>
        <v>4.4718745481915137E-2</v>
      </c>
      <c r="F340">
        <v>138.95464707712381</v>
      </c>
      <c r="G340">
        <v>16.792354384815962</v>
      </c>
      <c r="H340">
        <v>1.7550022863389791E-10</v>
      </c>
      <c r="I340">
        <v>3.6854912129740743E-2</v>
      </c>
      <c r="J340">
        <v>3.001306103974315</v>
      </c>
      <c r="K340">
        <v>8.3680470145342925E-2</v>
      </c>
      <c r="L340">
        <v>0.10742101752471039</v>
      </c>
      <c r="M340">
        <v>6.6285852889454849E-2</v>
      </c>
      <c r="N340">
        <v>2.4300000000000002</v>
      </c>
    </row>
    <row r="341" spans="1:14" x14ac:dyDescent="0.2">
      <c r="A341" t="s">
        <v>353</v>
      </c>
      <c r="B341">
        <f>AVERAGE(IF(ISNUMBER(F341),(F341-AVERAGE(F341:F1498))/_xlfn.STDEV.P(F341:F1498),""),IF(ISNUMBER(G341),(G341-AVERAGE(G341:G1498))/_xlfn.STDEV.P(G341:G1498),""),IF(ISNUMBER(H341),(H341-AVERAGE(H341:H1498))/_xlfn.STDEV.P(H341:H1498),""))</f>
        <v>-7.0526090611560358E-2</v>
      </c>
      <c r="C341">
        <f>AVERAGE(IF(ISNUMBER(I341),(I341-AVERAGE(I341:I1498))/_xlfn.STDEV.P(I341:I1498),""),IF(ISNUMBER(J341),(J341-AVERAGE(J341:J1498))/_xlfn.STDEV.P(J341:J1498),""),IF(ISNUMBER(K341),(K341-AVERAGE(K341:K1498))/_xlfn.STDEV.P(K341:K1498),""))</f>
        <v>-0.14482278620532171</v>
      </c>
      <c r="D341">
        <f>AVERAGE(IF(ISNUMBER(L341),(L341-AVERAGE(L341:L1498))/_xlfn.STDEV.P(L341:L1498),""),-( IF(ISNUMBER(M341),(M341-AVERAGE(M341:M1498))/_xlfn.STDEV.P(M341:M1498),"") ),IF(ISNUMBER(N341),(N341-AVERAGE(N341:N1498))/_xlfn.STDEV.P(N341:N1498),""))</f>
        <v>-7.1226067811435381E-2</v>
      </c>
      <c r="E341">
        <f>0.4*B341+0.3*C341+0.3*D341</f>
        <v>-9.3025092449651278E-2</v>
      </c>
      <c r="F341">
        <v>13.165296937374761</v>
      </c>
      <c r="G341">
        <v>1.540209687676229</v>
      </c>
      <c r="H341">
        <v>1.737823499799534E-10</v>
      </c>
      <c r="I341">
        <v>4.4060930411139232E-2</v>
      </c>
      <c r="J341">
        <v>7.5130882395952154</v>
      </c>
      <c r="K341">
        <v>0.125477849551419</v>
      </c>
      <c r="L341">
        <v>5.1899518117436837E-2</v>
      </c>
      <c r="M341">
        <v>7.8919460727171029E-2</v>
      </c>
      <c r="N341">
        <v>0.28999999999999998</v>
      </c>
    </row>
    <row r="342" spans="1:14" x14ac:dyDescent="0.2">
      <c r="A342" t="s">
        <v>354</v>
      </c>
      <c r="B342">
        <f>AVERAGE(IF(ISNUMBER(F342),(F342-AVERAGE(F342:F1499))/_xlfn.STDEV.P(F342:F1499),""),IF(ISNUMBER(G342),(G342-AVERAGE(G342:G1499))/_xlfn.STDEV.P(G342:G1499),""),IF(ISNUMBER(H342),(H342-AVERAGE(H342:H1499))/_xlfn.STDEV.P(H342:H1499),""))</f>
        <v>3.5065316324066828E-2</v>
      </c>
      <c r="C342">
        <f>AVERAGE(IF(ISNUMBER(I342),(I342-AVERAGE(I342:I1499))/_xlfn.STDEV.P(I342:I1499),""),IF(ISNUMBER(J342),(J342-AVERAGE(J342:J1499))/_xlfn.STDEV.P(J342:J1499),""),IF(ISNUMBER(K342),(K342-AVERAGE(K342:K1499))/_xlfn.STDEV.P(K342:K1499),""))</f>
        <v>1.0354986408504125E-2</v>
      </c>
      <c r="D342">
        <f>AVERAGE(IF(ISNUMBER(L342),(L342-AVERAGE(L342:L1499))/_xlfn.STDEV.P(L342:L1499),""),-( IF(ISNUMBER(M342),(M342-AVERAGE(M342:M1499))/_xlfn.STDEV.P(M342:M1499),"") ),IF(ISNUMBER(N342),(N342-AVERAGE(N342:N1499))/_xlfn.STDEV.P(N342:N1499),""))</f>
        <v>7.8237546671316629E-3</v>
      </c>
      <c r="E342">
        <f>0.4*B342+0.3*C342+0.3*D342</f>
        <v>1.9479748852317468E-2</v>
      </c>
      <c r="F342">
        <v>8.5562749389588664</v>
      </c>
      <c r="G342">
        <v>10.99720683902415</v>
      </c>
      <c r="H342">
        <v>4.2523551890963391E-10</v>
      </c>
      <c r="I342">
        <v>5.4169944024009348E-2</v>
      </c>
      <c r="J342">
        <v>14.001365104792161</v>
      </c>
      <c r="K342">
        <v>0.15253563054258301</v>
      </c>
      <c r="L342">
        <v>0.44772111424624561</v>
      </c>
      <c r="M342">
        <v>4.387548049084061</v>
      </c>
      <c r="N342">
        <v>9.7799999999999994</v>
      </c>
    </row>
    <row r="343" spans="1:14" x14ac:dyDescent="0.2">
      <c r="A343" t="s">
        <v>355</v>
      </c>
      <c r="B343">
        <f>AVERAGE(IF(ISNUMBER(F343),(F343-AVERAGE(F343:F1500))/_xlfn.STDEV.P(F343:F1500),""),IF(ISNUMBER(G343),(G343-AVERAGE(G343:G1500))/_xlfn.STDEV.P(G343:G1500),""),IF(ISNUMBER(H343),(H343-AVERAGE(H343:H1500))/_xlfn.STDEV.P(H343:H1500),""))</f>
        <v>-8.758377652820333E-2</v>
      </c>
      <c r="C343">
        <f>AVERAGE(IF(ISNUMBER(I343),(I343-AVERAGE(I343:I1500))/_xlfn.STDEV.P(I343:I1500),""),IF(ISNUMBER(J343),(J343-AVERAGE(J343:J1500))/_xlfn.STDEV.P(J343:J1500),""),IF(ISNUMBER(K343),(K343-AVERAGE(K343:K1500))/_xlfn.STDEV.P(K343:K1500),""))</f>
        <v>-0.23496685864000569</v>
      </c>
      <c r="D343">
        <f>AVERAGE(IF(ISNUMBER(L343),(L343-AVERAGE(L343:L1500))/_xlfn.STDEV.P(L343:L1500),""),-( IF(ISNUMBER(M343),(M343-AVERAGE(M343:M1500))/_xlfn.STDEV.P(M343:M1500),"") ),IF(ISNUMBER(N343),(N343-AVERAGE(N343:N1500))/_xlfn.STDEV.P(N343:N1500),""))</f>
        <v>-3.2466371875601363E-2</v>
      </c>
      <c r="E343">
        <f>0.4*B343+0.3*C343+0.3*D343</f>
        <v>-0.11526347976596345</v>
      </c>
      <c r="F343">
        <v>2.8327228158697859</v>
      </c>
      <c r="G343">
        <v>1.595740130659026</v>
      </c>
      <c r="H343">
        <v>6.0512111420453016E-10</v>
      </c>
      <c r="I343">
        <v>2.945853843241197E-2</v>
      </c>
      <c r="J343">
        <v>9.8222124670763833</v>
      </c>
      <c r="K343">
        <v>5.4230440525211719E-2</v>
      </c>
      <c r="L343">
        <v>0.1114613180515759</v>
      </c>
      <c r="M343">
        <v>0.81404011461318049</v>
      </c>
      <c r="N343">
        <v>3.37</v>
      </c>
    </row>
    <row r="344" spans="1:14" x14ac:dyDescent="0.2">
      <c r="A344" t="s">
        <v>356</v>
      </c>
      <c r="B344">
        <f>AVERAGE(IF(ISNUMBER(F344),(F344-AVERAGE(F344:F1501))/_xlfn.STDEV.P(F344:F1501),""),IF(ISNUMBER(G344),(G344-AVERAGE(G344:G1501))/_xlfn.STDEV.P(G344:G1501),""),IF(ISNUMBER(H344),(H344-AVERAGE(H344:H1501))/_xlfn.STDEV.P(H344:H1501),""))</f>
        <v>8.3299885779545113E-2</v>
      </c>
      <c r="C344">
        <f>AVERAGE(IF(ISNUMBER(I344),(I344-AVERAGE(I344:I1501))/_xlfn.STDEV.P(I344:I1501),""),IF(ISNUMBER(J344),(J344-AVERAGE(J344:J1501))/_xlfn.STDEV.P(J344:J1501),""),IF(ISNUMBER(K344),(K344-AVERAGE(K344:K1501))/_xlfn.STDEV.P(K344:K1501),""))</f>
        <v>0.15604277807382808</v>
      </c>
      <c r="D344">
        <f>AVERAGE(IF(ISNUMBER(L344),(L344-AVERAGE(L344:L1501))/_xlfn.STDEV.P(L344:L1501),""),-( IF(ISNUMBER(M344),(M344-AVERAGE(M344:M1501))/_xlfn.STDEV.P(M344:M1501),"") ),IF(ISNUMBER(N344),(N344-AVERAGE(N344:N1501))/_xlfn.STDEV.P(N344:N1501),""))</f>
        <v>-7.3783754928530842E-3</v>
      </c>
      <c r="E344">
        <f>0.4*B344+0.3*C344+0.3*D344</f>
        <v>7.7919275086110545E-2</v>
      </c>
      <c r="F344">
        <v>27.908092309172481</v>
      </c>
      <c r="G344">
        <v>12.25508453153239</v>
      </c>
      <c r="H344">
        <v>6.5974476082807505E-11</v>
      </c>
      <c r="I344">
        <v>8.8858046109954514E-2</v>
      </c>
      <c r="J344">
        <v>15.286731201310291</v>
      </c>
      <c r="K344">
        <v>0.148772625836846</v>
      </c>
      <c r="L344">
        <v>0.2740416627033197</v>
      </c>
      <c r="M344">
        <v>0.58831922381812995</v>
      </c>
      <c r="N344">
        <v>1.7</v>
      </c>
    </row>
    <row r="345" spans="1:14" x14ac:dyDescent="0.2">
      <c r="A345" t="s">
        <v>357</v>
      </c>
      <c r="B345">
        <f>AVERAGE(IF(ISNUMBER(F345),(F345-AVERAGE(F345:F1502))/_xlfn.STDEV.P(F345:F1502),""),IF(ISNUMBER(G345),(G345-AVERAGE(G345:G1502))/_xlfn.STDEV.P(G345:G1502),""),IF(ISNUMBER(H345),(H345-AVERAGE(H345:H1502))/_xlfn.STDEV.P(H345:H1502),""))</f>
        <v>-2.6053466743975646E-2</v>
      </c>
      <c r="C345">
        <f>AVERAGE(IF(ISNUMBER(I345),(I345-AVERAGE(I345:I1502))/_xlfn.STDEV.P(I345:I1502),""),IF(ISNUMBER(J345),(J345-AVERAGE(J345:J1502))/_xlfn.STDEV.P(J345:J1502),""),IF(ISNUMBER(K345),(K345-AVERAGE(K345:K1502))/_xlfn.STDEV.P(K345:K1502),""))</f>
        <v>-7.5086610788499847E-2</v>
      </c>
      <c r="D345">
        <f>AVERAGE(IF(ISNUMBER(L345),(L345-AVERAGE(L345:L1502))/_xlfn.STDEV.P(L345:L1502),""),-( IF(ISNUMBER(M345),(M345-AVERAGE(M345:M1502))/_xlfn.STDEV.P(M345:M1502),"") ),IF(ISNUMBER(N345),(N345-AVERAGE(N345:N1502))/_xlfn.STDEV.P(N345:N1502),""))</f>
        <v>-8.9760545588874335E-3</v>
      </c>
      <c r="E345">
        <f>0.4*B345+0.3*C345+0.3*D345</f>
        <v>-3.5640186301806445E-2</v>
      </c>
      <c r="F345">
        <v>11.39248094808304</v>
      </c>
      <c r="G345">
        <v>5.4933364617728033</v>
      </c>
      <c r="H345">
        <v>2.3681207178177249E-9</v>
      </c>
      <c r="I345">
        <v>5.2233652020683308E-2</v>
      </c>
      <c r="J345">
        <v>13.273328097658119</v>
      </c>
      <c r="K345">
        <v>8.0676344587245569E-2</v>
      </c>
      <c r="L345">
        <v>0.16672422112264301</v>
      </c>
      <c r="M345">
        <v>1.470439085309895</v>
      </c>
      <c r="N345">
        <v>5.5</v>
      </c>
    </row>
    <row r="346" spans="1:14" x14ac:dyDescent="0.2">
      <c r="A346" t="s">
        <v>358</v>
      </c>
      <c r="B346">
        <f>AVERAGE(IF(ISNUMBER(F346),(F346-AVERAGE(F346:F1503))/_xlfn.STDEV.P(F346:F1503),""),IF(ISNUMBER(G346),(G346-AVERAGE(G346:G1503))/_xlfn.STDEV.P(G346:G1503),""),IF(ISNUMBER(H346),(H346-AVERAGE(H346:H1503))/_xlfn.STDEV.P(H346:H1503),""))</f>
        <v>3.0903337948200226E-2</v>
      </c>
      <c r="C346">
        <f>AVERAGE(IF(ISNUMBER(I346),(I346-AVERAGE(I346:I1503))/_xlfn.STDEV.P(I346:I1503),""),IF(ISNUMBER(J346),(J346-AVERAGE(J346:J1503))/_xlfn.STDEV.P(J346:J1503),""),IF(ISNUMBER(K346),(K346-AVERAGE(K346:K1503))/_xlfn.STDEV.P(K346:K1503),""))</f>
        <v>0.24287154457985605</v>
      </c>
      <c r="D346">
        <f>AVERAGE(IF(ISNUMBER(L346),(L346-AVERAGE(L346:L1503))/_xlfn.STDEV.P(L346:L1503),""),-( IF(ISNUMBER(M346),(M346-AVERAGE(M346:M1503))/_xlfn.STDEV.P(M346:M1503),"") ),IF(ISNUMBER(N346),(N346-AVERAGE(N346:N1503))/_xlfn.STDEV.P(N346:N1503),""))</f>
        <v>3.9973968570889092E-2</v>
      </c>
      <c r="E346">
        <f>0.4*B346+0.3*C346+0.3*D346</f>
        <v>9.7214989124503631E-2</v>
      </c>
      <c r="F346">
        <v>27.52200019109663</v>
      </c>
      <c r="G346">
        <v>7.9385412389602257</v>
      </c>
      <c r="H346">
        <v>9.3893890256452429E-11</v>
      </c>
      <c r="I346">
        <v>9.063712807244502E-2</v>
      </c>
      <c r="J346">
        <v>16.797979797979799</v>
      </c>
      <c r="K346">
        <v>0.21130912501674931</v>
      </c>
      <c r="L346">
        <v>0.17554024428437209</v>
      </c>
      <c r="M346">
        <v>0.23238333855308491</v>
      </c>
      <c r="N346">
        <v>4.76</v>
      </c>
    </row>
    <row r="347" spans="1:14" x14ac:dyDescent="0.2">
      <c r="A347" t="s">
        <v>359</v>
      </c>
      <c r="B347">
        <f>AVERAGE(IF(ISNUMBER(F347),(F347-AVERAGE(F347:F1504))/_xlfn.STDEV.P(F347:F1504),""),IF(ISNUMBER(G347),(G347-AVERAGE(G347:G1504))/_xlfn.STDEV.P(G347:G1504),""),IF(ISNUMBER(H347),(H347-AVERAGE(H347:H1504))/_xlfn.STDEV.P(H347:H1504),""))</f>
        <v>0.14361733972752441</v>
      </c>
      <c r="C347">
        <f>AVERAGE(IF(ISNUMBER(I347),(I347-AVERAGE(I347:I1504))/_xlfn.STDEV.P(I347:I1504),""),IF(ISNUMBER(J347),(J347-AVERAGE(J347:J1504))/_xlfn.STDEV.P(J347:J1504),""),IF(ISNUMBER(K347),(K347-AVERAGE(K347:K1504))/_xlfn.STDEV.P(K347:K1504),""))</f>
        <v>0.45348209851133131</v>
      </c>
      <c r="D347">
        <f>AVERAGE(IF(ISNUMBER(L347),(L347-AVERAGE(L347:L1504))/_xlfn.STDEV.P(L347:L1504),""),-( IF(ISNUMBER(M347),(M347-AVERAGE(M347:M1504))/_xlfn.STDEV.P(M347:M1504),"") ),IF(ISNUMBER(N347),(N347-AVERAGE(N347:N1504))/_xlfn.STDEV.P(N347:N1504),""))</f>
        <v>0.32329252982012996</v>
      </c>
      <c r="E347">
        <f>0.4*B347+0.3*C347+0.3*D347</f>
        <v>0.29047932439044816</v>
      </c>
      <c r="F347">
        <v>10.067929078479629</v>
      </c>
      <c r="G347">
        <v>19.85355440280399</v>
      </c>
      <c r="H347">
        <v>1.2086342667885021E-9</v>
      </c>
      <c r="I347">
        <v>0.14302247442693941</v>
      </c>
      <c r="J347">
        <v>24.9525847395808</v>
      </c>
      <c r="K347">
        <v>0.10285650607332569</v>
      </c>
      <c r="L347">
        <v>1.0328929630628201</v>
      </c>
      <c r="M347">
        <v>0.93286600161768674</v>
      </c>
      <c r="N347">
        <v>8.9</v>
      </c>
    </row>
    <row r="348" spans="1:14" x14ac:dyDescent="0.2">
      <c r="A348" t="s">
        <v>360</v>
      </c>
      <c r="B348">
        <f>AVERAGE(IF(ISNUMBER(F348),(F348-AVERAGE(F348:F1505))/_xlfn.STDEV.P(F348:F1505),""),IF(ISNUMBER(G348),(G348-AVERAGE(G348:G1505))/_xlfn.STDEV.P(G348:G1505),""),IF(ISNUMBER(H348),(H348-AVERAGE(H348:H1505))/_xlfn.STDEV.P(H348:H1505),""))</f>
        <v>2.5113312120179424E-2</v>
      </c>
      <c r="C348">
        <f>AVERAGE(IF(ISNUMBER(I348),(I348-AVERAGE(I348:I1505))/_xlfn.STDEV.P(I348:I1505),""),IF(ISNUMBER(J348),(J348-AVERAGE(J348:J1505))/_xlfn.STDEV.P(J348:J1505),""),IF(ISNUMBER(K348),(K348-AVERAGE(K348:K1505))/_xlfn.STDEV.P(K348:K1505),""))</f>
        <v>0.32653545873969186</v>
      </c>
      <c r="D348">
        <f>AVERAGE(IF(ISNUMBER(L348),(L348-AVERAGE(L348:L1505))/_xlfn.STDEV.P(L348:L1505),""),-( IF(ISNUMBER(M348),(M348-AVERAGE(M348:M1505))/_xlfn.STDEV.P(M348:M1505),"") ),IF(ISNUMBER(N348),(N348-AVERAGE(N348:N1505))/_xlfn.STDEV.P(N348:N1505),""))</f>
        <v>4.3289650401928885E-2</v>
      </c>
      <c r="E348">
        <f>0.4*B348+0.3*C348+0.3*D348</f>
        <v>0.120992857590558</v>
      </c>
      <c r="F348">
        <v>17.919026905328231</v>
      </c>
      <c r="G348">
        <v>8.8136041318340439</v>
      </c>
      <c r="H348">
        <v>9.0627987943170653E-11</v>
      </c>
      <c r="I348">
        <v>0.101988122902143</v>
      </c>
      <c r="J348">
        <v>18.701164676396871</v>
      </c>
      <c r="K348">
        <v>0.22542059710201301</v>
      </c>
      <c r="L348">
        <v>0.38290034897246988</v>
      </c>
      <c r="M348">
        <v>1.1151609150833659</v>
      </c>
      <c r="N348">
        <v>4.12</v>
      </c>
    </row>
    <row r="349" spans="1:14" x14ac:dyDescent="0.2">
      <c r="A349" t="s">
        <v>361</v>
      </c>
      <c r="B349">
        <f>AVERAGE(IF(ISNUMBER(F349),(F349-AVERAGE(F349:F1506))/_xlfn.STDEV.P(F349:F1506),""),IF(ISNUMBER(G349),(G349-AVERAGE(G349:G1506))/_xlfn.STDEV.P(G349:G1506),""),IF(ISNUMBER(H349),(H349-AVERAGE(H349:H1506))/_xlfn.STDEV.P(H349:H1506),""))</f>
        <v>4.3385566221401245E-2</v>
      </c>
      <c r="C349">
        <f>AVERAGE(IF(ISNUMBER(I349),(I349-AVERAGE(I349:I1506))/_xlfn.STDEV.P(I349:I1506),""),IF(ISNUMBER(J349),(J349-AVERAGE(J349:J1506))/_xlfn.STDEV.P(J349:J1506),""),IF(ISNUMBER(K349),(K349-AVERAGE(K349:K1506))/_xlfn.STDEV.P(K349:K1506),""))</f>
        <v>0.200039693392116</v>
      </c>
      <c r="D349">
        <f>AVERAGE(IF(ISNUMBER(L349),(L349-AVERAGE(L349:L1506))/_xlfn.STDEV.P(L349:L1506),""),-( IF(ISNUMBER(M349),(M349-AVERAGE(M349:M1506))/_xlfn.STDEV.P(M349:M1506),"") ),IF(ISNUMBER(N349),(N349-AVERAGE(N349:N1506))/_xlfn.STDEV.P(N349:N1506),""))</f>
        <v>7.3935532345776808E-2</v>
      </c>
      <c r="E349">
        <f>0.4*B349+0.3*C349+0.3*D349</f>
        <v>9.9546794209928346E-2</v>
      </c>
      <c r="F349">
        <v>22.769471697464549</v>
      </c>
      <c r="G349">
        <v>9.6453940090110581</v>
      </c>
      <c r="H349">
        <v>8.2925100197641282E-11</v>
      </c>
      <c r="I349">
        <v>9.4354961184216407E-2</v>
      </c>
      <c r="J349">
        <v>15.70371409154162</v>
      </c>
      <c r="K349">
        <v>0.16602716403877671</v>
      </c>
      <c r="L349">
        <v>0.240340417785464</v>
      </c>
      <c r="M349">
        <v>0.79065216401947847</v>
      </c>
      <c r="N349">
        <v>7.03</v>
      </c>
    </row>
    <row r="350" spans="1:14" x14ac:dyDescent="0.2">
      <c r="A350" t="s">
        <v>362</v>
      </c>
      <c r="B350">
        <f>AVERAGE(IF(ISNUMBER(F350),(F350-AVERAGE(F350:F1507))/_xlfn.STDEV.P(F350:F1507),""),IF(ISNUMBER(G350),(G350-AVERAGE(G350:G1507))/_xlfn.STDEV.P(G350:G1507),""),IF(ISNUMBER(H350),(H350-AVERAGE(H350:H1507))/_xlfn.STDEV.P(H350:H1507),""))</f>
        <v>-1.6326436201343678E-2</v>
      </c>
      <c r="C350">
        <f>AVERAGE(IF(ISNUMBER(I350),(I350-AVERAGE(I350:I1507))/_xlfn.STDEV.P(I350:I1507),""),IF(ISNUMBER(J350),(J350-AVERAGE(J350:J1507))/_xlfn.STDEV.P(J350:J1507),""),IF(ISNUMBER(K350),(K350-AVERAGE(K350:K1507))/_xlfn.STDEV.P(K350:K1507),""))</f>
        <v>-0.40165206100518697</v>
      </c>
      <c r="D350">
        <f>AVERAGE(IF(ISNUMBER(L350),(L350-AVERAGE(L350:L1507))/_xlfn.STDEV.P(L350:L1507),""),-( IF(ISNUMBER(M350),(M350-AVERAGE(M350:M1507))/_xlfn.STDEV.P(M350:M1507),"") ),IF(ISNUMBER(N350),(N350-AVERAGE(N350:N1507))/_xlfn.STDEV.P(N350:N1507),""))</f>
        <v>-0.2353041372059205</v>
      </c>
      <c r="E350">
        <f>0.4*B350+0.3*C350+0.3*D350</f>
        <v>-0.19761743394386971</v>
      </c>
      <c r="F350">
        <v>11.831707480764461</v>
      </c>
      <c r="G350">
        <v>6.2124362810833924</v>
      </c>
      <c r="H350">
        <v>1.5061899759380151E-9</v>
      </c>
      <c r="I350">
        <v>-2.907137334909762E-2</v>
      </c>
      <c r="J350">
        <v>3.089360955515926</v>
      </c>
      <c r="K350">
        <v>0.21002901179843519</v>
      </c>
      <c r="L350">
        <v>-0.18146536501197011</v>
      </c>
      <c r="M350">
        <v>4.7850236729651217</v>
      </c>
      <c r="N350">
        <v>7.18</v>
      </c>
    </row>
    <row r="351" spans="1:14" x14ac:dyDescent="0.2">
      <c r="A351" t="s">
        <v>363</v>
      </c>
      <c r="B351">
        <f>AVERAGE(IF(ISNUMBER(F351),(F351-AVERAGE(F351:F1508))/_xlfn.STDEV.P(F351:F1508),""),IF(ISNUMBER(G351),(G351-AVERAGE(G351:G1508))/_xlfn.STDEV.P(G351:G1508),""),IF(ISNUMBER(H351),(H351-AVERAGE(H351:H1508))/_xlfn.STDEV.P(H351:H1508),""))</f>
        <v>-5.854776112973864E-2</v>
      </c>
      <c r="C351">
        <f>AVERAGE(IF(ISNUMBER(I351),(I351-AVERAGE(I351:I1508))/_xlfn.STDEV.P(I351:I1508),""),IF(ISNUMBER(J351),(J351-AVERAGE(J351:J1508))/_xlfn.STDEV.P(J351:J1508),""),IF(ISNUMBER(K351),(K351-AVERAGE(K351:K1508))/_xlfn.STDEV.P(K351:K1508),""))</f>
        <v>-0.19470461572328787</v>
      </c>
      <c r="D351">
        <f>AVERAGE(IF(ISNUMBER(L351),(L351-AVERAGE(L351:L1508))/_xlfn.STDEV.P(L351:L1508),""),-( IF(ISNUMBER(M351),(M351-AVERAGE(M351:M1508))/_xlfn.STDEV.P(M351:M1508),"") ),IF(ISNUMBER(N351),(N351-AVERAGE(N351:N1508))/_xlfn.STDEV.P(N351:N1508),""))</f>
        <v>-1.3626648685503404E-2</v>
      </c>
      <c r="E351">
        <f>0.4*B351+0.3*C351+0.3*D351</f>
        <v>-8.5918483774532844E-2</v>
      </c>
      <c r="F351">
        <v>10.790777200523159</v>
      </c>
      <c r="G351">
        <v>2.8266706376468451</v>
      </c>
      <c r="H351">
        <v>8.9884975437924655E-11</v>
      </c>
      <c r="I351">
        <v>2.5792919701822511E-2</v>
      </c>
      <c r="J351">
        <v>5.1673763714916232</v>
      </c>
      <c r="K351">
        <v>0.1790770844257997</v>
      </c>
      <c r="L351">
        <v>8.2870412530734905E-2</v>
      </c>
      <c r="M351">
        <v>1.1224387578544761</v>
      </c>
      <c r="N351">
        <v>5.58</v>
      </c>
    </row>
    <row r="352" spans="1:14" x14ac:dyDescent="0.2">
      <c r="A352" t="s">
        <v>364</v>
      </c>
      <c r="B352">
        <f>AVERAGE(IF(ISNUMBER(F352),(F352-AVERAGE(F352:F1509))/_xlfn.STDEV.P(F352:F1509),""),IF(ISNUMBER(G352),(G352-AVERAGE(G352:G1509))/_xlfn.STDEV.P(G352:G1509),""),IF(ISNUMBER(H352),(H352-AVERAGE(H352:H1509))/_xlfn.STDEV.P(H352:H1509),""))</f>
        <v>-6.2730243342576861E-2</v>
      </c>
      <c r="C352">
        <f>AVERAGE(IF(ISNUMBER(I352),(I352-AVERAGE(I352:I1509))/_xlfn.STDEV.P(I352:I1509),""),IF(ISNUMBER(J352),(J352-AVERAGE(J352:J1509))/_xlfn.STDEV.P(J352:J1509),""),IF(ISNUMBER(K352),(K352-AVERAGE(K352:K1509))/_xlfn.STDEV.P(K352:K1509),""))</f>
        <v>0.11094043057467733</v>
      </c>
      <c r="D352">
        <f>AVERAGE(IF(ISNUMBER(L352),(L352-AVERAGE(L352:L1509))/_xlfn.STDEV.P(L352:L1509),""),-( IF(ISNUMBER(M352),(M352-AVERAGE(M352:M1509))/_xlfn.STDEV.P(M352:M1509),"") ),IF(ISNUMBER(N352),(N352-AVERAGE(N352:N1509))/_xlfn.STDEV.P(N352:N1509),""))</f>
        <v>8.4710312931152512E-2</v>
      </c>
      <c r="E352">
        <f>0.4*B352+0.3*C352+0.3*D352</f>
        <v>3.3603125714718206E-2</v>
      </c>
      <c r="F352">
        <v>5.847031110438734</v>
      </c>
      <c r="G352">
        <v>3.187516563618614</v>
      </c>
      <c r="H352">
        <v>2.000972227485551E-9</v>
      </c>
      <c r="I352">
        <v>5.244665352643757E-2</v>
      </c>
      <c r="J352">
        <v>23.39475893764638</v>
      </c>
      <c r="K352">
        <v>0.12612161010576969</v>
      </c>
      <c r="L352">
        <v>0.24894240156199149</v>
      </c>
      <c r="M352">
        <v>0.922876667751383</v>
      </c>
      <c r="N352">
        <v>7.84</v>
      </c>
    </row>
    <row r="353" spans="1:14" x14ac:dyDescent="0.2">
      <c r="A353" t="s">
        <v>365</v>
      </c>
      <c r="B353" t="e">
        <f>AVERAGE(IF(ISNUMBER(F353),(F353-AVERAGE(F353:F1510))/_xlfn.STDEV.P(F353:F1510),""),IF(ISNUMBER(G353),(G353-AVERAGE(G353:G1510))/_xlfn.STDEV.P(G353:G1510),""),IF(ISNUMBER(H353),(H353-AVERAGE(H353:H1510))/_xlfn.STDEV.P(H353:H1510),""))</f>
        <v>#VALUE!</v>
      </c>
      <c r="C353" t="e">
        <f>AVERAGE(IF(ISNUMBER(I353),(I353-AVERAGE(I353:I1510))/_xlfn.STDEV.P(I353:I1510),""),IF(ISNUMBER(J353),(J353-AVERAGE(J353:J1510))/_xlfn.STDEV.P(J353:J1510),""),IF(ISNUMBER(K353),(K353-AVERAGE(K353:K1510))/_xlfn.STDEV.P(K353:K1510),""))</f>
        <v>#VALUE!</v>
      </c>
      <c r="D353">
        <f>AVERAGE(IF(ISNUMBER(L353),(L353-AVERAGE(L353:L1510))/_xlfn.STDEV.P(L353:L1510),""),-( IF(ISNUMBER(M353),(M353-AVERAGE(M353:M1510))/_xlfn.STDEV.P(M353:M1510),"") ),IF(ISNUMBER(N353),(N353-AVERAGE(N353:N1510))/_xlfn.STDEV.P(N353:N1510),""))</f>
        <v>-0.46270963458609438</v>
      </c>
      <c r="E353" t="e">
        <f>0.4*B353+0.3*C353+0.3*D353</f>
        <v>#VALUE!</v>
      </c>
      <c r="G353">
        <v>10.032398264545</v>
      </c>
      <c r="H353">
        <v>1.0714446919718671E-10</v>
      </c>
      <c r="I353">
        <v>8.9391891709691244E-3</v>
      </c>
      <c r="K353">
        <v>0.56586000000000003</v>
      </c>
      <c r="L353">
        <v>9.1689076464871622E-2</v>
      </c>
      <c r="M353">
        <v>8.9289964559202719</v>
      </c>
      <c r="N353">
        <v>1.71</v>
      </c>
    </row>
    <row r="354" spans="1:14" x14ac:dyDescent="0.2">
      <c r="A354" t="s">
        <v>366</v>
      </c>
      <c r="B354">
        <f>AVERAGE(IF(ISNUMBER(F354),(F354-AVERAGE(F354:F1511))/_xlfn.STDEV.P(F354:F1511),""),IF(ISNUMBER(G354),(G354-AVERAGE(G354:G1511))/_xlfn.STDEV.P(G354:G1511),""),IF(ISNUMBER(H354),(H354-AVERAGE(H354:H1511))/_xlfn.STDEV.P(H354:H1511),""))</f>
        <v>2.9991654652732531E-5</v>
      </c>
      <c r="C354">
        <f>AVERAGE(IF(ISNUMBER(I354),(I354-AVERAGE(I354:I1511))/_xlfn.STDEV.P(I354:I1511),""),IF(ISNUMBER(J354),(J354-AVERAGE(J354:J1511))/_xlfn.STDEV.P(J354:J1511),""),IF(ISNUMBER(K354),(K354-AVERAGE(K354:K1511))/_xlfn.STDEV.P(K354:K1511),""))</f>
        <v>-2.0174333241066548E-2</v>
      </c>
      <c r="D354">
        <f>AVERAGE(IF(ISNUMBER(L354),(L354-AVERAGE(L354:L1511))/_xlfn.STDEV.P(L354:L1511),""),-( IF(ISNUMBER(M354),(M354-AVERAGE(M354:M1511))/_xlfn.STDEV.P(M354:M1511),"") ),IF(ISNUMBER(N354),(N354-AVERAGE(N354:N1511))/_xlfn.STDEV.P(N354:N1511),""))</f>
        <v>4.4748804086920696E-2</v>
      </c>
      <c r="E354">
        <f>0.4*B354+0.3*C354+0.3*D354</f>
        <v>7.3843379156173384E-3</v>
      </c>
      <c r="F354">
        <v>18.100563230975069</v>
      </c>
      <c r="G354">
        <v>6.6940734173510039</v>
      </c>
      <c r="H354">
        <v>2.2774088258336759E-10</v>
      </c>
      <c r="I354">
        <v>5.1371668622548772E-2</v>
      </c>
      <c r="J354">
        <v>10.42466783655051</v>
      </c>
      <c r="K354">
        <v>0.18343278590413831</v>
      </c>
      <c r="L354">
        <v>0.1227945361411497</v>
      </c>
      <c r="M354">
        <v>0.87868932433531177</v>
      </c>
      <c r="N354">
        <v>7.5</v>
      </c>
    </row>
    <row r="355" spans="1:14" x14ac:dyDescent="0.2">
      <c r="A355" t="s">
        <v>367</v>
      </c>
      <c r="B355" t="e">
        <f>AVERAGE(IF(ISNUMBER(F355),(F355-AVERAGE(F355:F1512))/_xlfn.STDEV.P(F355:F1512),""),IF(ISNUMBER(G355),(G355-AVERAGE(G355:G1512))/_xlfn.STDEV.P(G355:G1512),""),IF(ISNUMBER(H355),(H355-AVERAGE(H355:H1512))/_xlfn.STDEV.P(H355:H1512),""))</f>
        <v>#VALUE!</v>
      </c>
      <c r="C355" t="e">
        <f>AVERAGE(IF(ISNUMBER(I355),(I355-AVERAGE(I355:I1512))/_xlfn.STDEV.P(I355:I1512),""),IF(ISNUMBER(J355),(J355-AVERAGE(J355:J1512))/_xlfn.STDEV.P(J355:J1512),""),IF(ISNUMBER(K355),(K355-AVERAGE(K355:K1512))/_xlfn.STDEV.P(K355:K1512),""))</f>
        <v>#VALUE!</v>
      </c>
      <c r="D355">
        <f>AVERAGE(IF(ISNUMBER(L355),(L355-AVERAGE(L355:L1512))/_xlfn.STDEV.P(L355:L1512),""),-( IF(ISNUMBER(M355),(M355-AVERAGE(M355:M1512))/_xlfn.STDEV.P(M355:M1512),"") ),IF(ISNUMBER(N355),(N355-AVERAGE(N355:N1512))/_xlfn.STDEV.P(N355:N1512),""))</f>
        <v>0.30280739702215848</v>
      </c>
      <c r="E355" t="e">
        <f>0.4*B355+0.3*C355+0.3*D355</f>
        <v>#VALUE!</v>
      </c>
      <c r="G355">
        <v>0.99644431940040357</v>
      </c>
      <c r="H355">
        <v>1.4493737464913231E-9</v>
      </c>
      <c r="I355">
        <v>2.436946451074706E-2</v>
      </c>
      <c r="K355">
        <v>0.19500000000000001</v>
      </c>
      <c r="L355">
        <v>9.8947823580282507E-2</v>
      </c>
      <c r="M355">
        <v>0.2585038916114154</v>
      </c>
      <c r="N355">
        <v>20.04</v>
      </c>
    </row>
    <row r="356" spans="1:14" x14ac:dyDescent="0.2">
      <c r="A356" t="s">
        <v>368</v>
      </c>
      <c r="B356">
        <f>AVERAGE(IF(ISNUMBER(F356),(F356-AVERAGE(F356:F1513))/_xlfn.STDEV.P(F356:F1513),""),IF(ISNUMBER(G356),(G356-AVERAGE(G356:G1513))/_xlfn.STDEV.P(G356:G1513),""),IF(ISNUMBER(H356),(H356-AVERAGE(H356:H1513))/_xlfn.STDEV.P(H356:H1513),""))</f>
        <v>-2.7877306448474026E-2</v>
      </c>
      <c r="C356">
        <f>AVERAGE(IF(ISNUMBER(I356),(I356-AVERAGE(I356:I1513))/_xlfn.STDEV.P(I356:I1513),""),IF(ISNUMBER(J356),(J356-AVERAGE(J356:J1513))/_xlfn.STDEV.P(J356:J1513),""),IF(ISNUMBER(K356),(K356-AVERAGE(K356:K1513))/_xlfn.STDEV.P(K356:K1513),""))</f>
        <v>8.6920921962137784E-2</v>
      </c>
      <c r="D356">
        <f>AVERAGE(IF(ISNUMBER(L356),(L356-AVERAGE(L356:L1513))/_xlfn.STDEV.P(L356:L1513),""),-( IF(ISNUMBER(M356),(M356-AVERAGE(M356:M1513))/_xlfn.STDEV.P(M356:M1513),"") ),IF(ISNUMBER(N356),(N356-AVERAGE(N356:N1513))/_xlfn.STDEV.P(N356:N1513),""))</f>
        <v>-3.5819894117837168E-3</v>
      </c>
      <c r="E356">
        <f>0.4*B356+0.3*C356+0.3*D356</f>
        <v>1.3850757185716609E-2</v>
      </c>
      <c r="F356">
        <v>25.12052559372523</v>
      </c>
      <c r="G356">
        <v>3.3500605683629439</v>
      </c>
      <c r="H356">
        <v>4.1703603729810172E-10</v>
      </c>
      <c r="I356">
        <v>4.4855160319812452E-2</v>
      </c>
      <c r="J356">
        <v>5.4127749424075757</v>
      </c>
      <c r="K356">
        <v>0.39861519381975957</v>
      </c>
      <c r="L356">
        <v>6.9171740757298913E-2</v>
      </c>
      <c r="M356">
        <v>0.45774847655794432</v>
      </c>
      <c r="N356">
        <v>4.5999999999999996</v>
      </c>
    </row>
    <row r="357" spans="1:14" x14ac:dyDescent="0.2">
      <c r="A357" t="s">
        <v>369</v>
      </c>
      <c r="B357">
        <f>AVERAGE(IF(ISNUMBER(F357),(F357-AVERAGE(F357:F1514))/_xlfn.STDEV.P(F357:F1514),""),IF(ISNUMBER(G357),(G357-AVERAGE(G357:G1514))/_xlfn.STDEV.P(G357:G1514),""),IF(ISNUMBER(H357),(H357-AVERAGE(H357:H1514))/_xlfn.STDEV.P(H357:H1514),""))</f>
        <v>-4.9540471220663407E-2</v>
      </c>
      <c r="C357">
        <f>AVERAGE(IF(ISNUMBER(I357),(I357-AVERAGE(I357:I1514))/_xlfn.STDEV.P(I357:I1514),""),IF(ISNUMBER(J357),(J357-AVERAGE(J357:J1514))/_xlfn.STDEV.P(J357:J1514),""),IF(ISNUMBER(K357),(K357-AVERAGE(K357:K1514))/_xlfn.STDEV.P(K357:K1514),""))</f>
        <v>-0.24506714119530904</v>
      </c>
      <c r="D357">
        <f>AVERAGE(IF(ISNUMBER(L357),(L357-AVERAGE(L357:L1514))/_xlfn.STDEV.P(L357:L1514),""),-( IF(ISNUMBER(M357),(M357-AVERAGE(M357:M1514))/_xlfn.STDEV.P(M357:M1514),"") ),IF(ISNUMBER(N357),(N357-AVERAGE(N357:N1514))/_xlfn.STDEV.P(N357:N1514),""))</f>
        <v>-6.2433612833388212E-2</v>
      </c>
      <c r="E357">
        <f>0.4*B357+0.3*C357+0.3*D357</f>
        <v>-0.11206641469687453</v>
      </c>
      <c r="F357">
        <v>10.23790470575562</v>
      </c>
      <c r="G357">
        <v>3.664639018714769</v>
      </c>
      <c r="H357">
        <v>7.5372212374538119E-11</v>
      </c>
      <c r="I357">
        <v>1.806517954171E-2</v>
      </c>
      <c r="J357">
        <v>4.4395575965332128</v>
      </c>
      <c r="K357">
        <v>0.16648673220069321</v>
      </c>
      <c r="L357">
        <v>8.7147688838782419E-2</v>
      </c>
      <c r="M357">
        <v>1.890304396843292</v>
      </c>
      <c r="N357">
        <v>4.9000000000000004</v>
      </c>
    </row>
    <row r="358" spans="1:14" x14ac:dyDescent="0.2">
      <c r="A358" t="s">
        <v>370</v>
      </c>
      <c r="B358">
        <f>AVERAGE(IF(ISNUMBER(F358),(F358-AVERAGE(F358:F1515))/_xlfn.STDEV.P(F358:F1515),""),IF(ISNUMBER(G358),(G358-AVERAGE(G358:G1515))/_xlfn.STDEV.P(G358:G1515),""),IF(ISNUMBER(H358),(H358-AVERAGE(H358:H1515))/_xlfn.STDEV.P(H358:H1515),""))</f>
        <v>5.832528694178421E-2</v>
      </c>
      <c r="C358">
        <f>AVERAGE(IF(ISNUMBER(I358),(I358-AVERAGE(I358:I1515))/_xlfn.STDEV.P(I358:I1515),""),IF(ISNUMBER(J358),(J358-AVERAGE(J358:J1515))/_xlfn.STDEV.P(J358:J1515),""),IF(ISNUMBER(K358),(K358-AVERAGE(K358:K1515))/_xlfn.STDEV.P(K358:K1515),""))</f>
        <v>-0.73808175404893273</v>
      </c>
      <c r="D358">
        <f>AVERAGE(IF(ISNUMBER(L358),(L358-AVERAGE(L358:L1515))/_xlfn.STDEV.P(L358:L1515),""),-( IF(ISNUMBER(M358),(M358-AVERAGE(M358:M1515))/_xlfn.STDEV.P(M358:M1515),"") ),IF(ISNUMBER(N358),(N358-AVERAGE(N358:N1515))/_xlfn.STDEV.P(N358:N1515),""))</f>
        <v>-0.23170409897128041</v>
      </c>
      <c r="E358">
        <f>0.4*B358+0.3*C358+0.3*D358</f>
        <v>-0.26760564112935026</v>
      </c>
      <c r="F358">
        <v>21.84472450612245</v>
      </c>
      <c r="G358">
        <v>11.07779043518758</v>
      </c>
      <c r="H358">
        <v>3.5033910463576058E-11</v>
      </c>
      <c r="I358">
        <v>-5.6957570882766942E-2</v>
      </c>
      <c r="J358">
        <v>-4.8132487667371393</v>
      </c>
      <c r="K358">
        <v>7.9645399972078743E-2</v>
      </c>
      <c r="L358">
        <v>-0.29314359637774901</v>
      </c>
      <c r="M358">
        <v>1.892367399741268</v>
      </c>
      <c r="N358">
        <v>1.5</v>
      </c>
    </row>
    <row r="359" spans="1:14" x14ac:dyDescent="0.2">
      <c r="A359" t="s">
        <v>371</v>
      </c>
      <c r="B359">
        <f>AVERAGE(IF(ISNUMBER(F359),(F359-AVERAGE(F359:F1516))/_xlfn.STDEV.P(F359:F1516),""),IF(ISNUMBER(G359),(G359-AVERAGE(G359:G1516))/_xlfn.STDEV.P(G359:G1516),""),IF(ISNUMBER(H359),(H359-AVERAGE(H359:H1516))/_xlfn.STDEV.P(H359:H1516),""))</f>
        <v>-5.3588045121496876E-2</v>
      </c>
      <c r="C359">
        <f>AVERAGE(IF(ISNUMBER(I359),(I359-AVERAGE(I359:I1516))/_xlfn.STDEV.P(I359:I1516),""),IF(ISNUMBER(J359),(J359-AVERAGE(J359:J1516))/_xlfn.STDEV.P(J359:J1516),""),IF(ISNUMBER(K359),(K359-AVERAGE(K359:K1516))/_xlfn.STDEV.P(K359:K1516),""))</f>
        <v>-0.28853490643099483</v>
      </c>
      <c r="D359">
        <f>AVERAGE(IF(ISNUMBER(L359),(L359-AVERAGE(L359:L1516))/_xlfn.STDEV.P(L359:L1516),""),-( IF(ISNUMBER(M359),(M359-AVERAGE(M359:M1516))/_xlfn.STDEV.P(M359:M1516),"") ),IF(ISNUMBER(N359),(N359-AVERAGE(N359:N1516))/_xlfn.STDEV.P(N359:N1516),""))</f>
        <v>-8.864248392297995E-2</v>
      </c>
      <c r="E359">
        <f>0.4*B359+0.3*C359+0.3*D359</f>
        <v>-0.13458843515479119</v>
      </c>
      <c r="F359">
        <v>16.997327353919239</v>
      </c>
      <c r="G359">
        <v>2.3477279580052488</v>
      </c>
      <c r="H359">
        <v>6.2885392991201265E-11</v>
      </c>
      <c r="I359">
        <v>2.6795623909941339E-2</v>
      </c>
      <c r="J359">
        <v>6.4300960512273218</v>
      </c>
      <c r="K359">
        <v>5.6544266726740247E-2</v>
      </c>
      <c r="L359">
        <v>5.5446194225721793E-2</v>
      </c>
      <c r="M359">
        <v>0.70160761154855644</v>
      </c>
      <c r="N359">
        <v>0.9</v>
      </c>
    </row>
    <row r="360" spans="1:14" x14ac:dyDescent="0.2">
      <c r="A360" t="s">
        <v>372</v>
      </c>
      <c r="B360">
        <f>AVERAGE(IF(ISNUMBER(F360),(F360-AVERAGE(F360:F1517))/_xlfn.STDEV.P(F360:F1517),""),IF(ISNUMBER(G360),(G360-AVERAGE(G360:G1517))/_xlfn.STDEV.P(G360:G1517),""),IF(ISNUMBER(H360),(H360-AVERAGE(H360:H1517))/_xlfn.STDEV.P(H360:H1517),""))</f>
        <v>8.7047383920124857E-2</v>
      </c>
      <c r="C360">
        <f>AVERAGE(IF(ISNUMBER(I360),(I360-AVERAGE(I360:I1517))/_xlfn.STDEV.P(I360:I1517),""),IF(ISNUMBER(J360),(J360-AVERAGE(J360:J1517))/_xlfn.STDEV.P(J360:J1517),""),IF(ISNUMBER(K360),(K360-AVERAGE(K360:K1517))/_xlfn.STDEV.P(K360:K1517),""))</f>
        <v>0.15663095951967265</v>
      </c>
      <c r="D360">
        <f>AVERAGE(IF(ISNUMBER(L360),(L360-AVERAGE(L360:L1517))/_xlfn.STDEV.P(L360:L1517),""),-( IF(ISNUMBER(M360),(M360-AVERAGE(M360:M1517))/_xlfn.STDEV.P(M360:M1517),"") ),IF(ISNUMBER(N360),(N360-AVERAGE(N360:N1517))/_xlfn.STDEV.P(N360:N1517),""))</f>
        <v>-2.1710876784178768E-2</v>
      </c>
      <c r="E360">
        <f>0.4*B360+0.3*C360+0.3*D360</f>
        <v>7.5294978388698114E-2</v>
      </c>
      <c r="F360">
        <v>43.483001015864687</v>
      </c>
      <c r="G360">
        <v>10.40001804285968</v>
      </c>
      <c r="H360">
        <v>2.7549930138634412E-10</v>
      </c>
      <c r="I360">
        <v>8.9802311374606925E-2</v>
      </c>
      <c r="J360">
        <v>17.095964655145139</v>
      </c>
      <c r="K360">
        <v>0.1203083020623258</v>
      </c>
      <c r="L360">
        <v>0.1473197915502954</v>
      </c>
      <c r="M360">
        <v>0.33735205788225092</v>
      </c>
      <c r="N360">
        <v>2.1800000000000002</v>
      </c>
    </row>
    <row r="361" spans="1:14" x14ac:dyDescent="0.2">
      <c r="A361" t="s">
        <v>373</v>
      </c>
      <c r="B361">
        <f>AVERAGE(IF(ISNUMBER(F361),(F361-AVERAGE(F361:F1518))/_xlfn.STDEV.P(F361:F1518),""),IF(ISNUMBER(G361),(G361-AVERAGE(G361:G1518))/_xlfn.STDEV.P(G361:G1518),""),IF(ISNUMBER(H361),(H361-AVERAGE(H361:H1518))/_xlfn.STDEV.P(H361:H1518),""))</f>
        <v>-5.5088658769621379E-2</v>
      </c>
      <c r="C361">
        <f>AVERAGE(IF(ISNUMBER(I361),(I361-AVERAGE(I361:I1518))/_xlfn.STDEV.P(I361:I1518),""),IF(ISNUMBER(J361),(J361-AVERAGE(J361:J1518))/_xlfn.STDEV.P(J361:J1518),""),IF(ISNUMBER(K361),(K361-AVERAGE(K361:K1518))/_xlfn.STDEV.P(K361:K1518),""))</f>
        <v>-0.44642659398525136</v>
      </c>
      <c r="D361">
        <f>AVERAGE(IF(ISNUMBER(L361),(L361-AVERAGE(L361:L1518))/_xlfn.STDEV.P(L361:L1518),""),-( IF(ISNUMBER(M361),(M361-AVERAGE(M361:M1518))/_xlfn.STDEV.P(M361:M1518),"") ),IF(ISNUMBER(N361),(N361-AVERAGE(N361:N1518))/_xlfn.STDEV.P(N361:N1518),""))</f>
        <v>-0.11642344496961304</v>
      </c>
      <c r="E361">
        <f>0.4*B361+0.3*C361+0.3*D361</f>
        <v>-0.19089047519430785</v>
      </c>
      <c r="F361">
        <v>18.431634695749668</v>
      </c>
      <c r="G361">
        <v>2.0053944503076488</v>
      </c>
      <c r="H361">
        <v>-6.9124640065234196E-11</v>
      </c>
      <c r="I361">
        <v>-7.0989650886734042E-3</v>
      </c>
      <c r="J361">
        <v>1.5159056083358871</v>
      </c>
      <c r="K361">
        <v>9.7005394010788018E-2</v>
      </c>
      <c r="L361">
        <v>-1.2109108585517871E-2</v>
      </c>
      <c r="M361">
        <v>0.48328586294148851</v>
      </c>
      <c r="N361">
        <v>-0.15</v>
      </c>
    </row>
    <row r="362" spans="1:14" x14ac:dyDescent="0.2">
      <c r="A362" t="s">
        <v>374</v>
      </c>
      <c r="B362">
        <f>AVERAGE(IF(ISNUMBER(F362),(F362-AVERAGE(F362:F1519))/_xlfn.STDEV.P(F362:F1519),""),IF(ISNUMBER(G362),(G362-AVERAGE(G362:G1519))/_xlfn.STDEV.P(G362:G1519),""),IF(ISNUMBER(H362),(H362-AVERAGE(H362:H1519))/_xlfn.STDEV.P(H362:H1519),""))</f>
        <v>2.5547528179686033E-2</v>
      </c>
      <c r="C362">
        <f>AVERAGE(IF(ISNUMBER(I362),(I362-AVERAGE(I362:I1519))/_xlfn.STDEV.P(I362:I1519),""),IF(ISNUMBER(J362),(J362-AVERAGE(J362:J1519))/_xlfn.STDEV.P(J362:J1519),""),IF(ISNUMBER(K362),(K362-AVERAGE(K362:K1519))/_xlfn.STDEV.P(K362:K1519),""))</f>
        <v>0.13003060636232491</v>
      </c>
      <c r="D362">
        <f>AVERAGE(IF(ISNUMBER(L362),(L362-AVERAGE(L362:L1519))/_xlfn.STDEV.P(L362:L1519),""),-( IF(ISNUMBER(M362),(M362-AVERAGE(M362:M1519))/_xlfn.STDEV.P(M362:M1519),"") ),IF(ISNUMBER(N362),(N362-AVERAGE(N362:N1519))/_xlfn.STDEV.P(N362:N1519),""))</f>
        <v>-7.8137893908709607E-2</v>
      </c>
      <c r="E362">
        <f>0.4*B362+0.3*C362+0.3*D362</f>
        <v>2.5786825007959004E-2</v>
      </c>
      <c r="F362">
        <v>20.85073565187502</v>
      </c>
      <c r="G362">
        <v>8.4635793717026004</v>
      </c>
      <c r="H362">
        <v>1.2503435555382781E-10</v>
      </c>
      <c r="I362">
        <v>6.5008257682195078E-2</v>
      </c>
      <c r="J362">
        <v>10.51091593445226</v>
      </c>
      <c r="K362">
        <v>0.29019884183353101</v>
      </c>
      <c r="L362">
        <v>0.20123742588220331</v>
      </c>
      <c r="M362">
        <v>1.7149139208218509</v>
      </c>
      <c r="N362">
        <v>1.93</v>
      </c>
    </row>
    <row r="363" spans="1:14" x14ac:dyDescent="0.2">
      <c r="A363" t="s">
        <v>375</v>
      </c>
      <c r="B363">
        <f>AVERAGE(IF(ISNUMBER(F363),(F363-AVERAGE(F363:F1520))/_xlfn.STDEV.P(F363:F1520),""),IF(ISNUMBER(G363),(G363-AVERAGE(G363:G1520))/_xlfn.STDEV.P(G363:G1520),""),IF(ISNUMBER(H363),(H363-AVERAGE(H363:H1520))/_xlfn.STDEV.P(H363:H1520),""))</f>
        <v>-7.5680960486070925E-2</v>
      </c>
      <c r="C363" t="e">
        <f>AVERAGE(IF(ISNUMBER(I363),(I363-AVERAGE(I363:I1520))/_xlfn.STDEV.P(I363:I1520),""),IF(ISNUMBER(J363),(J363-AVERAGE(J363:J1520))/_xlfn.STDEV.P(J363:J1520),""),IF(ISNUMBER(K363),(K363-AVERAGE(K363:K1520))/_xlfn.STDEV.P(K363:K1520),""))</f>
        <v>#VALUE!</v>
      </c>
      <c r="D363">
        <f>AVERAGE(IF(ISNUMBER(L363),(L363-AVERAGE(L363:L1520))/_xlfn.STDEV.P(L363:L1520),""),-( IF(ISNUMBER(M363),(M363-AVERAGE(M363:M1520))/_xlfn.STDEV.P(M363:M1520),"") ),IF(ISNUMBER(N363),(N363-AVERAGE(N363:N1520))/_xlfn.STDEV.P(N363:N1520),""))</f>
        <v>0.53380877967684393</v>
      </c>
      <c r="E363" t="e">
        <f>0.4*B363+0.3*C363+0.3*D363</f>
        <v>#VALUE!</v>
      </c>
      <c r="F363">
        <v>7.8063080216323382</v>
      </c>
      <c r="G363">
        <v>1.7877284966928979</v>
      </c>
      <c r="H363">
        <v>4.458640998394198E-10</v>
      </c>
      <c r="I363">
        <v>5.1159647186647159E-2</v>
      </c>
      <c r="K363">
        <v>5.2900000000000003E-2</v>
      </c>
      <c r="L363">
        <v>0.14435378747646399</v>
      </c>
      <c r="M363">
        <v>0.70530584656978712</v>
      </c>
      <c r="N363">
        <v>33.020000000000003</v>
      </c>
    </row>
    <row r="364" spans="1:14" x14ac:dyDescent="0.2">
      <c r="A364" t="s">
        <v>376</v>
      </c>
      <c r="B364">
        <f>AVERAGE(IF(ISNUMBER(F364),(F364-AVERAGE(F364:F1521))/_xlfn.STDEV.P(F364:F1521),""),IF(ISNUMBER(G364),(G364-AVERAGE(G364:G1521))/_xlfn.STDEV.P(G364:G1521),""),IF(ISNUMBER(H364),(H364-AVERAGE(H364:H1521))/_xlfn.STDEV.P(H364:H1521),""))</f>
        <v>-0.11166227796530603</v>
      </c>
      <c r="C364">
        <f>AVERAGE(IF(ISNUMBER(I364),(I364-AVERAGE(I364:I1521))/_xlfn.STDEV.P(I364:I1521),""),IF(ISNUMBER(J364),(J364-AVERAGE(J364:J1521))/_xlfn.STDEV.P(J364:J1521),""),IF(ISNUMBER(K364),(K364-AVERAGE(K364:K1521))/_xlfn.STDEV.P(K364:K1521),""))</f>
        <v>0.17222215345394129</v>
      </c>
      <c r="D364">
        <f>AVERAGE(IF(ISNUMBER(L364),(L364-AVERAGE(L364:L1521))/_xlfn.STDEV.P(L364:L1521),""),-( IF(ISNUMBER(M364),(M364-AVERAGE(M364:M1521))/_xlfn.STDEV.P(M364:M1521),"") ),IF(ISNUMBER(N364),(N364-AVERAGE(N364:N1521))/_xlfn.STDEV.P(N364:N1521),""))</f>
        <v>4.0873298264237828E-2</v>
      </c>
      <c r="E364">
        <f>0.4*B364+0.3*C364+0.3*D364</f>
        <v>1.9263724329331315E-2</v>
      </c>
      <c r="F364">
        <v>18.75616086564472</v>
      </c>
      <c r="G364">
        <v>-2.8173618312339159</v>
      </c>
      <c r="H364">
        <v>1.403806847254431E-9</v>
      </c>
      <c r="I364">
        <v>6.0919629658445502E-2</v>
      </c>
      <c r="J364">
        <v>17.11130548873825</v>
      </c>
      <c r="K364">
        <v>0.25376190900186979</v>
      </c>
      <c r="L364">
        <v>-0.1060544494108086</v>
      </c>
      <c r="M364">
        <v>-2.1201408641473649</v>
      </c>
      <c r="N364">
        <v>2.92</v>
      </c>
    </row>
    <row r="365" spans="1:14" x14ac:dyDescent="0.2">
      <c r="A365" t="s">
        <v>377</v>
      </c>
      <c r="B365">
        <f>AVERAGE(IF(ISNUMBER(F365),(F365-AVERAGE(F365:F1522))/_xlfn.STDEV.P(F365:F1522),""),IF(ISNUMBER(G365),(G365-AVERAGE(G365:G1522))/_xlfn.STDEV.P(G365:G1522),""),IF(ISNUMBER(H365),(H365-AVERAGE(H365:H1522))/_xlfn.STDEV.P(H365:H1522),""))</f>
        <v>-4.3868994458508274E-2</v>
      </c>
      <c r="C365">
        <f>AVERAGE(IF(ISNUMBER(I365),(I365-AVERAGE(I365:I1522))/_xlfn.STDEV.P(I365:I1522),""),IF(ISNUMBER(J365),(J365-AVERAGE(J365:J1522))/_xlfn.STDEV.P(J365:J1522),""),IF(ISNUMBER(K365),(K365-AVERAGE(K365:K1522))/_xlfn.STDEV.P(K365:K1522),""))</f>
        <v>-0.13277205829868666</v>
      </c>
      <c r="D365">
        <f>AVERAGE(IF(ISNUMBER(L365),(L365-AVERAGE(L365:L1522))/_xlfn.STDEV.P(L365:L1522),""),-( IF(ISNUMBER(M365),(M365-AVERAGE(M365:M1522))/_xlfn.STDEV.P(M365:M1522),"") ),IF(ISNUMBER(N365),(N365-AVERAGE(N365:N1522))/_xlfn.STDEV.P(N365:N1522),""))</f>
        <v>3.0026919227485193E-2</v>
      </c>
      <c r="E365">
        <f>0.4*B365+0.3*C365+0.3*D365</f>
        <v>-4.8371139504763752E-2</v>
      </c>
      <c r="F365">
        <v>17.45856938646121</v>
      </c>
      <c r="G365">
        <v>3.10533946562943</v>
      </c>
      <c r="H365">
        <v>6.8598359510080243E-11</v>
      </c>
      <c r="I365">
        <v>4.4478596935316188E-2</v>
      </c>
      <c r="J365">
        <v>6.3922082173841872</v>
      </c>
      <c r="K365">
        <v>0.15241253144294531</v>
      </c>
      <c r="L365">
        <v>7.1540223199680106E-2</v>
      </c>
      <c r="M365">
        <v>0.26009669562688581</v>
      </c>
      <c r="N365">
        <v>5.86</v>
      </c>
    </row>
    <row r="366" spans="1:14" x14ac:dyDescent="0.2">
      <c r="A366" t="s">
        <v>378</v>
      </c>
      <c r="B366">
        <f>AVERAGE(IF(ISNUMBER(F366),(F366-AVERAGE(F366:F1523))/_xlfn.STDEV.P(F366:F1523),""),IF(ISNUMBER(G366),(G366-AVERAGE(G366:G1523))/_xlfn.STDEV.P(G366:G1523),""),IF(ISNUMBER(H366),(H366-AVERAGE(H366:H1523))/_xlfn.STDEV.P(H366:H1523),""))</f>
        <v>-1.7732477578685391E-2</v>
      </c>
      <c r="C366">
        <f>AVERAGE(IF(ISNUMBER(I366),(I366-AVERAGE(I366:I1523))/_xlfn.STDEV.P(I366:I1523),""),IF(ISNUMBER(J366),(J366-AVERAGE(J366:J1523))/_xlfn.STDEV.P(J366:J1523),""),IF(ISNUMBER(K366),(K366-AVERAGE(K366:K1523))/_xlfn.STDEV.P(K366:K1523),""))</f>
        <v>-0.28279911832373322</v>
      </c>
      <c r="D366">
        <f>AVERAGE(IF(ISNUMBER(L366),(L366-AVERAGE(L366:L1523))/_xlfn.STDEV.P(L366:L1523),""),-( IF(ISNUMBER(M366),(M366-AVERAGE(M366:M1523))/_xlfn.STDEV.P(M366:M1523),"") ),IF(ISNUMBER(N366),(N366-AVERAGE(N366:N1523))/_xlfn.STDEV.P(N366:N1523),""))</f>
        <v>-9.2284878761843062E-2</v>
      </c>
      <c r="E366">
        <f>0.4*B366+0.3*C366+0.3*D366</f>
        <v>-0.11961819015714706</v>
      </c>
      <c r="F366">
        <v>17.001926014663621</v>
      </c>
      <c r="G366">
        <v>5.3838126134431992</v>
      </c>
      <c r="H366">
        <v>3.5230094507841252E-10</v>
      </c>
      <c r="I366">
        <v>3.1590226225629868E-2</v>
      </c>
      <c r="J366">
        <v>4.7449232438887021</v>
      </c>
      <c r="K366">
        <v>6.7984933661960498E-2</v>
      </c>
      <c r="L366">
        <v>0.12323652847004141</v>
      </c>
      <c r="M366">
        <v>1.4418558587109971</v>
      </c>
      <c r="N366">
        <v>1.58</v>
      </c>
    </row>
    <row r="367" spans="1:14" x14ac:dyDescent="0.2">
      <c r="A367" t="s">
        <v>379</v>
      </c>
      <c r="B367">
        <f>AVERAGE(IF(ISNUMBER(F367),(F367-AVERAGE(F367:F1524))/_xlfn.STDEV.P(F367:F1524),""),IF(ISNUMBER(G367),(G367-AVERAGE(G367:G1524))/_xlfn.STDEV.P(G367:G1524),""),IF(ISNUMBER(H367),(H367-AVERAGE(H367:H1524))/_xlfn.STDEV.P(H367:H1524),""))</f>
        <v>0.3367797599597509</v>
      </c>
      <c r="C367">
        <f>AVERAGE(IF(ISNUMBER(I367),(I367-AVERAGE(I367:I1524))/_xlfn.STDEV.P(I367:I1524),""),IF(ISNUMBER(J367),(J367-AVERAGE(J367:J1524))/_xlfn.STDEV.P(J367:J1524),""),IF(ISNUMBER(K367),(K367-AVERAGE(K367:K1524))/_xlfn.STDEV.P(K367:K1524),""))</f>
        <v>-0.3067454376876585</v>
      </c>
      <c r="D367">
        <f>AVERAGE(IF(ISNUMBER(L367),(L367-AVERAGE(L367:L1524))/_xlfn.STDEV.P(L367:L1524),""),-( IF(ISNUMBER(M367),(M367-AVERAGE(M367:M1524))/_xlfn.STDEV.P(M367:M1524),"") ),IF(ISNUMBER(N367),(N367-AVERAGE(N367:N1524))/_xlfn.STDEV.P(N367:N1524),""))</f>
        <v>-1.0724684327985456</v>
      </c>
      <c r="E367">
        <f>0.4*B367+0.3*C367+0.3*D367</f>
        <v>-0.27905225716196086</v>
      </c>
      <c r="F367">
        <v>7.32195313634731</v>
      </c>
      <c r="G367">
        <v>36.776907216494848</v>
      </c>
      <c r="H367">
        <v>7.3884168845148396E-10</v>
      </c>
      <c r="I367">
        <v>8.7739498894620488E-3</v>
      </c>
      <c r="J367">
        <v>5.7526497885660932</v>
      </c>
      <c r="K367">
        <v>0.11932802216834081</v>
      </c>
      <c r="L367">
        <v>0.28055964653902798</v>
      </c>
      <c r="M367">
        <v>23.512518409425631</v>
      </c>
      <c r="N367">
        <v>3.69</v>
      </c>
    </row>
    <row r="368" spans="1:14" x14ac:dyDescent="0.2">
      <c r="A368" t="s">
        <v>380</v>
      </c>
      <c r="B368">
        <f>AVERAGE(IF(ISNUMBER(F368),(F368-AVERAGE(F368:F1525))/_xlfn.STDEV.P(F368:F1525),""),IF(ISNUMBER(G368),(G368-AVERAGE(G368:G1525))/_xlfn.STDEV.P(G368:G1525),""),IF(ISNUMBER(H368),(H368-AVERAGE(H368:H1525))/_xlfn.STDEV.P(H368:H1525),""))</f>
        <v>-5.9250441398457587E-2</v>
      </c>
      <c r="C368">
        <f>AVERAGE(IF(ISNUMBER(I368),(I368-AVERAGE(I368:I1525))/_xlfn.STDEV.P(I368:I1525),""),IF(ISNUMBER(J368),(J368-AVERAGE(J368:J1525))/_xlfn.STDEV.P(J368:J1525),""),IF(ISNUMBER(K368),(K368-AVERAGE(K368:K1525))/_xlfn.STDEV.P(K368:K1525),""))</f>
        <v>0.13012519563927893</v>
      </c>
      <c r="D368">
        <f>AVERAGE(IF(ISNUMBER(L368),(L368-AVERAGE(L368:L1525))/_xlfn.STDEV.P(L368:L1525),""),-( IF(ISNUMBER(M368),(M368-AVERAGE(M368:M1525))/_xlfn.STDEV.P(M368:M1525),"") ),IF(ISNUMBER(N368),(N368-AVERAGE(N368:N1525))/_xlfn.STDEV.P(N368:N1525),""))</f>
        <v>0.12880437898958558</v>
      </c>
      <c r="E368">
        <f>0.4*B368+0.3*C368+0.3*D368</f>
        <v>5.3978695829276314E-2</v>
      </c>
      <c r="F368">
        <v>9.4916227184811444</v>
      </c>
      <c r="G368">
        <v>2.906932248599627</v>
      </c>
      <c r="H368">
        <v>1.8441449918421481E-9</v>
      </c>
      <c r="I368">
        <v>9.1592114116267734E-2</v>
      </c>
      <c r="J368">
        <v>13.93088628515685</v>
      </c>
      <c r="K368">
        <v>0.13372147505279081</v>
      </c>
      <c r="L368">
        <v>0.1894958447252601</v>
      </c>
      <c r="M368">
        <v>0.56449480278074149</v>
      </c>
      <c r="N368">
        <v>10.29</v>
      </c>
    </row>
    <row r="369" spans="1:14" x14ac:dyDescent="0.2">
      <c r="A369" t="s">
        <v>381</v>
      </c>
      <c r="B369">
        <f>AVERAGE(IF(ISNUMBER(F369),(F369-AVERAGE(F369:F1526))/_xlfn.STDEV.P(F369:F1526),""),IF(ISNUMBER(G369),(G369-AVERAGE(G369:G1526))/_xlfn.STDEV.P(G369:G1526),""),IF(ISNUMBER(H369),(H369-AVERAGE(H369:H1526))/_xlfn.STDEV.P(H369:H1526),""))</f>
        <v>9.266655596213794E-3</v>
      </c>
      <c r="C369">
        <f>AVERAGE(IF(ISNUMBER(I369),(I369-AVERAGE(I369:I1526))/_xlfn.STDEV.P(I369:I1526),""),IF(ISNUMBER(J369),(J369-AVERAGE(J369:J1526))/_xlfn.STDEV.P(J369:J1526),""),IF(ISNUMBER(K369),(K369-AVERAGE(K369:K1526))/_xlfn.STDEV.P(K369:K1526),""))</f>
        <v>-7.4245255934047905E-2</v>
      </c>
      <c r="D369">
        <f>AVERAGE(IF(ISNUMBER(L369),(L369-AVERAGE(L369:L1526))/_xlfn.STDEV.P(L369:L1526),""),-( IF(ISNUMBER(M369),(M369-AVERAGE(M369:M1526))/_xlfn.STDEV.P(M369:M1526),"") ),IF(ISNUMBER(N369),(N369-AVERAGE(N369:N1526))/_xlfn.STDEV.P(N369:N1526),""))</f>
        <v>5.4778048532857511E-2</v>
      </c>
      <c r="E369">
        <f>0.4*B369+0.3*C369+0.3*D369</f>
        <v>-2.1334999818716019E-3</v>
      </c>
      <c r="F369">
        <v>24.589846341113599</v>
      </c>
      <c r="G369">
        <v>6.5493318032544607</v>
      </c>
      <c r="H369">
        <v>4.5131843601617117E-10</v>
      </c>
      <c r="I369">
        <v>6.3814581711053947E-2</v>
      </c>
      <c r="J369">
        <v>10.01323571118272</v>
      </c>
      <c r="K369">
        <v>8.4099345497050212E-2</v>
      </c>
      <c r="L369">
        <v>0.16190418750421101</v>
      </c>
      <c r="M369">
        <v>7.6930474867802495E-2</v>
      </c>
      <c r="N369">
        <v>5.44</v>
      </c>
    </row>
    <row r="370" spans="1:14" x14ac:dyDescent="0.2">
      <c r="A370" t="s">
        <v>382</v>
      </c>
      <c r="B370">
        <f>AVERAGE(IF(ISNUMBER(F370),(F370-AVERAGE(F370:F1527))/_xlfn.STDEV.P(F370:F1527),""),IF(ISNUMBER(G370),(G370-AVERAGE(G370:G1527))/_xlfn.STDEV.P(G370:G1527),""),IF(ISNUMBER(H370),(H370-AVERAGE(H370:H1527))/_xlfn.STDEV.P(H370:H1527),""))</f>
        <v>-2.1383859938692153E-2</v>
      </c>
      <c r="C370">
        <f>AVERAGE(IF(ISNUMBER(I370),(I370-AVERAGE(I370:I1527))/_xlfn.STDEV.P(I370:I1527),""),IF(ISNUMBER(J370),(J370-AVERAGE(J370:J1527))/_xlfn.STDEV.P(J370:J1527),""),IF(ISNUMBER(K370),(K370-AVERAGE(K370:K1527))/_xlfn.STDEV.P(K370:K1527),""))</f>
        <v>-0.18107229955432538</v>
      </c>
      <c r="D370">
        <f>AVERAGE(IF(ISNUMBER(L370),(L370-AVERAGE(L370:L1527))/_xlfn.STDEV.P(L370:L1527),""),-( IF(ISNUMBER(M370),(M370-AVERAGE(M370:M1527))/_xlfn.STDEV.P(M370:M1527),"") ),IF(ISNUMBER(N370),(N370-AVERAGE(N370:N1527))/_xlfn.STDEV.P(N370:N1527),""))</f>
        <v>-6.2869261942182605E-2</v>
      </c>
      <c r="E370">
        <f>0.4*B370+0.3*C370+0.3*D370</f>
        <v>-8.1736012424429252E-2</v>
      </c>
      <c r="F370">
        <v>19.150543693579088</v>
      </c>
      <c r="G370">
        <v>4.7306745955036211</v>
      </c>
      <c r="H370">
        <v>1.6835302000561979E-10</v>
      </c>
      <c r="I370">
        <v>3.4877933724218609E-2</v>
      </c>
      <c r="J370">
        <v>6.7540549924686628</v>
      </c>
      <c r="K370">
        <v>0.1342453184121476</v>
      </c>
      <c r="L370">
        <v>7.9313743124753491E-2</v>
      </c>
      <c r="M370">
        <v>1.078450680264738</v>
      </c>
      <c r="N370">
        <v>2.94</v>
      </c>
    </row>
    <row r="371" spans="1:14" x14ac:dyDescent="0.2">
      <c r="A371" t="s">
        <v>383</v>
      </c>
      <c r="B371" t="e">
        <f>AVERAGE(IF(ISNUMBER(F371),(F371-AVERAGE(F371:F1528))/_xlfn.STDEV.P(F371:F1528),""),IF(ISNUMBER(G371),(G371-AVERAGE(G371:G1528))/_xlfn.STDEV.P(G371:G1528),""),IF(ISNUMBER(H371),(H371-AVERAGE(H371:H1528))/_xlfn.STDEV.P(H371:H1528),""))</f>
        <v>#VALUE!</v>
      </c>
      <c r="C371">
        <f>AVERAGE(IF(ISNUMBER(I371),(I371-AVERAGE(I371:I1528))/_xlfn.STDEV.P(I371:I1528),""),IF(ISNUMBER(J371),(J371-AVERAGE(J371:J1528))/_xlfn.STDEV.P(J371:J1528),""),IF(ISNUMBER(K371),(K371-AVERAGE(K371:K1528))/_xlfn.STDEV.P(K371:K1528),""))</f>
        <v>-0.19561824196987579</v>
      </c>
      <c r="D371">
        <f>AVERAGE(IF(ISNUMBER(L371),(L371-AVERAGE(L371:L1528))/_xlfn.STDEV.P(L371:L1528),""),-( IF(ISNUMBER(M371),(M371-AVERAGE(M371:M1528))/_xlfn.STDEV.P(M371:M1528),"") ),IF(ISNUMBER(N371),(N371-AVERAGE(N371:N1528))/_xlfn.STDEV.P(N371:N1528),""))</f>
        <v>1.7424875319523848E-2</v>
      </c>
      <c r="E371" t="e">
        <f>0.4*B371+0.3*C371+0.3*D371</f>
        <v>#VALUE!</v>
      </c>
      <c r="G371">
        <v>5.5604377888654586</v>
      </c>
      <c r="H371">
        <v>1.5461079501525899E-9</v>
      </c>
      <c r="I371">
        <v>3.977265282614504E-2</v>
      </c>
      <c r="J371">
        <v>5.9672853206881618</v>
      </c>
      <c r="K371">
        <v>0.1107366995259237</v>
      </c>
      <c r="L371">
        <v>0.1749885539934031</v>
      </c>
      <c r="M371">
        <v>2.7822560162549999</v>
      </c>
      <c r="N371">
        <v>10.29</v>
      </c>
    </row>
    <row r="372" spans="1:14" x14ac:dyDescent="0.2">
      <c r="A372" t="s">
        <v>384</v>
      </c>
      <c r="B372">
        <f>AVERAGE(IF(ISNUMBER(F372),(F372-AVERAGE(F372:F1529))/_xlfn.STDEV.P(F372:F1529),""),IF(ISNUMBER(G372),(G372-AVERAGE(G372:G1529))/_xlfn.STDEV.P(G372:G1529),""),IF(ISNUMBER(H372),(H372-AVERAGE(H372:H1529))/_xlfn.STDEV.P(H372:H1529),""))</f>
        <v>-1.5173718067965337E-2</v>
      </c>
      <c r="C372">
        <f>AVERAGE(IF(ISNUMBER(I372),(I372-AVERAGE(I372:I1529))/_xlfn.STDEV.P(I372:I1529),""),IF(ISNUMBER(J372),(J372-AVERAGE(J372:J1529))/_xlfn.STDEV.P(J372:J1529),""),IF(ISNUMBER(K372),(K372-AVERAGE(K372:K1529))/_xlfn.STDEV.P(K372:K1529),""))</f>
        <v>0.33710896296754794</v>
      </c>
      <c r="D372">
        <f>AVERAGE(IF(ISNUMBER(L372),(L372-AVERAGE(L372:L1529))/_xlfn.STDEV.P(L372:L1529),""),-( IF(ISNUMBER(M372),(M372-AVERAGE(M372:M1529))/_xlfn.STDEV.P(M372:M1529),"") ),IF(ISNUMBER(N372),(N372-AVERAGE(N372:N1529))/_xlfn.STDEV.P(N372:N1529),""))</f>
        <v>-1.6842557076020098E-2</v>
      </c>
      <c r="E372">
        <f>0.4*B372+0.3*C372+0.3*D372</f>
        <v>9.0010434540272216E-2</v>
      </c>
      <c r="F372">
        <v>14.89799157302498</v>
      </c>
      <c r="G372">
        <v>5.8685651629296469</v>
      </c>
      <c r="H372">
        <v>7.8248815709390826E-10</v>
      </c>
      <c r="I372">
        <v>0.1103125064322911</v>
      </c>
      <c r="J372">
        <v>18.165157773786621</v>
      </c>
      <c r="K372">
        <v>0.21905311190649859</v>
      </c>
      <c r="L372">
        <v>0.21875916822074651</v>
      </c>
      <c r="M372">
        <v>0.48345191961814282</v>
      </c>
      <c r="N372">
        <v>1.8</v>
      </c>
    </row>
    <row r="373" spans="1:14" x14ac:dyDescent="0.2">
      <c r="A373" t="s">
        <v>385</v>
      </c>
      <c r="B373">
        <f>AVERAGE(IF(ISNUMBER(F373),(F373-AVERAGE(F373:F1530))/_xlfn.STDEV.P(F373:F1530),""),IF(ISNUMBER(G373),(G373-AVERAGE(G373:G1530))/_xlfn.STDEV.P(G373:G1530),""),IF(ISNUMBER(H373),(H373-AVERAGE(H373:H1530))/_xlfn.STDEV.P(H373:H1530),""))</f>
        <v>-6.9246261602676357E-2</v>
      </c>
      <c r="C373">
        <f>AVERAGE(IF(ISNUMBER(I373),(I373-AVERAGE(I373:I1530))/_xlfn.STDEV.P(I373:I1530),""),IF(ISNUMBER(J373),(J373-AVERAGE(J373:J1530))/_xlfn.STDEV.P(J373:J1530),""),IF(ISNUMBER(K373),(K373-AVERAGE(K373:K1530))/_xlfn.STDEV.P(K373:K1530),""))</f>
        <v>0.11676131807076422</v>
      </c>
      <c r="D373">
        <f>AVERAGE(IF(ISNUMBER(L373),(L373-AVERAGE(L373:L1530))/_xlfn.STDEV.P(L373:L1530),""),-( IF(ISNUMBER(M373),(M373-AVERAGE(M373:M1530))/_xlfn.STDEV.P(M373:M1530),"") ),IF(ISNUMBER(N373),(N373-AVERAGE(N373:N1530))/_xlfn.STDEV.P(N373:N1530),""))</f>
        <v>0.11147157223794017</v>
      </c>
      <c r="E373">
        <f>0.4*B373+0.3*C373+0.3*D373</f>
        <v>4.0771362451540769E-2</v>
      </c>
      <c r="F373">
        <v>10.036592797042051</v>
      </c>
      <c r="G373">
        <v>1.9749236757160471</v>
      </c>
      <c r="H373">
        <v>1.2368840646450111E-9</v>
      </c>
      <c r="I373">
        <v>9.5681630018737085E-2</v>
      </c>
      <c r="J373">
        <v>13.12878569629088</v>
      </c>
      <c r="K373">
        <v>0.1151842028452138</v>
      </c>
      <c r="L373">
        <v>0.1251760116833478</v>
      </c>
      <c r="M373">
        <v>6.9382958736775198E-3</v>
      </c>
      <c r="N373">
        <v>8.8699999999999992</v>
      </c>
    </row>
    <row r="374" spans="1:14" x14ac:dyDescent="0.2">
      <c r="A374" t="s">
        <v>386</v>
      </c>
      <c r="B374">
        <f>AVERAGE(IF(ISNUMBER(F374),(F374-AVERAGE(F374:F1531))/_xlfn.STDEV.P(F374:F1531),""),IF(ISNUMBER(G374),(G374-AVERAGE(G374:G1531))/_xlfn.STDEV.P(G374:G1531),""),IF(ISNUMBER(H374),(H374-AVERAGE(H374:H1531))/_xlfn.STDEV.P(H374:H1531),""))</f>
        <v>-8.1432857318341947E-2</v>
      </c>
      <c r="C374">
        <f>AVERAGE(IF(ISNUMBER(I374),(I374-AVERAGE(I374:I1531))/_xlfn.STDEV.P(I374:I1531),""),IF(ISNUMBER(J374),(J374-AVERAGE(J374:J1531))/_xlfn.STDEV.P(J374:J1531),""),IF(ISNUMBER(K374),(K374-AVERAGE(K374:K1531))/_xlfn.STDEV.P(K374:K1531),""))</f>
        <v>-0.24778653491023836</v>
      </c>
      <c r="D374">
        <f>AVERAGE(IF(ISNUMBER(L374),(L374-AVERAGE(L374:L1531))/_xlfn.STDEV.P(L374:L1531),""),-( IF(ISNUMBER(M374),(M374-AVERAGE(M374:M1531))/_xlfn.STDEV.P(M374:M1531),"") ),IF(ISNUMBER(N374),(N374-AVERAGE(N374:N1531))/_xlfn.STDEV.P(N374:N1531),""))</f>
        <v>-6.0810831156477431E-2</v>
      </c>
      <c r="E374">
        <f>0.4*B374+0.3*C374+0.3*D374</f>
        <v>-0.12515235274735154</v>
      </c>
      <c r="F374">
        <v>7.132336317880795</v>
      </c>
      <c r="G374">
        <v>1.3597409052458811</v>
      </c>
      <c r="H374">
        <v>1.1977907346010089E-9</v>
      </c>
      <c r="I374">
        <v>2.6427939639229139E-2</v>
      </c>
      <c r="J374">
        <v>6.1768571249765314</v>
      </c>
      <c r="K374">
        <v>0.1043617162887696</v>
      </c>
      <c r="L374">
        <v>6.2243545230730377E-2</v>
      </c>
      <c r="M374">
        <v>0.80487342970772047</v>
      </c>
      <c r="N374">
        <v>2.58</v>
      </c>
    </row>
    <row r="375" spans="1:14" x14ac:dyDescent="0.2">
      <c r="A375" t="s">
        <v>387</v>
      </c>
      <c r="B375">
        <f>AVERAGE(IF(ISNUMBER(F375),(F375-AVERAGE(F375:F1532))/_xlfn.STDEV.P(F375:F1532),""),IF(ISNUMBER(G375),(G375-AVERAGE(G375:G1532))/_xlfn.STDEV.P(G375:G1532),""),IF(ISNUMBER(H375),(H375-AVERAGE(H375:H1532))/_xlfn.STDEV.P(H375:H1532),""))</f>
        <v>-5.0850853853009081E-2</v>
      </c>
      <c r="C375">
        <f>AVERAGE(IF(ISNUMBER(I375),(I375-AVERAGE(I375:I1532))/_xlfn.STDEV.P(I375:I1532),""),IF(ISNUMBER(J375),(J375-AVERAGE(J375:J1532))/_xlfn.STDEV.P(J375:J1532),""),IF(ISNUMBER(K375),(K375-AVERAGE(K375:K1532))/_xlfn.STDEV.P(K375:K1532),""))</f>
        <v>0.14959940421497031</v>
      </c>
      <c r="D375">
        <f>AVERAGE(IF(ISNUMBER(L375),(L375-AVERAGE(L375:L1532))/_xlfn.STDEV.P(L375:L1532),""),-( IF(ISNUMBER(M375),(M375-AVERAGE(M375:M1532))/_xlfn.STDEV.P(M375:M1532),"") ),IF(ISNUMBER(N375),(N375-AVERAGE(N375:N1532))/_xlfn.STDEV.P(N375:N1532),""))</f>
        <v>-9.1431782819079002E-2</v>
      </c>
      <c r="E375">
        <f>0.4*B375+0.3*C375+0.3*D375</f>
        <v>-2.8900551224362477E-3</v>
      </c>
      <c r="F375">
        <v>13.32674163502484</v>
      </c>
      <c r="G375">
        <v>3.0768563246665761</v>
      </c>
      <c r="H375">
        <v>2.8398395918033478E-10</v>
      </c>
      <c r="I375">
        <v>2.6006555319881199E-2</v>
      </c>
      <c r="J375">
        <v>5.0047396295415014</v>
      </c>
      <c r="K375">
        <v>0.55221631302486596</v>
      </c>
      <c r="L375">
        <v>6.2871543896575691E-2</v>
      </c>
      <c r="M375">
        <v>1.231233899136768</v>
      </c>
      <c r="N375">
        <v>2.0299999999999998</v>
      </c>
    </row>
    <row r="376" spans="1:14" x14ac:dyDescent="0.2">
      <c r="A376" t="s">
        <v>388</v>
      </c>
      <c r="B376">
        <f>AVERAGE(IF(ISNUMBER(F376),(F376-AVERAGE(F376:F1533))/_xlfn.STDEV.P(F376:F1533),""),IF(ISNUMBER(G376),(G376-AVERAGE(G376:G1533))/_xlfn.STDEV.P(G376:G1533),""),IF(ISNUMBER(H376),(H376-AVERAGE(H376:H1533))/_xlfn.STDEV.P(H376:H1533),""))</f>
        <v>-5.0437261351500208E-2</v>
      </c>
      <c r="C376">
        <f>AVERAGE(IF(ISNUMBER(I376),(I376-AVERAGE(I376:I1533))/_xlfn.STDEV.P(I376:I1533),""),IF(ISNUMBER(J376),(J376-AVERAGE(J376:J1533))/_xlfn.STDEV.P(J376:J1533),""),IF(ISNUMBER(K376),(K376-AVERAGE(K376:K1533))/_xlfn.STDEV.P(K376:K1533),""))</f>
        <v>0.26268057588323263</v>
      </c>
      <c r="D376">
        <f>AVERAGE(IF(ISNUMBER(L376),(L376-AVERAGE(L376:L1533))/_xlfn.STDEV.P(L376:L1533),""),-( IF(ISNUMBER(M376),(M376-AVERAGE(M376:M1533))/_xlfn.STDEV.P(M376:M1533),"") ),IF(ISNUMBER(N376),(N376-AVERAGE(N376:N1533))/_xlfn.STDEV.P(N376:N1533),""))</f>
        <v>-7.8097652522887237E-2</v>
      </c>
      <c r="E376">
        <f>0.4*B376+0.3*C376+0.3*D376</f>
        <v>3.5199972467503532E-2</v>
      </c>
      <c r="F376">
        <v>18.525826657606409</v>
      </c>
      <c r="G376">
        <v>2.369764219469241</v>
      </c>
      <c r="H376">
        <v>1.3939589301556679E-10</v>
      </c>
      <c r="I376">
        <v>3.5008645067965437E-2</v>
      </c>
      <c r="J376">
        <v>4.9471549529538352</v>
      </c>
      <c r="K376">
        <v>0.63846667111496636</v>
      </c>
      <c r="L376">
        <v>5.6830006323963289E-2</v>
      </c>
      <c r="M376">
        <v>0.59278883421558082</v>
      </c>
      <c r="N376">
        <v>1.18</v>
      </c>
    </row>
    <row r="377" spans="1:14" x14ac:dyDescent="0.2">
      <c r="A377" t="s">
        <v>389</v>
      </c>
      <c r="B377">
        <f>AVERAGE(IF(ISNUMBER(F377),(F377-AVERAGE(F377:F1534))/_xlfn.STDEV.P(F377:F1534),""),IF(ISNUMBER(G377),(G377-AVERAGE(G377:G1534))/_xlfn.STDEV.P(G377:G1534),""),IF(ISNUMBER(H377),(H377-AVERAGE(H377:H1534))/_xlfn.STDEV.P(H377:H1534),""))</f>
        <v>-7.8332968402487602E-2</v>
      </c>
      <c r="C377" t="e">
        <f>AVERAGE(IF(ISNUMBER(I377),(I377-AVERAGE(I377:I1534))/_xlfn.STDEV.P(I377:I1534),""),IF(ISNUMBER(J377),(J377-AVERAGE(J377:J1534))/_xlfn.STDEV.P(J377:J1534),""),IF(ISNUMBER(K377),(K377-AVERAGE(K377:K1534))/_xlfn.STDEV.P(K377:K1534),""))</f>
        <v>#VALUE!</v>
      </c>
      <c r="D377">
        <f>AVERAGE(IF(ISNUMBER(L377),(L377-AVERAGE(L377:L1534))/_xlfn.STDEV.P(L377:L1534),""),-( IF(ISNUMBER(M377),(M377-AVERAGE(M377:M1534))/_xlfn.STDEV.P(M377:M1534),"") ),IF(ISNUMBER(N377),(N377-AVERAGE(N377:N1534))/_xlfn.STDEV.P(N377:N1534),""))</f>
        <v>4.1569794127419492E-2</v>
      </c>
      <c r="E377" t="e">
        <f>0.4*B377+0.3*C377+0.3*D377</f>
        <v>#VALUE!</v>
      </c>
      <c r="F377">
        <v>3.2679346520535919</v>
      </c>
      <c r="G377">
        <v>2.184423748878924</v>
      </c>
      <c r="H377">
        <v>7.5185809642348014E-10</v>
      </c>
      <c r="I377">
        <v>4.4175403730066986E-3</v>
      </c>
      <c r="K377">
        <v>-0.12786001</v>
      </c>
      <c r="L377">
        <v>0.3663116591928251</v>
      </c>
      <c r="M377">
        <v>1.6673206278026911</v>
      </c>
      <c r="N377">
        <v>5.86</v>
      </c>
    </row>
    <row r="378" spans="1:14" x14ac:dyDescent="0.2">
      <c r="A378" t="s">
        <v>390</v>
      </c>
      <c r="B378">
        <f>AVERAGE(IF(ISNUMBER(F378),(F378-AVERAGE(F378:F1535))/_xlfn.STDEV.P(F378:F1535),""),IF(ISNUMBER(G378),(G378-AVERAGE(G378:G1535))/_xlfn.STDEV.P(G378:G1535),""),IF(ISNUMBER(H378),(H378-AVERAGE(H378:H1535))/_xlfn.STDEV.P(H378:H1535),""))</f>
        <v>1.8862421029751556E-2</v>
      </c>
      <c r="C378">
        <f>AVERAGE(IF(ISNUMBER(I378),(I378-AVERAGE(I378:I1535))/_xlfn.STDEV.P(I378:I1535),""),IF(ISNUMBER(J378),(J378-AVERAGE(J378:J1535))/_xlfn.STDEV.P(J378:J1535),""),IF(ISNUMBER(K378),(K378-AVERAGE(K378:K1535))/_xlfn.STDEV.P(K378:K1535),""))</f>
        <v>-0.20782553864759545</v>
      </c>
      <c r="D378">
        <f>AVERAGE(IF(ISNUMBER(L378),(L378-AVERAGE(L378:L1535))/_xlfn.STDEV.P(L378:L1535),""),-( IF(ISNUMBER(M378),(M378-AVERAGE(M378:M1535))/_xlfn.STDEV.P(M378:M1535),"") ),IF(ISNUMBER(N378),(N378-AVERAGE(N378:N1535))/_xlfn.STDEV.P(N378:N1535),""))</f>
        <v>6.8507933950507263E-2</v>
      </c>
      <c r="E378">
        <f>0.4*B378+0.3*C378+0.3*D378</f>
        <v>-3.4250312997225835E-2</v>
      </c>
      <c r="F378">
        <v>25.932280879880249</v>
      </c>
      <c r="G378">
        <v>7.2216965289256194</v>
      </c>
      <c r="H378">
        <v>1.04323731954418E-10</v>
      </c>
      <c r="I378">
        <v>2.322930027077098E-2</v>
      </c>
      <c r="J378">
        <v>4.4726239185432739</v>
      </c>
      <c r="K378">
        <v>0.18564243255601279</v>
      </c>
      <c r="L378">
        <v>6.0138724911452182E-2</v>
      </c>
      <c r="M378">
        <v>1.033574380165289</v>
      </c>
      <c r="N378">
        <v>10.210000000000001</v>
      </c>
    </row>
    <row r="379" spans="1:14" x14ac:dyDescent="0.2">
      <c r="A379" t="s">
        <v>391</v>
      </c>
      <c r="B379">
        <f>AVERAGE(IF(ISNUMBER(F379),(F379-AVERAGE(F379:F1536))/_xlfn.STDEV.P(F379:F1536),""),IF(ISNUMBER(G379),(G379-AVERAGE(G379:G1536))/_xlfn.STDEV.P(G379:G1536),""),IF(ISNUMBER(H379),(H379-AVERAGE(H379:H1536))/_xlfn.STDEV.P(H379:H1536),""))</f>
        <v>-4.6267345691082172E-2</v>
      </c>
      <c r="C379">
        <f>AVERAGE(IF(ISNUMBER(I379),(I379-AVERAGE(I379:I1536))/_xlfn.STDEV.P(I379:I1536),""),IF(ISNUMBER(J379),(J379-AVERAGE(J379:J1536))/_xlfn.STDEV.P(J379:J1536),""),IF(ISNUMBER(K379),(K379-AVERAGE(K379:K1536))/_xlfn.STDEV.P(K379:K1536),""))</f>
        <v>2.1211944528152605E-2</v>
      </c>
      <c r="D379">
        <f>AVERAGE(IF(ISNUMBER(L379),(L379-AVERAGE(L379:L1536))/_xlfn.STDEV.P(L379:L1536),""),-( IF(ISNUMBER(M379),(M379-AVERAGE(M379:M1536))/_xlfn.STDEV.P(M379:M1536),"") ),IF(ISNUMBER(N379),(N379-AVERAGE(N379:N1536))/_xlfn.STDEV.P(N379:N1536),""))</f>
        <v>-4.479183573059848E-2</v>
      </c>
      <c r="E379">
        <f>0.4*B379+0.3*C379+0.3*D379</f>
        <v>-2.5580905637166633E-2</v>
      </c>
      <c r="F379">
        <v>17.729595680467359</v>
      </c>
      <c r="G379">
        <v>2.8431977488243398</v>
      </c>
      <c r="H379">
        <v>8.0457632540431515E-11</v>
      </c>
      <c r="I379">
        <v>4.9717877011310647E-2</v>
      </c>
      <c r="J379">
        <v>6.7604613458231126</v>
      </c>
      <c r="K379">
        <v>0.29250584207015318</v>
      </c>
      <c r="L379">
        <v>8.9416434089897343E-2</v>
      </c>
      <c r="M379">
        <v>0.65416427874613903</v>
      </c>
      <c r="N379">
        <v>2.65</v>
      </c>
    </row>
    <row r="380" spans="1:14" x14ac:dyDescent="0.2">
      <c r="A380" t="s">
        <v>392</v>
      </c>
      <c r="B380">
        <f>AVERAGE(IF(ISNUMBER(F380),(F380-AVERAGE(F380:F1537))/_xlfn.STDEV.P(F380:F1537),""),IF(ISNUMBER(G380),(G380-AVERAGE(G380:G1537))/_xlfn.STDEV.P(G380:G1537),""),IF(ISNUMBER(H380),(H380-AVERAGE(H380:H1537))/_xlfn.STDEV.P(H380:H1537),""))</f>
        <v>2.0777018079694121E-2</v>
      </c>
      <c r="C380" t="e">
        <f>AVERAGE(IF(ISNUMBER(I380),(I380-AVERAGE(I380:I1537))/_xlfn.STDEV.P(I380:I1537),""),IF(ISNUMBER(J380),(J380-AVERAGE(J380:J1537))/_xlfn.STDEV.P(J380:J1537),""),IF(ISNUMBER(K380),(K380-AVERAGE(K380:K1537))/_xlfn.STDEV.P(K380:K1537),""))</f>
        <v>#VALUE!</v>
      </c>
      <c r="D380" t="e">
        <f>AVERAGE(IF(ISNUMBER(L380),(L380-AVERAGE(L380:L1537))/_xlfn.STDEV.P(L380:L1537),""),-( IF(ISNUMBER(M380),(M380-AVERAGE(M380:M1537))/_xlfn.STDEV.P(M380:M1537),"") ),IF(ISNUMBER(N380),(N380-AVERAGE(N380:N1537))/_xlfn.STDEV.P(N380:N1537),""))</f>
        <v>#VALUE!</v>
      </c>
      <c r="E380" t="e">
        <f>0.4*B380+0.3*C380+0.3*D380</f>
        <v>#VALUE!</v>
      </c>
      <c r="F380">
        <v>20.6109404860544</v>
      </c>
      <c r="G380">
        <v>8.1529436198017571</v>
      </c>
      <c r="H380">
        <v>7.3818036074221477E-10</v>
      </c>
      <c r="I380">
        <v>0.20782077494604681</v>
      </c>
      <c r="K380">
        <v>0.19319001</v>
      </c>
      <c r="L380">
        <v>0.30208156162913918</v>
      </c>
      <c r="N380">
        <v>11.96</v>
      </c>
    </row>
    <row r="381" spans="1:14" x14ac:dyDescent="0.2">
      <c r="A381" t="s">
        <v>393</v>
      </c>
      <c r="B381">
        <f>AVERAGE(IF(ISNUMBER(F381),(F381-AVERAGE(F381:F1538))/_xlfn.STDEV.P(F381:F1538),""),IF(ISNUMBER(G381),(G381-AVERAGE(G381:G1538))/_xlfn.STDEV.P(G381:G1538),""),IF(ISNUMBER(H381),(H381-AVERAGE(H381:H1538))/_xlfn.STDEV.P(H381:H1538),""))</f>
        <v>-4.4538374904176802E-2</v>
      </c>
      <c r="C381">
        <f>AVERAGE(IF(ISNUMBER(I381),(I381-AVERAGE(I381:I1538))/_xlfn.STDEV.P(I381:I1538),""),IF(ISNUMBER(J381),(J381-AVERAGE(J381:J1538))/_xlfn.STDEV.P(J381:J1538),""),IF(ISNUMBER(K381),(K381-AVERAGE(K381:K1538))/_xlfn.STDEV.P(K381:K1538),""))</f>
        <v>-0.205222140165258</v>
      </c>
      <c r="D381">
        <f>AVERAGE(IF(ISNUMBER(L381),(L381-AVERAGE(L381:L1538))/_xlfn.STDEV.P(L381:L1538),""),-( IF(ISNUMBER(M381),(M381-AVERAGE(M381:M1538))/_xlfn.STDEV.P(M381:M1538),"") ),IF(ISNUMBER(N381),(N381-AVERAGE(N381:N1538))/_xlfn.STDEV.P(N381:N1538),""))</f>
        <v>-6.9350613319376489E-2</v>
      </c>
      <c r="E381">
        <f>0.4*B381+0.3*C381+0.3*D381</f>
        <v>-0.10018717600706106</v>
      </c>
      <c r="F381">
        <v>12.625671101810751</v>
      </c>
      <c r="G381">
        <v>3.7196232544288552</v>
      </c>
      <c r="H381">
        <v>8.1387828121299461E-11</v>
      </c>
      <c r="I381">
        <v>1.3619589140472951E-2</v>
      </c>
      <c r="J381">
        <v>4.4152813444271599</v>
      </c>
      <c r="K381">
        <v>0.2273550478795181</v>
      </c>
      <c r="L381">
        <v>5.3415952860669871E-2</v>
      </c>
      <c r="M381">
        <v>1.7127855265119249</v>
      </c>
      <c r="N381">
        <v>4.5999999999999996</v>
      </c>
    </row>
    <row r="382" spans="1:14" x14ac:dyDescent="0.2">
      <c r="A382" t="s">
        <v>394</v>
      </c>
      <c r="B382">
        <f>AVERAGE(IF(ISNUMBER(F382),(F382-AVERAGE(F382:F1539))/_xlfn.STDEV.P(F382:F1539),""),IF(ISNUMBER(G382),(G382-AVERAGE(G382:G1539))/_xlfn.STDEV.P(G382:G1539),""),IF(ISNUMBER(H382),(H382-AVERAGE(H382:H1539))/_xlfn.STDEV.P(H382:H1539),""))</f>
        <v>-4.9046011832970325E-2</v>
      </c>
      <c r="C382">
        <f>AVERAGE(IF(ISNUMBER(I382),(I382-AVERAGE(I382:I1539))/_xlfn.STDEV.P(I382:I1539),""),IF(ISNUMBER(J382),(J382-AVERAGE(J382:J1539))/_xlfn.STDEV.P(J382:J1539),""),IF(ISNUMBER(K382),(K382-AVERAGE(K382:K1539))/_xlfn.STDEV.P(K382:K1539),""))</f>
        <v>-0.10600521643870353</v>
      </c>
      <c r="D382">
        <f>AVERAGE(IF(ISNUMBER(L382),(L382-AVERAGE(L382:L1539))/_xlfn.STDEV.P(L382:L1539),""),-( IF(ISNUMBER(M382),(M382-AVERAGE(M382:M1539))/_xlfn.STDEV.P(M382:M1539),"") ),IF(ISNUMBER(N382),(N382-AVERAGE(N382:N1539))/_xlfn.STDEV.P(N382:N1539),""))</f>
        <v>-6.8265998917119652E-2</v>
      </c>
      <c r="E382">
        <f>0.4*B382+0.3*C382+0.3*D382</f>
        <v>-7.1899769339935082E-2</v>
      </c>
      <c r="F382">
        <v>14.66265928929934</v>
      </c>
      <c r="G382">
        <v>3.0451428418945961</v>
      </c>
      <c r="H382">
        <v>1.985357484136769E-10</v>
      </c>
      <c r="I382">
        <v>5.0103613122961077E-2</v>
      </c>
      <c r="J382">
        <v>7.6415576337827931</v>
      </c>
      <c r="K382">
        <v>0.13997313687980789</v>
      </c>
      <c r="L382">
        <v>0.1018178785857238</v>
      </c>
      <c r="M382">
        <v>0.75617078052034692</v>
      </c>
      <c r="N382">
        <v>1.45</v>
      </c>
    </row>
    <row r="383" spans="1:14" x14ac:dyDescent="0.2">
      <c r="A383" t="s">
        <v>395</v>
      </c>
      <c r="B383">
        <f>AVERAGE(IF(ISNUMBER(F383),(F383-AVERAGE(F383:F1540))/_xlfn.STDEV.P(F383:F1540),""),IF(ISNUMBER(G383),(G383-AVERAGE(G383:G1540))/_xlfn.STDEV.P(G383:G1540),""),IF(ISNUMBER(H383),(H383-AVERAGE(H383:H1540))/_xlfn.STDEV.P(H383:H1540),""))</f>
        <v>-8.6618313596696681E-2</v>
      </c>
      <c r="C383" t="e">
        <f>AVERAGE(IF(ISNUMBER(I383),(I383-AVERAGE(I383:I1540))/_xlfn.STDEV.P(I383:I1540),""),IF(ISNUMBER(J383),(J383-AVERAGE(J383:J1540))/_xlfn.STDEV.P(J383:J1540),""),IF(ISNUMBER(K383),(K383-AVERAGE(K383:K1540))/_xlfn.STDEV.P(K383:K1540),""))</f>
        <v>#VALUE!</v>
      </c>
      <c r="D383">
        <f>AVERAGE(IF(ISNUMBER(L383),(L383-AVERAGE(L383:L1540))/_xlfn.STDEV.P(L383:L1540),""),-( IF(ISNUMBER(M383),(M383-AVERAGE(M383:M1540))/_xlfn.STDEV.P(M383:M1540),"") ),IF(ISNUMBER(N383),(N383-AVERAGE(N383:N1540))/_xlfn.STDEV.P(N383:N1540),""))</f>
        <v>7.100321044445583E-2</v>
      </c>
      <c r="E383" t="e">
        <f>0.4*B383+0.3*C383+0.3*D383</f>
        <v>#VALUE!</v>
      </c>
      <c r="F383">
        <v>6.44069582879942</v>
      </c>
      <c r="G383">
        <v>1.0140232483852509</v>
      </c>
      <c r="H383">
        <v>1.205510611523173E-9</v>
      </c>
      <c r="I383">
        <v>0.1025645388291801</v>
      </c>
      <c r="K383">
        <v>0.74988997000000002</v>
      </c>
      <c r="L383">
        <v>0.1301655097438138</v>
      </c>
      <c r="M383">
        <v>8.8149383848907262E-2</v>
      </c>
      <c r="N383">
        <v>6.85</v>
      </c>
    </row>
    <row r="384" spans="1:14" x14ac:dyDescent="0.2">
      <c r="A384" t="s">
        <v>396</v>
      </c>
      <c r="B384">
        <f>AVERAGE(IF(ISNUMBER(F384),(F384-AVERAGE(F384:F1541))/_xlfn.STDEV.P(F384:F1541),""),IF(ISNUMBER(G384),(G384-AVERAGE(G384:G1541))/_xlfn.STDEV.P(G384:G1541),""),IF(ISNUMBER(H384),(H384-AVERAGE(H384:H1541))/_xlfn.STDEV.P(H384:H1541),""))</f>
        <v>-2.8246653747194744E-2</v>
      </c>
      <c r="C384">
        <f>AVERAGE(IF(ISNUMBER(I384),(I384-AVERAGE(I384:I1541))/_xlfn.STDEV.P(I384:I1541),""),IF(ISNUMBER(J384),(J384-AVERAGE(J384:J1541))/_xlfn.STDEV.P(J384:J1541),""),IF(ISNUMBER(K384),(K384-AVERAGE(K384:K1541))/_xlfn.STDEV.P(K384:K1541),""))</f>
        <v>7.8615843510841554E-2</v>
      </c>
      <c r="D384">
        <f>AVERAGE(IF(ISNUMBER(L384),(L384-AVERAGE(L384:L1541))/_xlfn.STDEV.P(L384:L1541),""),-( IF(ISNUMBER(M384),(M384-AVERAGE(M384:M1541))/_xlfn.STDEV.P(M384:M1541),"") ),IF(ISNUMBER(N384),(N384-AVERAGE(N384:N1541))/_xlfn.STDEV.P(N384:N1541),""))</f>
        <v>0.12395253572069964</v>
      </c>
      <c r="E384">
        <f>0.4*B384+0.3*C384+0.3*D384</f>
        <v>4.9471852270584454E-2</v>
      </c>
      <c r="F384">
        <v>19.674883250614361</v>
      </c>
      <c r="G384">
        <v>4.1165218805895556</v>
      </c>
      <c r="H384">
        <v>5.2544653994582057E-10</v>
      </c>
      <c r="I384">
        <v>5.7360672044460118E-2</v>
      </c>
      <c r="J384">
        <v>8.4205470566393963</v>
      </c>
      <c r="K384">
        <v>0.29784609315562571</v>
      </c>
      <c r="L384">
        <v>0.12893256566106889</v>
      </c>
      <c r="M384">
        <v>1.123874698999642</v>
      </c>
      <c r="N384">
        <v>12.44</v>
      </c>
    </row>
    <row r="385" spans="1:14" x14ac:dyDescent="0.2">
      <c r="A385" t="s">
        <v>397</v>
      </c>
      <c r="B385">
        <f>AVERAGE(IF(ISNUMBER(F385),(F385-AVERAGE(F385:F1542))/_xlfn.STDEV.P(F385:F1542),""),IF(ISNUMBER(G385),(G385-AVERAGE(G385:G1542))/_xlfn.STDEV.P(G385:G1542),""),IF(ISNUMBER(H385),(H385-AVERAGE(H385:H1542))/_xlfn.STDEV.P(H385:H1542),""))</f>
        <v>-7.7986359178329259E-2</v>
      </c>
      <c r="C385">
        <f>AVERAGE(IF(ISNUMBER(I385),(I385-AVERAGE(I385:I1542))/_xlfn.STDEV.P(I385:I1542),""),IF(ISNUMBER(J385),(J385-AVERAGE(J385:J1542))/_xlfn.STDEV.P(J385:J1542),""),IF(ISNUMBER(K385),(K385-AVERAGE(K385:K1542))/_xlfn.STDEV.P(K385:K1542),""))</f>
        <v>-8.7120685427554776E-3</v>
      </c>
      <c r="D385">
        <f>AVERAGE(IF(ISNUMBER(L385),(L385-AVERAGE(L385:L1542))/_xlfn.STDEV.P(L385:L1542),""),-( IF(ISNUMBER(M385),(M385-AVERAGE(M385:M1542))/_xlfn.STDEV.P(M385:M1542),"") ),IF(ISNUMBER(N385),(N385-AVERAGE(N385:N1542))/_xlfn.STDEV.P(N385:N1542),""))</f>
        <v>-2.9058247099069179E-2</v>
      </c>
      <c r="E385">
        <f>0.4*B385+0.3*C385+0.3*D385</f>
        <v>-4.2525638363879098E-2</v>
      </c>
      <c r="F385">
        <v>8.7918427826444372</v>
      </c>
      <c r="G385">
        <v>1.4192911590834161</v>
      </c>
      <c r="H385">
        <v>2.9803640990436472E-9</v>
      </c>
      <c r="I385">
        <v>6.9998738297026589E-2</v>
      </c>
      <c r="J385">
        <v>11.872239258282869</v>
      </c>
      <c r="K385">
        <v>0.10140909689920589</v>
      </c>
      <c r="L385">
        <v>0.1069859352353147</v>
      </c>
      <c r="M385">
        <v>0.20026582674814261</v>
      </c>
      <c r="N385">
        <v>2.04</v>
      </c>
    </row>
    <row r="386" spans="1:14" x14ac:dyDescent="0.2">
      <c r="A386" t="s">
        <v>398</v>
      </c>
      <c r="B386">
        <f>AVERAGE(IF(ISNUMBER(F386),(F386-AVERAGE(F386:F1543))/_xlfn.STDEV.P(F386:F1543),""),IF(ISNUMBER(G386),(G386-AVERAGE(G386:G1543))/_xlfn.STDEV.P(G386:G1543),""),IF(ISNUMBER(H386),(H386-AVERAGE(H386:H1543))/_xlfn.STDEV.P(H386:H1543),""))</f>
        <v>3.3714333440155529E-2</v>
      </c>
      <c r="C386">
        <f>AVERAGE(IF(ISNUMBER(I386),(I386-AVERAGE(I386:I1543))/_xlfn.STDEV.P(I386:I1543),""),IF(ISNUMBER(J386),(J386-AVERAGE(J386:J1543))/_xlfn.STDEV.P(J386:J1543),""),IF(ISNUMBER(K386),(K386-AVERAGE(K386:K1543))/_xlfn.STDEV.P(K386:K1543),""))</f>
        <v>0.22685606597957589</v>
      </c>
      <c r="D386">
        <f>AVERAGE(IF(ISNUMBER(L386),(L386-AVERAGE(L386:L1543))/_xlfn.STDEV.P(L386:L1543),""),-( IF(ISNUMBER(M386),(M386-AVERAGE(M386:M1543))/_xlfn.STDEV.P(M386:M1543),"") ),IF(ISNUMBER(N386),(N386-AVERAGE(N386:N1543))/_xlfn.STDEV.P(N386:N1543),""))</f>
        <v>0.15631710631411114</v>
      </c>
      <c r="E386">
        <f>0.4*B386+0.3*C386+0.3*D386</f>
        <v>0.12843768506416831</v>
      </c>
      <c r="F386">
        <v>26.606002113491389</v>
      </c>
      <c r="G386">
        <v>8.4408120515892282</v>
      </c>
      <c r="H386">
        <v>7.2498658140109528E-11</v>
      </c>
      <c r="I386">
        <v>9.8850993981397045E-2</v>
      </c>
      <c r="J386">
        <v>15.51832391527048</v>
      </c>
      <c r="K386">
        <v>0.18618860036980461</v>
      </c>
      <c r="L386">
        <v>0.2047380065835627</v>
      </c>
      <c r="M386">
        <v>0.4575036425449247</v>
      </c>
      <c r="N386">
        <v>11.34</v>
      </c>
    </row>
    <row r="387" spans="1:14" x14ac:dyDescent="0.2">
      <c r="A387" t="s">
        <v>399</v>
      </c>
      <c r="B387">
        <f>AVERAGE(IF(ISNUMBER(F387),(F387-AVERAGE(F387:F1544))/_xlfn.STDEV.P(F387:F1544),""),IF(ISNUMBER(G387),(G387-AVERAGE(G387:G1544))/_xlfn.STDEV.P(G387:G1544),""),IF(ISNUMBER(H387),(H387-AVERAGE(H387:H1544))/_xlfn.STDEV.P(H387:H1544),""))</f>
        <v>-3.2155496738805092E-2</v>
      </c>
      <c r="C387">
        <f>AVERAGE(IF(ISNUMBER(I387),(I387-AVERAGE(I387:I1544))/_xlfn.STDEV.P(I387:I1544),""),IF(ISNUMBER(J387),(J387-AVERAGE(J387:J1544))/_xlfn.STDEV.P(J387:J1544),""),IF(ISNUMBER(K387),(K387-AVERAGE(K387:K1544))/_xlfn.STDEV.P(K387:K1544),""))</f>
        <v>-0.18946432100468891</v>
      </c>
      <c r="D387">
        <f>AVERAGE(IF(ISNUMBER(L387),(L387-AVERAGE(L387:L1544))/_xlfn.STDEV.P(L387:L1544),""),-( IF(ISNUMBER(M387),(M387-AVERAGE(M387:M1544))/_xlfn.STDEV.P(M387:M1544),"") ),IF(ISNUMBER(N387),(N387-AVERAGE(N387:N1544))/_xlfn.STDEV.P(N387:N1544),""))</f>
        <v>-7.6718895705663093E-2</v>
      </c>
      <c r="E387">
        <f>0.4*B387+0.3*C387+0.3*D387</f>
        <v>-9.2717163708627634E-2</v>
      </c>
      <c r="F387">
        <v>12.84666089813572</v>
      </c>
      <c r="G387">
        <v>4.7631931123536253</v>
      </c>
      <c r="H387">
        <v>5.5717615008678568E-11</v>
      </c>
      <c r="I387">
        <v>1.6378815803023531E-2</v>
      </c>
      <c r="J387">
        <v>4.3725232641425071</v>
      </c>
      <c r="K387">
        <v>0.23218051907745119</v>
      </c>
      <c r="L387">
        <v>6.9883774655277869E-2</v>
      </c>
      <c r="M387">
        <v>1.7526198908079189</v>
      </c>
      <c r="N387">
        <v>4.03</v>
      </c>
    </row>
    <row r="388" spans="1:14" x14ac:dyDescent="0.2">
      <c r="A388" t="s">
        <v>400</v>
      </c>
      <c r="B388">
        <f>AVERAGE(IF(ISNUMBER(F388),(F388-AVERAGE(F388:F1545))/_xlfn.STDEV.P(F388:F1545),""),IF(ISNUMBER(G388),(G388-AVERAGE(G388:G1545))/_xlfn.STDEV.P(G388:G1545),""),IF(ISNUMBER(H388),(H388-AVERAGE(H388:H1545))/_xlfn.STDEV.P(H388:H1545),""))</f>
        <v>-0.21014553736989697</v>
      </c>
      <c r="C388">
        <f>AVERAGE(IF(ISNUMBER(I388),(I388-AVERAGE(I388:I1545))/_xlfn.STDEV.P(I388:I1545),""),IF(ISNUMBER(J388),(J388-AVERAGE(J388:J1545))/_xlfn.STDEV.P(J388:J1545),""),IF(ISNUMBER(K388),(K388-AVERAGE(K388:K1545))/_xlfn.STDEV.P(K388:K1545),""))</f>
        <v>0.37955474939841061</v>
      </c>
      <c r="D388">
        <f>AVERAGE(IF(ISNUMBER(L388),(L388-AVERAGE(L388:L1545))/_xlfn.STDEV.P(L388:L1545),""),-( IF(ISNUMBER(M388),(M388-AVERAGE(M388:M1545))/_xlfn.STDEV.P(M388:M1545),"") ),IF(ISNUMBER(N388),(N388-AVERAGE(N388:N1545))/_xlfn.STDEV.P(N388:N1545),""))</f>
        <v>-1.0468427672095373E-2</v>
      </c>
      <c r="E388">
        <f>0.4*B388+0.3*C388+0.3*D388</f>
        <v>2.6667681569935781E-2</v>
      </c>
      <c r="F388">
        <v>19.049890283621281</v>
      </c>
      <c r="G388">
        <v>-11.393871255267729</v>
      </c>
      <c r="H388">
        <v>2.5328397406798448E-10</v>
      </c>
      <c r="I388">
        <v>0.12543769454814371</v>
      </c>
      <c r="J388">
        <v>22.909495887599231</v>
      </c>
      <c r="K388">
        <v>0.1353857022602741</v>
      </c>
      <c r="L388">
        <v>-0.39965026763618339</v>
      </c>
      <c r="M388">
        <v>-3.015134424259355</v>
      </c>
      <c r="N388">
        <v>2.19</v>
      </c>
    </row>
    <row r="389" spans="1:14" x14ac:dyDescent="0.2">
      <c r="A389" t="s">
        <v>401</v>
      </c>
      <c r="B389" t="e">
        <f>AVERAGE(IF(ISNUMBER(F389),(F389-AVERAGE(F389:F1546))/_xlfn.STDEV.P(F389:F1546),""),IF(ISNUMBER(G389),(G389-AVERAGE(G389:G1546))/_xlfn.STDEV.P(G389:G1546),""),IF(ISNUMBER(H389),(H389-AVERAGE(H389:H1546))/_xlfn.STDEV.P(H389:H1546),""))</f>
        <v>#VALUE!</v>
      </c>
      <c r="C389" t="e">
        <f>AVERAGE(IF(ISNUMBER(I389),(I389-AVERAGE(I389:I1546))/_xlfn.STDEV.P(I389:I1546),""),IF(ISNUMBER(J389),(J389-AVERAGE(J389:J1546))/_xlfn.STDEV.P(J389:J1546),""),IF(ISNUMBER(K389),(K389-AVERAGE(K389:K1546))/_xlfn.STDEV.P(K389:K1546),""))</f>
        <v>#VALUE!</v>
      </c>
      <c r="D389">
        <f>AVERAGE(IF(ISNUMBER(L389),(L389-AVERAGE(L389:L1546))/_xlfn.STDEV.P(L389:L1546),""),-( IF(ISNUMBER(M389),(M389-AVERAGE(M389:M1546))/_xlfn.STDEV.P(M389:M1546),"") ),IF(ISNUMBER(N389),(N389-AVERAGE(N389:N1546))/_xlfn.STDEV.P(N389:N1546),""))</f>
        <v>0.16740919075683056</v>
      </c>
      <c r="E389" t="e">
        <f>0.4*B389+0.3*C389+0.3*D389</f>
        <v>#VALUE!</v>
      </c>
      <c r="G389">
        <v>6.5596411426876404</v>
      </c>
      <c r="H389">
        <v>8.918503030823874E-10</v>
      </c>
      <c r="I389">
        <v>9.062808534127334E-2</v>
      </c>
      <c r="K389">
        <v>0.18232000000000001</v>
      </c>
      <c r="L389">
        <v>0.19480762258678511</v>
      </c>
      <c r="M389">
        <v>0.173005776060249</v>
      </c>
      <c r="N389">
        <v>11.36</v>
      </c>
    </row>
    <row r="390" spans="1:14" x14ac:dyDescent="0.2">
      <c r="A390" t="s">
        <v>402</v>
      </c>
      <c r="B390">
        <f>AVERAGE(IF(ISNUMBER(F390),(F390-AVERAGE(F390:F1547))/_xlfn.STDEV.P(F390:F1547),""),IF(ISNUMBER(G390),(G390-AVERAGE(G390:G1547))/_xlfn.STDEV.P(G390:G1547),""),IF(ISNUMBER(H390),(H390-AVERAGE(H390:H1547))/_xlfn.STDEV.P(H390:H1547),""))</f>
        <v>-5.0663093807029054E-2</v>
      </c>
      <c r="C390">
        <f>AVERAGE(IF(ISNUMBER(I390),(I390-AVERAGE(I390:I1547))/_xlfn.STDEV.P(I390:I1547),""),IF(ISNUMBER(J390),(J390-AVERAGE(J390:J1547))/_xlfn.STDEV.P(J390:J1547),""),IF(ISNUMBER(K390),(K390-AVERAGE(K390:K1547))/_xlfn.STDEV.P(K390:K1547),""))</f>
        <v>-0.1221198195604125</v>
      </c>
      <c r="D390">
        <f>AVERAGE(IF(ISNUMBER(L390),(L390-AVERAGE(L390:L1547))/_xlfn.STDEV.P(L390:L1547),""),-( IF(ISNUMBER(M390),(M390-AVERAGE(M390:M1547))/_xlfn.STDEV.P(M390:M1547),"") ),IF(ISNUMBER(N390),(N390-AVERAGE(N390:N1547))/_xlfn.STDEV.P(N390:N1547),""))</f>
        <v>-4.9909213542963876E-2</v>
      </c>
      <c r="E390">
        <f>0.4*B390+0.3*C390+0.3*D390</f>
        <v>-7.1873947453824541E-2</v>
      </c>
      <c r="F390">
        <v>12.267194810200181</v>
      </c>
      <c r="G390">
        <v>3.2807243150602652</v>
      </c>
      <c r="H390">
        <v>1.1381732802828371E-10</v>
      </c>
      <c r="I390">
        <v>2.7058338831736469E-2</v>
      </c>
      <c r="J390">
        <v>5.0777838757667073</v>
      </c>
      <c r="K390">
        <v>0.25105604295999862</v>
      </c>
      <c r="L390">
        <v>8.7444439995194814E-2</v>
      </c>
      <c r="M390">
        <v>1.182196772514315</v>
      </c>
      <c r="N390">
        <v>3.73</v>
      </c>
    </row>
    <row r="391" spans="1:14" x14ac:dyDescent="0.2">
      <c r="A391" t="s">
        <v>403</v>
      </c>
      <c r="B391">
        <f>AVERAGE(IF(ISNUMBER(F391),(F391-AVERAGE(F391:F1548))/_xlfn.STDEV.P(F391:F1548),""),IF(ISNUMBER(G391),(G391-AVERAGE(G391:G1548))/_xlfn.STDEV.P(G391:G1548),""),IF(ISNUMBER(H391),(H391-AVERAGE(H391:H1548))/_xlfn.STDEV.P(H391:H1548),""))</f>
        <v>-3.4665675368253046E-2</v>
      </c>
      <c r="C391">
        <f>AVERAGE(IF(ISNUMBER(I391),(I391-AVERAGE(I391:I1548))/_xlfn.STDEV.P(I391:I1548),""),IF(ISNUMBER(J391),(J391-AVERAGE(J391:J1548))/_xlfn.STDEV.P(J391:J1548),""),IF(ISNUMBER(K391),(K391-AVERAGE(K391:K1548))/_xlfn.STDEV.P(K391:K1548),""))</f>
        <v>5.1576306873866273E-2</v>
      </c>
      <c r="D391">
        <f>AVERAGE(IF(ISNUMBER(L391),(L391-AVERAGE(L391:L1548))/_xlfn.STDEV.P(L391:L1548),""),-( IF(ISNUMBER(M391),(M391-AVERAGE(M391:M1548))/_xlfn.STDEV.P(M391:M1548),"") ),IF(ISNUMBER(N391),(N391-AVERAGE(N391:N1548))/_xlfn.STDEV.P(N391:N1548),""))</f>
        <v>-5.6588556067358346E-2</v>
      </c>
      <c r="E391">
        <f>0.4*B391+0.3*C391+0.3*D391</f>
        <v>-1.5369944905348843E-2</v>
      </c>
      <c r="F391">
        <v>9.5860858450021826</v>
      </c>
      <c r="G391">
        <v>5.0430699937025887</v>
      </c>
      <c r="H391">
        <v>1.160894844140947E-9</v>
      </c>
      <c r="I391">
        <v>6.0626255981472983E-2</v>
      </c>
      <c r="J391">
        <v>12.40610478476229</v>
      </c>
      <c r="K391">
        <v>0.19594174238248771</v>
      </c>
      <c r="L391">
        <v>0.21688515024236371</v>
      </c>
      <c r="M391">
        <v>1.7940149558699769</v>
      </c>
      <c r="N391">
        <v>3.04</v>
      </c>
    </row>
    <row r="392" spans="1:14" x14ac:dyDescent="0.2">
      <c r="A392" t="s">
        <v>404</v>
      </c>
      <c r="B392">
        <f>AVERAGE(IF(ISNUMBER(F392),(F392-AVERAGE(F392:F1549))/_xlfn.STDEV.P(F392:F1549),""),IF(ISNUMBER(G392),(G392-AVERAGE(G392:G1549))/_xlfn.STDEV.P(G392:G1549),""),IF(ISNUMBER(H392),(H392-AVERAGE(H392:H1549))/_xlfn.STDEV.P(H392:H1549),""))</f>
        <v>-2.3682610048290583E-2</v>
      </c>
      <c r="C392">
        <f>AVERAGE(IF(ISNUMBER(I392),(I392-AVERAGE(I392:I1549))/_xlfn.STDEV.P(I392:I1549),""),IF(ISNUMBER(J392),(J392-AVERAGE(J392:J1549))/_xlfn.STDEV.P(J392:J1549),""),IF(ISNUMBER(K392),(K392-AVERAGE(K392:K1549))/_xlfn.STDEV.P(K392:K1549),""))</f>
        <v>1.0935971138653924</v>
      </c>
      <c r="D392">
        <f>AVERAGE(IF(ISNUMBER(L392),(L392-AVERAGE(L392:L1549))/_xlfn.STDEV.P(L392:L1549),""),-( IF(ISNUMBER(M392),(M392-AVERAGE(M392:M1549))/_xlfn.STDEV.P(M392:M1549),"") ),IF(ISNUMBER(N392),(N392-AVERAGE(N392:N1549))/_xlfn.STDEV.P(N392:N1549),""))</f>
        <v>7.1351478825372155E-2</v>
      </c>
      <c r="E392">
        <f>0.4*B392+0.3*C392+0.3*D392</f>
        <v>0.3400115337879131</v>
      </c>
      <c r="F392">
        <v>23.278230588235299</v>
      </c>
      <c r="G392">
        <v>4.0269448973953832</v>
      </c>
      <c r="H392">
        <v>6.3421174345371705E-11</v>
      </c>
      <c r="I392">
        <v>0.31976285493247952</v>
      </c>
      <c r="J392">
        <v>13.24430027960096</v>
      </c>
      <c r="K392">
        <v>0.27210221527713951</v>
      </c>
      <c r="L392">
        <v>0.41485058979021949</v>
      </c>
      <c r="M392">
        <v>5.9396396664977293E-2</v>
      </c>
      <c r="N392">
        <v>2.57</v>
      </c>
    </row>
    <row r="393" spans="1:14" x14ac:dyDescent="0.2">
      <c r="A393" t="s">
        <v>405</v>
      </c>
      <c r="B393" t="e">
        <f>AVERAGE(IF(ISNUMBER(F393),(F393-AVERAGE(F393:F1550))/_xlfn.STDEV.P(F393:F1550),""),IF(ISNUMBER(G393),(G393-AVERAGE(G393:G1550))/_xlfn.STDEV.P(G393:G1550),""),IF(ISNUMBER(H393),(H393-AVERAGE(H393:H1550))/_xlfn.STDEV.P(H393:H1550),""))</f>
        <v>#VALUE!</v>
      </c>
      <c r="C393" t="e">
        <f>AVERAGE(IF(ISNUMBER(I393),(I393-AVERAGE(I393:I1550))/_xlfn.STDEV.P(I393:I1550),""),IF(ISNUMBER(J393),(J393-AVERAGE(J393:J1550))/_xlfn.STDEV.P(J393:J1550),""),IF(ISNUMBER(K393),(K393-AVERAGE(K393:K1550))/_xlfn.STDEV.P(K393:K1550),""))</f>
        <v>#VALUE!</v>
      </c>
      <c r="D393">
        <f>AVERAGE(IF(ISNUMBER(L393),(L393-AVERAGE(L393:L1550))/_xlfn.STDEV.P(L393:L1550),""),-( IF(ISNUMBER(M393),(M393-AVERAGE(M393:M1550))/_xlfn.STDEV.P(M393:M1550),"") ),IF(ISNUMBER(N393),(N393-AVERAGE(N393:N1550))/_xlfn.STDEV.P(N393:N1550),""))</f>
        <v>9.0008392338935983E-2</v>
      </c>
      <c r="E393" t="e">
        <f>0.4*B393+0.3*C393+0.3*D393</f>
        <v>#VALUE!</v>
      </c>
      <c r="G393">
        <v>1.5605080746554409</v>
      </c>
      <c r="H393">
        <v>7.0860266120120415E-10</v>
      </c>
      <c r="I393">
        <v>1.534140666568171E-2</v>
      </c>
      <c r="K393">
        <v>0.65088000000000001</v>
      </c>
      <c r="L393">
        <v>0.15092293799836179</v>
      </c>
      <c r="M393">
        <v>0.45784659799089839</v>
      </c>
      <c r="N393">
        <v>8.5399999999999991</v>
      </c>
    </row>
    <row r="394" spans="1:14" x14ac:dyDescent="0.2">
      <c r="A394" t="s">
        <v>406</v>
      </c>
      <c r="B394">
        <f>AVERAGE(IF(ISNUMBER(F394),(F394-AVERAGE(F394:F1551))/_xlfn.STDEV.P(F394:F1551),""),IF(ISNUMBER(G394),(G394-AVERAGE(G394:G1551))/_xlfn.STDEV.P(G394:G1551),""),IF(ISNUMBER(H394),(H394-AVERAGE(H394:H1551))/_xlfn.STDEV.P(H394:H1551),""))</f>
        <v>-4.6901983516881997E-2</v>
      </c>
      <c r="C394">
        <f>AVERAGE(IF(ISNUMBER(I394),(I394-AVERAGE(I394:I1551))/_xlfn.STDEV.P(I394:I1551),""),IF(ISNUMBER(J394),(J394-AVERAGE(J394:J1551))/_xlfn.STDEV.P(J394:J1551),""),IF(ISNUMBER(K394),(K394-AVERAGE(K394:K1551))/_xlfn.STDEV.P(K394:K1551),""))</f>
        <v>-0.20178821392779703</v>
      </c>
      <c r="D394">
        <f>AVERAGE(IF(ISNUMBER(L394),(L394-AVERAGE(L394:L1551))/_xlfn.STDEV.P(L394:L1551),""),-( IF(ISNUMBER(M394),(M394-AVERAGE(M394:M1551))/_xlfn.STDEV.P(M394:M1551),"") ),IF(ISNUMBER(N394),(N394-AVERAGE(N394:N1551))/_xlfn.STDEV.P(N394:N1551),""))</f>
        <v>-8.8590399936292488E-2</v>
      </c>
      <c r="E394">
        <f>0.4*B394+0.3*C394+0.3*D394</f>
        <v>-0.10587437756597964</v>
      </c>
      <c r="F394">
        <v>12.497950804979251</v>
      </c>
      <c r="G394">
        <v>3.580260636974852</v>
      </c>
      <c r="H394">
        <v>2.759788527177719E-11</v>
      </c>
      <c r="I394">
        <v>2.2823424627031842E-2</v>
      </c>
      <c r="J394">
        <v>4.6036036941382186</v>
      </c>
      <c r="K394">
        <v>0.18703317700191069</v>
      </c>
      <c r="L394">
        <v>9.1378477768284977E-2</v>
      </c>
      <c r="M394">
        <v>1.6097841833512869</v>
      </c>
      <c r="N394">
        <v>2.66</v>
      </c>
    </row>
    <row r="395" spans="1:14" x14ac:dyDescent="0.2">
      <c r="A395" t="s">
        <v>407</v>
      </c>
      <c r="B395">
        <f>AVERAGE(IF(ISNUMBER(F395),(F395-AVERAGE(F395:F1552))/_xlfn.STDEV.P(F395:F1552),""),IF(ISNUMBER(G395),(G395-AVERAGE(G395:G1552))/_xlfn.STDEV.P(G395:G1552),""),IF(ISNUMBER(H395),(H395-AVERAGE(H395:H1552))/_xlfn.STDEV.P(H395:H1552),""))</f>
        <v>-3.6608602512376853E-2</v>
      </c>
      <c r="C395">
        <f>AVERAGE(IF(ISNUMBER(I395),(I395-AVERAGE(I395:I1552))/_xlfn.STDEV.P(I395:I1552),""),IF(ISNUMBER(J395),(J395-AVERAGE(J395:J1552))/_xlfn.STDEV.P(J395:J1552),""),IF(ISNUMBER(K395),(K395-AVERAGE(K395:K1552))/_xlfn.STDEV.P(K395:K1552),""))</f>
        <v>0.79040292293522729</v>
      </c>
      <c r="D395">
        <f>AVERAGE(IF(ISNUMBER(L395),(L395-AVERAGE(L395:L1552))/_xlfn.STDEV.P(L395:L1552),""),-( IF(ISNUMBER(M395),(M395-AVERAGE(M395:M1552))/_xlfn.STDEV.P(M395:M1552),"") ),IF(ISNUMBER(N395),(N395-AVERAGE(N395:N1552))/_xlfn.STDEV.P(N395:N1552),""))</f>
        <v>1.1206850814800181E-2</v>
      </c>
      <c r="E395">
        <f>0.4*B395+0.3*C395+0.3*D395</f>
        <v>0.2258394911200575</v>
      </c>
      <c r="F395">
        <v>12.73790809241237</v>
      </c>
      <c r="G395">
        <v>4.4358478159061372</v>
      </c>
      <c r="H395">
        <v>2.0693237570183751E-10</v>
      </c>
      <c r="I395">
        <v>0.1768391520139499</v>
      </c>
      <c r="J395">
        <v>26.516235476964329</v>
      </c>
      <c r="K395">
        <v>0.31813929167736821</v>
      </c>
      <c r="L395">
        <v>0.2322726598262278</v>
      </c>
      <c r="M395">
        <v>8.5029295478171979E-2</v>
      </c>
      <c r="N395">
        <v>2.06</v>
      </c>
    </row>
    <row r="396" spans="1:14" x14ac:dyDescent="0.2">
      <c r="A396" t="s">
        <v>408</v>
      </c>
      <c r="B396">
        <f>AVERAGE(IF(ISNUMBER(F396),(F396-AVERAGE(F396:F1553))/_xlfn.STDEV.P(F396:F1553),""),IF(ISNUMBER(G396),(G396-AVERAGE(G396:G1553))/_xlfn.STDEV.P(G396:G1553),""),IF(ISNUMBER(H396),(H396-AVERAGE(H396:H1553))/_xlfn.STDEV.P(H396:H1553),""))</f>
        <v>3.2160188928332251E-3</v>
      </c>
      <c r="C396">
        <f>AVERAGE(IF(ISNUMBER(I396),(I396-AVERAGE(I396:I1553))/_xlfn.STDEV.P(I396:I1553),""),IF(ISNUMBER(J396),(J396-AVERAGE(J396:J1553))/_xlfn.STDEV.P(J396:J1553),""),IF(ISNUMBER(K396),(K396-AVERAGE(K396:K1553))/_xlfn.STDEV.P(K396:K1553),""))</f>
        <v>0.35454885924107288</v>
      </c>
      <c r="D396">
        <f>AVERAGE(IF(ISNUMBER(L396),(L396-AVERAGE(L396:L1553))/_xlfn.STDEV.P(L396:L1553),""),-( IF(ISNUMBER(M396),(M396-AVERAGE(M396:M1553))/_xlfn.STDEV.P(M396:M1553),"") ),IF(ISNUMBER(N396),(N396-AVERAGE(N396:N1553))/_xlfn.STDEV.P(N396:N1553),""))</f>
        <v>-1.4459619433194515E-2</v>
      </c>
      <c r="E396">
        <f>0.4*B396+0.3*C396+0.3*D396</f>
        <v>0.1033131794994968</v>
      </c>
      <c r="F396">
        <v>18.85379850546104</v>
      </c>
      <c r="G396">
        <v>6.9957976559962658</v>
      </c>
      <c r="H396">
        <v>2.3212462097585069E-10</v>
      </c>
      <c r="I396">
        <v>0.12252634232635511</v>
      </c>
      <c r="J396">
        <v>21.073553123786649</v>
      </c>
      <c r="K396">
        <v>0.14339861573174531</v>
      </c>
      <c r="L396">
        <v>0.21325422482045719</v>
      </c>
      <c r="M396">
        <v>0.3049893425045867</v>
      </c>
      <c r="N396">
        <v>1.51</v>
      </c>
    </row>
    <row r="397" spans="1:14" x14ac:dyDescent="0.2">
      <c r="A397" t="s">
        <v>409</v>
      </c>
      <c r="B397">
        <f>AVERAGE(IF(ISNUMBER(F397),(F397-AVERAGE(F397:F1554))/_xlfn.STDEV.P(F397:F1554),""),IF(ISNUMBER(G397),(G397-AVERAGE(G397:G1554))/_xlfn.STDEV.P(G397:G1554),""),IF(ISNUMBER(H397),(H397-AVERAGE(H397:H1554))/_xlfn.STDEV.P(H397:H1554),""))</f>
        <v>-5.1975491674925572E-3</v>
      </c>
      <c r="C397">
        <f>AVERAGE(IF(ISNUMBER(I397),(I397-AVERAGE(I397:I1554))/_xlfn.STDEV.P(I397:I1554),""),IF(ISNUMBER(J397),(J397-AVERAGE(J397:J1554))/_xlfn.STDEV.P(J397:J1554),""),IF(ISNUMBER(K397),(K397-AVERAGE(K397:K1554))/_xlfn.STDEV.P(K397:K1554),""))</f>
        <v>0.75119953094021386</v>
      </c>
      <c r="D397">
        <f>AVERAGE(IF(ISNUMBER(L397),(L397-AVERAGE(L397:L1554))/_xlfn.STDEV.P(L397:L1554),""),-( IF(ISNUMBER(M397),(M397-AVERAGE(M397:M1554))/_xlfn.STDEV.P(M397:M1554),"") ),IF(ISNUMBER(N397),(N397-AVERAGE(N397:N1554))/_xlfn.STDEV.P(N397:N1554),""))</f>
        <v>0.11521016043480468</v>
      </c>
      <c r="E397">
        <f>0.4*B397+0.3*C397+0.3*D397</f>
        <v>0.25784388774550854</v>
      </c>
      <c r="F397">
        <v>13.361155113121971</v>
      </c>
      <c r="G397">
        <v>7.0571456134108246</v>
      </c>
      <c r="H397">
        <v>3.8961828238186909E-10</v>
      </c>
      <c r="I397">
        <v>0.17038177642961619</v>
      </c>
      <c r="J397">
        <v>40.150643521981543</v>
      </c>
      <c r="K397">
        <v>9.8233246214924463E-2</v>
      </c>
      <c r="L397">
        <v>0.36394951172261097</v>
      </c>
      <c r="M397">
        <v>0.2076576163724782</v>
      </c>
      <c r="N397">
        <v>6.12</v>
      </c>
    </row>
    <row r="398" spans="1:14" x14ac:dyDescent="0.2">
      <c r="A398" t="s">
        <v>410</v>
      </c>
      <c r="B398">
        <f>AVERAGE(IF(ISNUMBER(F398),(F398-AVERAGE(F398:F1555))/_xlfn.STDEV.P(F398:F1555),""),IF(ISNUMBER(G398),(G398-AVERAGE(G398:G1555))/_xlfn.STDEV.P(G398:G1555),""),IF(ISNUMBER(H398),(H398-AVERAGE(H398:H1555))/_xlfn.STDEV.P(H398:H1555),""))</f>
        <v>2.9455606480724646E-2</v>
      </c>
      <c r="C398">
        <f>AVERAGE(IF(ISNUMBER(I398),(I398-AVERAGE(I398:I1555))/_xlfn.STDEV.P(I398:I1555),""),IF(ISNUMBER(J398),(J398-AVERAGE(J398:J1555))/_xlfn.STDEV.P(J398:J1555),""),IF(ISNUMBER(K398),(K398-AVERAGE(K398:K1555))/_xlfn.STDEV.P(K398:K1555),""))</f>
        <v>0.32410998731376167</v>
      </c>
      <c r="D398">
        <f>AVERAGE(IF(ISNUMBER(L398),(L398-AVERAGE(L398:L1555))/_xlfn.STDEV.P(L398:L1555),""),-( IF(ISNUMBER(M398),(M398-AVERAGE(M398:M1555))/_xlfn.STDEV.P(M398:M1555),"") ),IF(ISNUMBER(N398),(N398-AVERAGE(N398:N1555))/_xlfn.STDEV.P(N398:N1555),""))</f>
        <v>0.13583582736664965</v>
      </c>
      <c r="E398">
        <f>0.4*B398+0.3*C398+0.3*D398</f>
        <v>0.14976598699641325</v>
      </c>
      <c r="F398">
        <v>14.57309454753719</v>
      </c>
      <c r="G398">
        <v>9.8767986509467676</v>
      </c>
      <c r="H398">
        <v>3.769195120269023E-10</v>
      </c>
      <c r="I398">
        <v>5.5118813650169733E-2</v>
      </c>
      <c r="J398">
        <v>38.601036269430047</v>
      </c>
      <c r="K398">
        <v>0.1219779417135344</v>
      </c>
      <c r="L398">
        <v>0.44087173990710971</v>
      </c>
      <c r="M398">
        <v>1.866023579849946</v>
      </c>
      <c r="N398">
        <v>10.42</v>
      </c>
    </row>
    <row r="399" spans="1:14" x14ac:dyDescent="0.2">
      <c r="A399" t="s">
        <v>411</v>
      </c>
      <c r="B399">
        <f>AVERAGE(IF(ISNUMBER(F399),(F399-AVERAGE(F399:F1556))/_xlfn.STDEV.P(F399:F1556),""),IF(ISNUMBER(G399),(G399-AVERAGE(G399:G1556))/_xlfn.STDEV.P(G399:G1556),""),IF(ISNUMBER(H399),(H399-AVERAGE(H399:H1556))/_xlfn.STDEV.P(H399:H1556),""))</f>
        <v>4.528245207636318</v>
      </c>
      <c r="C399">
        <f>AVERAGE(IF(ISNUMBER(I399),(I399-AVERAGE(I399:I1556))/_xlfn.STDEV.P(I399:I1556),""),IF(ISNUMBER(J399),(J399-AVERAGE(J399:J1556))/_xlfn.STDEV.P(J399:J1556),""),IF(ISNUMBER(K399),(K399-AVERAGE(K399:K1556))/_xlfn.STDEV.P(K399:K1556),""))</f>
        <v>-0.53984838022429904</v>
      </c>
      <c r="D399" t="e">
        <f>AVERAGE(IF(ISNUMBER(L399),(L399-AVERAGE(L399:L1556))/_xlfn.STDEV.P(L399:L1556),""),-( IF(ISNUMBER(M399),(M399-AVERAGE(M399:M1556))/_xlfn.STDEV.P(M399:M1556),"") ),IF(ISNUMBER(N399),(N399-AVERAGE(N399:N1556))/_xlfn.STDEV.P(N399:N1556),""))</f>
        <v>#VALUE!</v>
      </c>
      <c r="E399" t="e">
        <f>0.4*B399+0.3*C399+0.3*D399</f>
        <v>#VALUE!</v>
      </c>
      <c r="F399">
        <v>2740.357075862069</v>
      </c>
      <c r="G399">
        <v>7.7581630407723958</v>
      </c>
      <c r="H399">
        <v>-3.7749925647746443E-11</v>
      </c>
      <c r="I399">
        <v>-5.4430003941421258E-2</v>
      </c>
      <c r="J399">
        <v>12.97773032932553</v>
      </c>
      <c r="K399">
        <v>4.3645865990377597E-3</v>
      </c>
      <c r="L399">
        <v>-0.1038077991301759</v>
      </c>
      <c r="N399">
        <v>-0.06</v>
      </c>
    </row>
    <row r="400" spans="1:14" x14ac:dyDescent="0.2">
      <c r="A400" t="s">
        <v>412</v>
      </c>
      <c r="B400">
        <f>AVERAGE(IF(ISNUMBER(F400),(F400-AVERAGE(F400:F1557))/_xlfn.STDEV.P(F400:F1557),""),IF(ISNUMBER(G400),(G400-AVERAGE(G400:G1557))/_xlfn.STDEV.P(G400:G1557),""),IF(ISNUMBER(H400),(H400-AVERAGE(H400:H1557))/_xlfn.STDEV.P(H400:H1557),""))</f>
        <v>3.4220397449455424E-2</v>
      </c>
      <c r="C400">
        <f>AVERAGE(IF(ISNUMBER(I400),(I400-AVERAGE(I400:I1557))/_xlfn.STDEV.P(I400:I1557),""),IF(ISNUMBER(J400),(J400-AVERAGE(J400:J1557))/_xlfn.STDEV.P(J400:J1557),""),IF(ISNUMBER(K400),(K400-AVERAGE(K400:K1557))/_xlfn.STDEV.P(K400:K1557),""))</f>
        <v>0.45197454201803228</v>
      </c>
      <c r="D400">
        <f>AVERAGE(IF(ISNUMBER(L400),(L400-AVERAGE(L400:L1557))/_xlfn.STDEV.P(L400:L1557),""),-( IF(ISNUMBER(M400),(M400-AVERAGE(M400:M1557))/_xlfn.STDEV.P(M400:M1557),"") ),IF(ISNUMBER(N400),(N400-AVERAGE(N400:N1557))/_xlfn.STDEV.P(N400:N1557),""))</f>
        <v>1.2862814245849378E-2</v>
      </c>
      <c r="E400">
        <f>0.4*B400+0.3*C400+0.3*D400</f>
        <v>0.15313936585894669</v>
      </c>
      <c r="F400">
        <v>26.142444686998399</v>
      </c>
      <c r="G400">
        <v>7.7359205828987241</v>
      </c>
      <c r="H400">
        <v>6.1399630211148709E-10</v>
      </c>
      <c r="I400">
        <v>0.14023698328766071</v>
      </c>
      <c r="J400">
        <v>18.523160729170218</v>
      </c>
      <c r="K400">
        <v>0.21406267345133689</v>
      </c>
      <c r="L400">
        <v>0.25887030123400501</v>
      </c>
      <c r="M400">
        <v>0.18069290470897811</v>
      </c>
      <c r="N400">
        <v>2</v>
      </c>
    </row>
    <row r="401" spans="1:14" x14ac:dyDescent="0.2">
      <c r="A401" t="s">
        <v>413</v>
      </c>
      <c r="B401">
        <f>AVERAGE(IF(ISNUMBER(F401),(F401-AVERAGE(F401:F1558))/_xlfn.STDEV.P(F401:F1558),""),IF(ISNUMBER(G401),(G401-AVERAGE(G401:G1558))/_xlfn.STDEV.P(G401:G1558),""),IF(ISNUMBER(H401),(H401-AVERAGE(H401:H1558))/_xlfn.STDEV.P(H401:H1558),""))</f>
        <v>-2.9677460271816503E-2</v>
      </c>
      <c r="C401">
        <f>AVERAGE(IF(ISNUMBER(I401),(I401-AVERAGE(I401:I1558))/_xlfn.STDEV.P(I401:I1558),""),IF(ISNUMBER(J401),(J401-AVERAGE(J401:J1558))/_xlfn.STDEV.P(J401:J1558),""),IF(ISNUMBER(K401),(K401-AVERAGE(K401:K1558))/_xlfn.STDEV.P(K401:K1558),""))</f>
        <v>6.2778510210877506E-2</v>
      </c>
      <c r="D401">
        <f>AVERAGE(IF(ISNUMBER(L401),(L401-AVERAGE(L401:L1558))/_xlfn.STDEV.P(L401:L1558),""),-( IF(ISNUMBER(M401),(M401-AVERAGE(M401:M1558))/_xlfn.STDEV.P(M401:M1558),"") ),IF(ISNUMBER(N401),(N401-AVERAGE(N401:N1558))/_xlfn.STDEV.P(N401:N1558),""))</f>
        <v>-1.9151797475348158E-2</v>
      </c>
      <c r="E401">
        <f>0.4*B401+0.3*C401+0.3*D401</f>
        <v>1.217029711932203E-3</v>
      </c>
      <c r="F401">
        <v>20.586702904914439</v>
      </c>
      <c r="G401">
        <v>3.1339987641461322</v>
      </c>
      <c r="H401">
        <v>1.004955587518434E-10</v>
      </c>
      <c r="I401">
        <v>2.9627121201018059E-2</v>
      </c>
      <c r="J401">
        <v>5.5703852948450958</v>
      </c>
      <c r="K401">
        <v>0.43017229256514322</v>
      </c>
      <c r="L401">
        <v>5.751801456886238E-2</v>
      </c>
      <c r="M401">
        <v>0.73758321521475823</v>
      </c>
      <c r="N401">
        <v>4.68</v>
      </c>
    </row>
    <row r="402" spans="1:14" x14ac:dyDescent="0.2">
      <c r="A402" t="s">
        <v>414</v>
      </c>
      <c r="B402">
        <f>AVERAGE(IF(ISNUMBER(F402),(F402-AVERAGE(F402:F1559))/_xlfn.STDEV.P(F402:F1559),""),IF(ISNUMBER(G402),(G402-AVERAGE(G402:G1559))/_xlfn.STDEV.P(G402:G1559),""),IF(ISNUMBER(H402),(H402-AVERAGE(H402:H1559))/_xlfn.STDEV.P(H402:H1559),""))</f>
        <v>0.49793078237611105</v>
      </c>
      <c r="C402">
        <f>AVERAGE(IF(ISNUMBER(I402),(I402-AVERAGE(I402:I1559))/_xlfn.STDEV.P(I402:I1559),""),IF(ISNUMBER(J402),(J402-AVERAGE(J402:J1559))/_xlfn.STDEV.P(J402:J1559),""),IF(ISNUMBER(K402),(K402-AVERAGE(K402:K1559))/_xlfn.STDEV.P(K402:K1559),""))</f>
        <v>-0.48339936848323117</v>
      </c>
      <c r="D402">
        <f>AVERAGE(IF(ISNUMBER(L402),(L402-AVERAGE(L402:L1559))/_xlfn.STDEV.P(L402:L1559),""),-( IF(ISNUMBER(M402),(M402-AVERAGE(M402:M1559))/_xlfn.STDEV.P(M402:M1559),"") ),IF(ISNUMBER(N402),(N402-AVERAGE(N402:N1559))/_xlfn.STDEV.P(N402:N1559),""))</f>
        <v>-0.22750711526200509</v>
      </c>
      <c r="E402">
        <f>0.4*B402+0.3*C402+0.3*D402</f>
        <v>-1.4099632173126431E-2</v>
      </c>
      <c r="F402">
        <v>70.48510220664383</v>
      </c>
      <c r="G402">
        <v>40.473262747011468</v>
      </c>
      <c r="H402">
        <v>1.3562394828148899E-10</v>
      </c>
      <c r="I402">
        <v>-6.4749249491423133E-3</v>
      </c>
      <c r="J402">
        <v>3.1781067602221409</v>
      </c>
      <c r="K402">
        <v>1.6175365132049261E-2</v>
      </c>
      <c r="L402">
        <v>-0.1138539887777507</v>
      </c>
      <c r="M402">
        <v>2.496401561356429</v>
      </c>
      <c r="N402">
        <v>0.36</v>
      </c>
    </row>
    <row r="403" spans="1:14" x14ac:dyDescent="0.2">
      <c r="A403" t="s">
        <v>415</v>
      </c>
      <c r="B403">
        <f>AVERAGE(IF(ISNUMBER(F403),(F403-AVERAGE(F403:F1560))/_xlfn.STDEV.P(F403:F1560),""),IF(ISNUMBER(G403),(G403-AVERAGE(G403:G1560))/_xlfn.STDEV.P(G403:G1560),""),IF(ISNUMBER(H403),(H403-AVERAGE(H403:H1560))/_xlfn.STDEV.P(H403:H1560),""))</f>
        <v>-2.8439615318263157E-2</v>
      </c>
      <c r="C403">
        <f>AVERAGE(IF(ISNUMBER(I403),(I403-AVERAGE(I403:I1560))/_xlfn.STDEV.P(I403:I1560),""),IF(ISNUMBER(J403),(J403-AVERAGE(J403:J1560))/_xlfn.STDEV.P(J403:J1560),""),IF(ISNUMBER(K403),(K403-AVERAGE(K403:K1560))/_xlfn.STDEV.P(K403:K1560),""))</f>
        <v>-0.56526948643856867</v>
      </c>
      <c r="D403">
        <f>AVERAGE(IF(ISNUMBER(L403),(L403-AVERAGE(L403:L1560))/_xlfn.STDEV.P(L403:L1560),""),-( IF(ISNUMBER(M403),(M403-AVERAGE(M403:M1560))/_xlfn.STDEV.P(M403:M1560),"") ),IF(ISNUMBER(N403),(N403-AVERAGE(N403:N1560))/_xlfn.STDEV.P(N403:N1560),""))</f>
        <v>-0.10161156511363434</v>
      </c>
      <c r="E403">
        <f>0.4*B403+0.3*C403+0.3*D403</f>
        <v>-0.21144016159296619</v>
      </c>
      <c r="F403">
        <v>19.72013264591504</v>
      </c>
      <c r="G403">
        <v>3.3257624817323319</v>
      </c>
      <c r="H403">
        <v>1.399667936296121E-10</v>
      </c>
      <c r="I403">
        <v>-1.419434786138459E-2</v>
      </c>
      <c r="J403">
        <v>-0.70652456846223066</v>
      </c>
      <c r="K403">
        <v>1.617488976153391E-2</v>
      </c>
      <c r="L403">
        <v>-3.4910998330338228E-2</v>
      </c>
      <c r="M403">
        <v>0.29295030336884581</v>
      </c>
      <c r="N403">
        <v>0.38</v>
      </c>
    </row>
    <row r="404" spans="1:14" x14ac:dyDescent="0.2">
      <c r="A404" t="s">
        <v>416</v>
      </c>
      <c r="B404">
        <f>AVERAGE(IF(ISNUMBER(F404),(F404-AVERAGE(F404:F1561))/_xlfn.STDEV.P(F404:F1561),""),IF(ISNUMBER(G404),(G404-AVERAGE(G404:G1561))/_xlfn.STDEV.P(G404:G1561),""),IF(ISNUMBER(H404),(H404-AVERAGE(H404:H1561))/_xlfn.STDEV.P(H404:H1561),""))</f>
        <v>-1.8240376446993667E-2</v>
      </c>
      <c r="C404">
        <f>AVERAGE(IF(ISNUMBER(I404),(I404-AVERAGE(I404:I1561))/_xlfn.STDEV.P(I404:I1561),""),IF(ISNUMBER(J404),(J404-AVERAGE(J404:J1561))/_xlfn.STDEV.P(J404:J1561),""),IF(ISNUMBER(K404),(K404-AVERAGE(K404:K1561))/_xlfn.STDEV.P(K404:K1561),""))</f>
        <v>-0.35333757665514387</v>
      </c>
      <c r="D404">
        <f>AVERAGE(IF(ISNUMBER(L404),(L404-AVERAGE(L404:L1561))/_xlfn.STDEV.P(L404:L1561),""),-( IF(ISNUMBER(M404),(M404-AVERAGE(M404:M1561))/_xlfn.STDEV.P(M404:M1561),"") ),IF(ISNUMBER(N404),(N404-AVERAGE(N404:N1561))/_xlfn.STDEV.P(N404:N1561),""))</f>
        <v>-0.1339575148648402</v>
      </c>
      <c r="E404">
        <f>0.4*B404+0.3*C404+0.3*D404</f>
        <v>-0.15348467803479268</v>
      </c>
      <c r="F404">
        <v>20.982567690459089</v>
      </c>
      <c r="G404">
        <v>3.999775684693923</v>
      </c>
      <c r="H404">
        <v>7.747101709507932E-12</v>
      </c>
      <c r="I404">
        <v>2.0613893602995838E-2</v>
      </c>
      <c r="J404">
        <v>4.6035875968821678</v>
      </c>
      <c r="K404">
        <v>2.8212030790520669E-2</v>
      </c>
      <c r="L404">
        <v>0.131058005261046</v>
      </c>
      <c r="M404">
        <v>2.3089081100361142</v>
      </c>
      <c r="N404">
        <v>1.39</v>
      </c>
    </row>
    <row r="405" spans="1:14" x14ac:dyDescent="0.2">
      <c r="A405" t="s">
        <v>417</v>
      </c>
      <c r="B405">
        <f>AVERAGE(IF(ISNUMBER(F405),(F405-AVERAGE(F405:F1562))/_xlfn.STDEV.P(F405:F1562),""),IF(ISNUMBER(G405),(G405-AVERAGE(G405:G1562))/_xlfn.STDEV.P(G405:G1562),""),IF(ISNUMBER(H405),(H405-AVERAGE(H405:H1562))/_xlfn.STDEV.P(H405:H1562),""))</f>
        <v>-6.8335475844056567E-2</v>
      </c>
      <c r="C405" t="e">
        <f>AVERAGE(IF(ISNUMBER(I405),(I405-AVERAGE(I405:I1562))/_xlfn.STDEV.P(I405:I1562),""),IF(ISNUMBER(J405),(J405-AVERAGE(J405:J1562))/_xlfn.STDEV.P(J405:J1562),""),IF(ISNUMBER(K405),(K405-AVERAGE(K405:K1562))/_xlfn.STDEV.P(K405:K1562),""))</f>
        <v>#VALUE!</v>
      </c>
      <c r="D405">
        <f>AVERAGE(IF(ISNUMBER(L405),(L405-AVERAGE(L405:L1562))/_xlfn.STDEV.P(L405:L1562),""),-( IF(ISNUMBER(M405),(M405-AVERAGE(M405:M1562))/_xlfn.STDEV.P(M405:M1562),"") ),IF(ISNUMBER(N405),(N405-AVERAGE(N405:N1562))/_xlfn.STDEV.P(N405:N1562),""))</f>
        <v>-1.1433990195659702E-3</v>
      </c>
      <c r="E405" t="e">
        <f>0.4*B405+0.3*C405+0.3*D405</f>
        <v>#VALUE!</v>
      </c>
      <c r="F405">
        <v>10.877247147648649</v>
      </c>
      <c r="G405">
        <v>1.3491142845544959</v>
      </c>
      <c r="H405">
        <v>7.6123581658205325E-10</v>
      </c>
      <c r="I405">
        <v>8.7935822277074981E-3</v>
      </c>
      <c r="K405">
        <v>0.12665000000000001</v>
      </c>
      <c r="L405">
        <v>2.6608483864420541E-2</v>
      </c>
      <c r="M405">
        <v>0.31390298355997559</v>
      </c>
      <c r="N405">
        <v>5.0599999999999996</v>
      </c>
    </row>
    <row r="406" spans="1:14" x14ac:dyDescent="0.2">
      <c r="A406" t="s">
        <v>418</v>
      </c>
      <c r="B406">
        <f>AVERAGE(IF(ISNUMBER(F406),(F406-AVERAGE(F406:F1563))/_xlfn.STDEV.P(F406:F1563),""),IF(ISNUMBER(G406),(G406-AVERAGE(G406:G1563))/_xlfn.STDEV.P(G406:G1563),""),IF(ISNUMBER(H406),(H406-AVERAGE(H406:H1563))/_xlfn.STDEV.P(H406:H1563),""))</f>
        <v>0.10378863159481332</v>
      </c>
      <c r="C406">
        <f>AVERAGE(IF(ISNUMBER(I406),(I406-AVERAGE(I406:I1563))/_xlfn.STDEV.P(I406:I1563),""),IF(ISNUMBER(J406),(J406-AVERAGE(J406:J1563))/_xlfn.STDEV.P(J406:J1563),""),IF(ISNUMBER(K406),(K406-AVERAGE(K406:K1563))/_xlfn.STDEV.P(K406:K1563),""))</f>
        <v>1.0901012267675678</v>
      </c>
      <c r="D406">
        <f>AVERAGE(IF(ISNUMBER(L406),(L406-AVERAGE(L406:L1563))/_xlfn.STDEV.P(L406:L1563),""),-( IF(ISNUMBER(M406),(M406-AVERAGE(M406:M1563))/_xlfn.STDEV.P(M406:M1563),"") ),IF(ISNUMBER(N406),(N406-AVERAGE(N406:N1563))/_xlfn.STDEV.P(N406:N1563),""))</f>
        <v>1.7611621685184559E-2</v>
      </c>
      <c r="E406">
        <f>0.4*B406+0.3*C406+0.3*D406</f>
        <v>0.37382930717375107</v>
      </c>
      <c r="F406">
        <v>27.27944946523834</v>
      </c>
      <c r="G406">
        <v>13.54279090562177</v>
      </c>
      <c r="H406">
        <v>2.1235413139889251E-11</v>
      </c>
      <c r="I406">
        <v>0.24491272882077481</v>
      </c>
      <c r="J406">
        <v>38.065812609897009</v>
      </c>
      <c r="K406">
        <v>0.20010601643254711</v>
      </c>
      <c r="L406">
        <v>0.3181705057655615</v>
      </c>
      <c r="M406">
        <v>3.4565716339905433E-2</v>
      </c>
      <c r="N406">
        <v>1.04</v>
      </c>
    </row>
    <row r="407" spans="1:14" x14ac:dyDescent="0.2">
      <c r="A407" t="s">
        <v>419</v>
      </c>
      <c r="B407">
        <f>AVERAGE(IF(ISNUMBER(F407),(F407-AVERAGE(F407:F1564))/_xlfn.STDEV.P(F407:F1564),""),IF(ISNUMBER(G407),(G407-AVERAGE(G407:G1564))/_xlfn.STDEV.P(G407:G1564),""),IF(ISNUMBER(H407),(H407-AVERAGE(H407:H1564))/_xlfn.STDEV.P(H407:H1564),""))</f>
        <v>-4.4385708433548644E-2</v>
      </c>
      <c r="C407">
        <f>AVERAGE(IF(ISNUMBER(I407),(I407-AVERAGE(I407:I1564))/_xlfn.STDEV.P(I407:I1564),""),IF(ISNUMBER(J407),(J407-AVERAGE(J407:J1564))/_xlfn.STDEV.P(J407:J1564),""),IF(ISNUMBER(K407),(K407-AVERAGE(K407:K1564))/_xlfn.STDEV.P(K407:K1564),""))</f>
        <v>9.3937248163679543E-2</v>
      </c>
      <c r="D407">
        <f>AVERAGE(IF(ISNUMBER(L407),(L407-AVERAGE(L407:L1564))/_xlfn.STDEV.P(L407:L1564),""),-( IF(ISNUMBER(M407),(M407-AVERAGE(M407:M1564))/_xlfn.STDEV.P(M407:M1564),"") ),IF(ISNUMBER(N407),(N407-AVERAGE(N407:N1564))/_xlfn.STDEV.P(N407:N1564),""))</f>
        <v>-6.2458275128017132E-3</v>
      </c>
      <c r="E407">
        <f>0.4*B407+0.3*C407+0.3*D407</f>
        <v>8.5531428218438895E-3</v>
      </c>
      <c r="F407">
        <v>9.6395113473971623</v>
      </c>
      <c r="G407">
        <v>3.6229758414533442</v>
      </c>
      <c r="H407">
        <v>4.3305595968439011E-10</v>
      </c>
      <c r="I407">
        <v>7.1916242494437496E-2</v>
      </c>
      <c r="J407">
        <v>14.4800351031154</v>
      </c>
      <c r="K407">
        <v>0.16107615534823169</v>
      </c>
      <c r="L407">
        <v>0.19483897605284889</v>
      </c>
      <c r="M407">
        <v>0.8974814203137903</v>
      </c>
      <c r="N407">
        <v>3.8</v>
      </c>
    </row>
    <row r="408" spans="1:14" x14ac:dyDescent="0.2">
      <c r="A408" t="s">
        <v>420</v>
      </c>
      <c r="B408" t="e">
        <f>AVERAGE(IF(ISNUMBER(F408),(F408-AVERAGE(F408:F1565))/_xlfn.STDEV.P(F408:F1565),""),IF(ISNUMBER(G408),(G408-AVERAGE(G408:G1565))/_xlfn.STDEV.P(G408:G1565),""),IF(ISNUMBER(H408),(H408-AVERAGE(H408:H1565))/_xlfn.STDEV.P(H408:H1565),""))</f>
        <v>#VALUE!</v>
      </c>
      <c r="C408" t="e">
        <f>AVERAGE(IF(ISNUMBER(I408),(I408-AVERAGE(I408:I1565))/_xlfn.STDEV.P(I408:I1565),""),IF(ISNUMBER(J408),(J408-AVERAGE(J408:J1565))/_xlfn.STDEV.P(J408:J1565),""),IF(ISNUMBER(K408),(K408-AVERAGE(K408:K1565))/_xlfn.STDEV.P(K408:K1565),""))</f>
        <v>#VALUE!</v>
      </c>
      <c r="D408">
        <f>AVERAGE(IF(ISNUMBER(L408),(L408-AVERAGE(L408:L1565))/_xlfn.STDEV.P(L408:L1565),""),-( IF(ISNUMBER(M408),(M408-AVERAGE(M408:M1565))/_xlfn.STDEV.P(M408:M1565),"") ),IF(ISNUMBER(N408),(N408-AVERAGE(N408:N1565))/_xlfn.STDEV.P(N408:N1565),""))</f>
        <v>-1.8878169728423527E-2</v>
      </c>
      <c r="E408" t="e">
        <f>0.4*B408+0.3*C408+0.3*D408</f>
        <v>#VALUE!</v>
      </c>
      <c r="G408">
        <v>1.715746097016839</v>
      </c>
      <c r="H408">
        <v>6.5642798416295701E-10</v>
      </c>
      <c r="I408">
        <v>1.5483606655518879E-2</v>
      </c>
      <c r="K408">
        <v>0.46206000000000003</v>
      </c>
      <c r="L408">
        <v>0.17895851754934591</v>
      </c>
      <c r="M408">
        <v>0.33650124967350331</v>
      </c>
      <c r="N408">
        <v>1.88</v>
      </c>
    </row>
    <row r="409" spans="1:14" x14ac:dyDescent="0.2">
      <c r="A409" t="s">
        <v>421</v>
      </c>
      <c r="B409" t="e">
        <f>AVERAGE(IF(ISNUMBER(F409),(F409-AVERAGE(F409:F1566))/_xlfn.STDEV.P(F409:F1566),""),IF(ISNUMBER(G409),(G409-AVERAGE(G409:G1566))/_xlfn.STDEV.P(G409:G1566),""),IF(ISNUMBER(H409),(H409-AVERAGE(H409:H1566))/_xlfn.STDEV.P(H409:H1566),""))</f>
        <v>#VALUE!</v>
      </c>
      <c r="C409">
        <f>AVERAGE(IF(ISNUMBER(I409),(I409-AVERAGE(I409:I1566))/_xlfn.STDEV.P(I409:I1566),""),IF(ISNUMBER(J409),(J409-AVERAGE(J409:J1566))/_xlfn.STDEV.P(J409:J1566),""),IF(ISNUMBER(K409),(K409-AVERAGE(K409:K1566))/_xlfn.STDEV.P(K409:K1566),""))</f>
        <v>-0.24626231049295355</v>
      </c>
      <c r="D409">
        <f>AVERAGE(IF(ISNUMBER(L409),(L409-AVERAGE(L409:L1566))/_xlfn.STDEV.P(L409:L1566),""),-( IF(ISNUMBER(M409),(M409-AVERAGE(M409:M1566))/_xlfn.STDEV.P(M409:M1566),"") ),IF(ISNUMBER(N409),(N409-AVERAGE(N409:N1566))/_xlfn.STDEV.P(N409:N1566),""))</f>
        <v>-0.18242627140804421</v>
      </c>
      <c r="E409" t="e">
        <f>0.4*B409+0.3*C409+0.3*D409</f>
        <v>#VALUE!</v>
      </c>
      <c r="G409">
        <v>3.1480951674838509</v>
      </c>
      <c r="H409">
        <v>1.4210232587202279E-10</v>
      </c>
      <c r="I409">
        <v>1.597331461188934E-2</v>
      </c>
      <c r="J409">
        <v>1.962607715856908</v>
      </c>
      <c r="K409">
        <v>0.20181081204171791</v>
      </c>
      <c r="L409">
        <v>6.3075266256462745E-2</v>
      </c>
      <c r="M409">
        <v>2.6817014098813399</v>
      </c>
      <c r="N409">
        <v>0.68</v>
      </c>
    </row>
    <row r="410" spans="1:14" x14ac:dyDescent="0.2">
      <c r="A410" t="s">
        <v>422</v>
      </c>
      <c r="B410">
        <f>AVERAGE(IF(ISNUMBER(F410),(F410-AVERAGE(F410:F1567))/_xlfn.STDEV.P(F410:F1567),""),IF(ISNUMBER(G410),(G410-AVERAGE(G410:G1567))/_xlfn.STDEV.P(G410:G1567),""),IF(ISNUMBER(H410),(H410-AVERAGE(H410:H1567))/_xlfn.STDEV.P(H410:H1567),""))</f>
        <v>-2.6118390157742824E-2</v>
      </c>
      <c r="C410">
        <f>AVERAGE(IF(ISNUMBER(I410),(I410-AVERAGE(I410:I1567))/_xlfn.STDEV.P(I410:I1567),""),IF(ISNUMBER(J410),(J410-AVERAGE(J410:J1567))/_xlfn.STDEV.P(J410:J1567),""),IF(ISNUMBER(K410),(K410-AVERAGE(K410:K1567))/_xlfn.STDEV.P(K410:K1567),""))</f>
        <v>-3.4686733874486536E-2</v>
      </c>
      <c r="D410">
        <f>AVERAGE(IF(ISNUMBER(L410),(L410-AVERAGE(L410:L1567))/_xlfn.STDEV.P(L410:L1567),""),-( IF(ISNUMBER(M410),(M410-AVERAGE(M410:M1567))/_xlfn.STDEV.P(M410:M1567),"") ),IF(ISNUMBER(N410),(N410-AVERAGE(N410:N1567))/_xlfn.STDEV.P(N410:N1567),""))</f>
        <v>4.7356423619528333E-2</v>
      </c>
      <c r="E410">
        <f>0.4*B410+0.3*C410+0.3*D410</f>
        <v>-6.6464491395845891E-3</v>
      </c>
      <c r="F410">
        <v>14.93333825533446</v>
      </c>
      <c r="G410">
        <v>4.3356801190167884</v>
      </c>
      <c r="H410">
        <v>8.589523819543157E-10</v>
      </c>
      <c r="I410">
        <v>5.7810098132985002E-2</v>
      </c>
      <c r="J410">
        <v>10.7656273316911</v>
      </c>
      <c r="K410">
        <v>0.1329237535981849</v>
      </c>
      <c r="L410">
        <v>0.1259952954097141</v>
      </c>
      <c r="M410">
        <v>0.84187338498776143</v>
      </c>
      <c r="N410">
        <v>7.65</v>
      </c>
    </row>
    <row r="411" spans="1:14" x14ac:dyDescent="0.2">
      <c r="A411" t="s">
        <v>423</v>
      </c>
      <c r="B411">
        <f>AVERAGE(IF(ISNUMBER(F411),(F411-AVERAGE(F411:F1568))/_xlfn.STDEV.P(F411:F1568),""),IF(ISNUMBER(G411),(G411-AVERAGE(G411:G1568))/_xlfn.STDEV.P(G411:G1568),""),IF(ISNUMBER(H411),(H411-AVERAGE(H411:H1568))/_xlfn.STDEV.P(H411:H1568),""))</f>
        <v>-5.1366343639667855E-2</v>
      </c>
      <c r="C411">
        <f>AVERAGE(IF(ISNUMBER(I411),(I411-AVERAGE(I411:I1568))/_xlfn.STDEV.P(I411:I1568),""),IF(ISNUMBER(J411),(J411-AVERAGE(J411:J1568))/_xlfn.STDEV.P(J411:J1568),""),IF(ISNUMBER(K411),(K411-AVERAGE(K411:K1568))/_xlfn.STDEV.P(K411:K1568),""))</f>
        <v>2.8469116225479197E-2</v>
      </c>
      <c r="D411">
        <f>AVERAGE(IF(ISNUMBER(L411),(L411-AVERAGE(L411:L1568))/_xlfn.STDEV.P(L411:L1568),""),-( IF(ISNUMBER(M411),(M411-AVERAGE(M411:M1568))/_xlfn.STDEV.P(M411:M1568),"") ),IF(ISNUMBER(N411),(N411-AVERAGE(N411:N1568))/_xlfn.STDEV.P(N411:N1568),""))</f>
        <v>7.9966787771476089E-2</v>
      </c>
      <c r="E411">
        <f>0.4*B411+0.3*C411+0.3*D411</f>
        <v>1.1984233743219443E-2</v>
      </c>
      <c r="F411">
        <v>13.41749425401524</v>
      </c>
      <c r="G411">
        <v>2.3927129004689389</v>
      </c>
      <c r="H411">
        <v>1.449076987335024E-9</v>
      </c>
      <c r="I411">
        <v>7.7870791780540086E-2</v>
      </c>
      <c r="J411">
        <v>12.408253252933809</v>
      </c>
      <c r="K411">
        <v>9.6140972440770314E-2</v>
      </c>
      <c r="L411">
        <v>0.12402658648800639</v>
      </c>
      <c r="M411">
        <v>0.20812207466711541</v>
      </c>
      <c r="N411">
        <v>7.83</v>
      </c>
    </row>
    <row r="412" spans="1:14" x14ac:dyDescent="0.2">
      <c r="A412" t="s">
        <v>424</v>
      </c>
      <c r="B412">
        <f>AVERAGE(IF(ISNUMBER(F412),(F412-AVERAGE(F412:F1569))/_xlfn.STDEV.P(F412:F1569),""),IF(ISNUMBER(G412),(G412-AVERAGE(G412:G1569))/_xlfn.STDEV.P(G412:G1569),""),IF(ISNUMBER(H412),(H412-AVERAGE(H412:H1569))/_xlfn.STDEV.P(H412:H1569),""))</f>
        <v>-4.1277463322140273E-2</v>
      </c>
      <c r="C412">
        <f>AVERAGE(IF(ISNUMBER(I412),(I412-AVERAGE(I412:I1569))/_xlfn.STDEV.P(I412:I1569),""),IF(ISNUMBER(J412),(J412-AVERAGE(J412:J1569))/_xlfn.STDEV.P(J412:J1569),""),IF(ISNUMBER(K412),(K412-AVERAGE(K412:K1569))/_xlfn.STDEV.P(K412:K1569),""))</f>
        <v>0.2099542151485887</v>
      </c>
      <c r="D412">
        <f>AVERAGE(IF(ISNUMBER(L412),(L412-AVERAGE(L412:L1569))/_xlfn.STDEV.P(L412:L1569),""),-( IF(ISNUMBER(M412),(M412-AVERAGE(M412:M1569))/_xlfn.STDEV.P(M412:M1569),"") ),IF(ISNUMBER(N412),(N412-AVERAGE(N412:N1569))/_xlfn.STDEV.P(N412:N1569),""))</f>
        <v>-8.3941966702232515E-2</v>
      </c>
      <c r="E412">
        <f>0.4*B412+0.3*C412+0.3*D412</f>
        <v>2.1292689205050737E-2</v>
      </c>
      <c r="F412">
        <v>17.545779038542051</v>
      </c>
      <c r="G412">
        <v>2.5828439401980989</v>
      </c>
      <c r="H412">
        <v>2.8821795733656893E-10</v>
      </c>
      <c r="I412">
        <v>3.7871095119309042E-2</v>
      </c>
      <c r="J412">
        <v>5.7819834759759274</v>
      </c>
      <c r="K412">
        <v>0.55645663681161472</v>
      </c>
      <c r="L412">
        <v>6.9253992652279106E-2</v>
      </c>
      <c r="M412">
        <v>0.78432371328724348</v>
      </c>
      <c r="N412">
        <v>1.08</v>
      </c>
    </row>
    <row r="413" spans="1:14" x14ac:dyDescent="0.2">
      <c r="A413" t="s">
        <v>425</v>
      </c>
      <c r="B413">
        <f>AVERAGE(IF(ISNUMBER(F413),(F413-AVERAGE(F413:F1570))/_xlfn.STDEV.P(F413:F1570),""),IF(ISNUMBER(G413),(G413-AVERAGE(G413:G1570))/_xlfn.STDEV.P(G413:G1570),""),IF(ISNUMBER(H413),(H413-AVERAGE(H413:H1570))/_xlfn.STDEV.P(H413:H1570),""))</f>
        <v>-7.0214920823628126E-3</v>
      </c>
      <c r="C413" t="e">
        <f>AVERAGE(IF(ISNUMBER(I413),(I413-AVERAGE(I413:I1570))/_xlfn.STDEV.P(I413:I1570),""),IF(ISNUMBER(J413),(J413-AVERAGE(J413:J1570))/_xlfn.STDEV.P(J413:J1570),""),IF(ISNUMBER(K413),(K413-AVERAGE(K413:K1570))/_xlfn.STDEV.P(K413:K1570),""))</f>
        <v>#VALUE!</v>
      </c>
      <c r="D413">
        <f>AVERAGE(IF(ISNUMBER(L413),(L413-AVERAGE(L413:L1570))/_xlfn.STDEV.P(L413:L1570),""),-( IF(ISNUMBER(M413),(M413-AVERAGE(M413:M1570))/_xlfn.STDEV.P(M413:M1570),"") ),IF(ISNUMBER(N413),(N413-AVERAGE(N413:N1570))/_xlfn.STDEV.P(N413:N1570),""))</f>
        <v>0.26929484274878374</v>
      </c>
      <c r="E413" t="e">
        <f>0.4*B413+0.3*C413+0.3*D413</f>
        <v>#VALUE!</v>
      </c>
      <c r="F413">
        <v>13.27515633481292</v>
      </c>
      <c r="G413">
        <v>6.2888697154450286</v>
      </c>
      <c r="H413">
        <v>1.4109670899670371E-9</v>
      </c>
      <c r="I413">
        <v>0.111899994</v>
      </c>
      <c r="K413">
        <v>0.29707</v>
      </c>
      <c r="L413">
        <v>0.29132000000000002</v>
      </c>
      <c r="M413">
        <v>0.648970958869728</v>
      </c>
      <c r="N413">
        <v>16.97</v>
      </c>
    </row>
    <row r="414" spans="1:14" x14ac:dyDescent="0.2">
      <c r="A414" t="s">
        <v>426</v>
      </c>
      <c r="B414" t="e">
        <f>AVERAGE(IF(ISNUMBER(F414),(F414-AVERAGE(F414:F1571))/_xlfn.STDEV.P(F414:F1571),""),IF(ISNUMBER(G414),(G414-AVERAGE(G414:G1571))/_xlfn.STDEV.P(G414:G1571),""),IF(ISNUMBER(H414),(H414-AVERAGE(H414:H1571))/_xlfn.STDEV.P(H414:H1571),""))</f>
        <v>#VALUE!</v>
      </c>
      <c r="C414">
        <f>AVERAGE(IF(ISNUMBER(I414),(I414-AVERAGE(I414:I1571))/_xlfn.STDEV.P(I414:I1571),""),IF(ISNUMBER(J414),(J414-AVERAGE(J414:J1571))/_xlfn.STDEV.P(J414:J1571),""),IF(ISNUMBER(K414),(K414-AVERAGE(K414:K1571))/_xlfn.STDEV.P(K414:K1571),""))</f>
        <v>-0.16506240464864633</v>
      </c>
      <c r="D414">
        <f>AVERAGE(IF(ISNUMBER(L414),(L414-AVERAGE(L414:L1571))/_xlfn.STDEV.P(L414:L1571),""),-( IF(ISNUMBER(M414),(M414-AVERAGE(M414:M1571))/_xlfn.STDEV.P(M414:M1571),"") ),IF(ISNUMBER(N414),(N414-AVERAGE(N414:N1571))/_xlfn.STDEV.P(N414:N1571),""))</f>
        <v>0.25587493194903632</v>
      </c>
      <c r="E414" t="e">
        <f>0.4*B414+0.3*C414+0.3*D414</f>
        <v>#VALUE!</v>
      </c>
      <c r="I414">
        <v>4.6697935567804452E-2</v>
      </c>
      <c r="J414">
        <v>8.4743457206594481</v>
      </c>
      <c r="K414">
        <v>6.8170961945272154E-2</v>
      </c>
      <c r="L414">
        <v>0.14575764052147891</v>
      </c>
      <c r="M414">
        <v>0.6821614305050937</v>
      </c>
      <c r="N414">
        <v>18.46</v>
      </c>
    </row>
    <row r="415" spans="1:14" x14ac:dyDescent="0.2">
      <c r="A415" t="s">
        <v>427</v>
      </c>
      <c r="B415">
        <f>AVERAGE(IF(ISNUMBER(F415),(F415-AVERAGE(F415:F1572))/_xlfn.STDEV.P(F415:F1572),""),IF(ISNUMBER(G415),(G415-AVERAGE(G415:G1572))/_xlfn.STDEV.P(G415:G1572),""),IF(ISNUMBER(H415),(H415-AVERAGE(H415:H1572))/_xlfn.STDEV.P(H415:H1572),""))</f>
        <v>-3.6347629331546137E-2</v>
      </c>
      <c r="C415">
        <f>AVERAGE(IF(ISNUMBER(I415),(I415-AVERAGE(I415:I1572))/_xlfn.STDEV.P(I415:I1572),""),IF(ISNUMBER(J415),(J415-AVERAGE(J415:J1572))/_xlfn.STDEV.P(J415:J1572),""),IF(ISNUMBER(K415),(K415-AVERAGE(K415:K1572))/_xlfn.STDEV.P(K415:K1572),""))</f>
        <v>-0.21024751499631747</v>
      </c>
      <c r="D415">
        <f>AVERAGE(IF(ISNUMBER(L415),(L415-AVERAGE(L415:L1572))/_xlfn.STDEV.P(L415:L1572),""),-( IF(ISNUMBER(M415),(M415-AVERAGE(M415:M1572))/_xlfn.STDEV.P(M415:M1572),"") ),IF(ISNUMBER(N415),(N415-AVERAGE(N415:N1572))/_xlfn.STDEV.P(N415:N1572),""))</f>
        <v>-9.3400785549680121E-2</v>
      </c>
      <c r="E415">
        <f>0.4*B415+0.3*C415+0.3*D415</f>
        <v>-0.10563354189641773</v>
      </c>
      <c r="F415">
        <v>12.18143306106432</v>
      </c>
      <c r="G415">
        <v>3.913240779008746</v>
      </c>
      <c r="H415">
        <v>5.0475265143088543E-11</v>
      </c>
      <c r="I415">
        <v>1.879179156098686E-2</v>
      </c>
      <c r="J415">
        <v>5.5047277184381018</v>
      </c>
      <c r="K415">
        <v>0.17629156769596199</v>
      </c>
      <c r="L415">
        <v>7.1282798833819244E-2</v>
      </c>
      <c r="M415">
        <v>1.6396501457725949</v>
      </c>
      <c r="N415">
        <v>2.71</v>
      </c>
    </row>
    <row r="416" spans="1:14" x14ac:dyDescent="0.2">
      <c r="A416" t="s">
        <v>428</v>
      </c>
      <c r="B416">
        <f>AVERAGE(IF(ISNUMBER(F416),(F416-AVERAGE(F416:F1573))/_xlfn.STDEV.P(F416:F1573),""),IF(ISNUMBER(G416),(G416-AVERAGE(G416:G1573))/_xlfn.STDEV.P(G416:G1573),""),IF(ISNUMBER(H416),(H416-AVERAGE(H416:H1573))/_xlfn.STDEV.P(H416:H1573),""))</f>
        <v>-3.5809253269964973E-2</v>
      </c>
      <c r="C416">
        <f>AVERAGE(IF(ISNUMBER(I416),(I416-AVERAGE(I416:I1573))/_xlfn.STDEV.P(I416:I1573),""),IF(ISNUMBER(J416),(J416-AVERAGE(J416:J1573))/_xlfn.STDEV.P(J416:J1573),""),IF(ISNUMBER(K416),(K416-AVERAGE(K416:K1573))/_xlfn.STDEV.P(K416:K1573),""))</f>
        <v>0.18117176216252387</v>
      </c>
      <c r="D416">
        <f>AVERAGE(IF(ISNUMBER(L416),(L416-AVERAGE(L416:L1573))/_xlfn.STDEV.P(L416:L1573),""),-( IF(ISNUMBER(M416),(M416-AVERAGE(M416:M1573))/_xlfn.STDEV.P(M416:M1573),"") ),IF(ISNUMBER(N416),(N416-AVERAGE(N416:N1573))/_xlfn.STDEV.P(N416:N1573),""))</f>
        <v>2.2917364996229535E-2</v>
      </c>
      <c r="E416">
        <f>0.4*B416+0.3*C416+0.3*D416</f>
        <v>4.6903036839640033E-2</v>
      </c>
      <c r="F416">
        <v>14.3271321623685</v>
      </c>
      <c r="G416">
        <v>3.6026731053035279</v>
      </c>
      <c r="H416">
        <v>8.4593921198860679E-10</v>
      </c>
      <c r="I416">
        <v>9.9037902764244429E-2</v>
      </c>
      <c r="J416">
        <v>16.152147552145919</v>
      </c>
      <c r="K416">
        <v>0.12226734628150319</v>
      </c>
      <c r="L416">
        <v>0.14199415041651109</v>
      </c>
      <c r="M416">
        <v>9.1523773973606008E-3</v>
      </c>
      <c r="N416">
        <v>3.87</v>
      </c>
    </row>
    <row r="417" spans="1:14" x14ac:dyDescent="0.2">
      <c r="A417" t="s">
        <v>429</v>
      </c>
      <c r="B417" t="e">
        <f>AVERAGE(IF(ISNUMBER(F417),(F417-AVERAGE(F417:F1574))/_xlfn.STDEV.P(F417:F1574),""),IF(ISNUMBER(G417),(G417-AVERAGE(G417:G1574))/_xlfn.STDEV.P(G417:G1574),""),IF(ISNUMBER(H417),(H417-AVERAGE(H417:H1574))/_xlfn.STDEV.P(H417:H1574),""))</f>
        <v>#VALUE!</v>
      </c>
      <c r="C417" t="e">
        <f>AVERAGE(IF(ISNUMBER(I417),(I417-AVERAGE(I417:I1574))/_xlfn.STDEV.P(I417:I1574),""),IF(ISNUMBER(J417),(J417-AVERAGE(J417:J1574))/_xlfn.STDEV.P(J417:J1574),""),IF(ISNUMBER(K417),(K417-AVERAGE(K417:K1574))/_xlfn.STDEV.P(K417:K1574),""))</f>
        <v>#VALUE!</v>
      </c>
      <c r="D417">
        <f>AVERAGE(IF(ISNUMBER(L417),(L417-AVERAGE(L417:L1574))/_xlfn.STDEV.P(L417:L1574),""),-( IF(ISNUMBER(M417),(M417-AVERAGE(M417:M1574))/_xlfn.STDEV.P(M417:M1574),"") ),IF(ISNUMBER(N417),(N417-AVERAGE(N417:N1574))/_xlfn.STDEV.P(N417:N1574),""))</f>
        <v>-1.6378291969073727E-2</v>
      </c>
      <c r="E417" t="e">
        <f>0.4*B417+0.3*C417+0.3*D417</f>
        <v>#VALUE!</v>
      </c>
      <c r="G417">
        <v>1.0627691724626449</v>
      </c>
      <c r="H417">
        <v>1.0613356214257611E-9</v>
      </c>
      <c r="I417">
        <v>1.2322390083801191E-2</v>
      </c>
      <c r="K417">
        <v>0.42892999999999998</v>
      </c>
      <c r="L417">
        <v>9.3858142664540914E-2</v>
      </c>
      <c r="M417">
        <v>0.1419127077846517</v>
      </c>
      <c r="N417">
        <v>2.75</v>
      </c>
    </row>
    <row r="418" spans="1:14" x14ac:dyDescent="0.2">
      <c r="A418" t="s">
        <v>430</v>
      </c>
      <c r="B418" t="e">
        <f>AVERAGE(IF(ISNUMBER(F418),(F418-AVERAGE(F418:F1575))/_xlfn.STDEV.P(F418:F1575),""),IF(ISNUMBER(G418),(G418-AVERAGE(G418:G1575))/_xlfn.STDEV.P(G418:G1575),""),IF(ISNUMBER(H418),(H418-AVERAGE(H418:H1575))/_xlfn.STDEV.P(H418:H1575),""))</f>
        <v>#VALUE!</v>
      </c>
      <c r="C418" t="e">
        <f>AVERAGE(IF(ISNUMBER(I418),(I418-AVERAGE(I418:I1575))/_xlfn.STDEV.P(I418:I1575),""),IF(ISNUMBER(J418),(J418-AVERAGE(J418:J1575))/_xlfn.STDEV.P(J418:J1575),""),IF(ISNUMBER(K418),(K418-AVERAGE(K418:K1575))/_xlfn.STDEV.P(K418:K1575),""))</f>
        <v>#VALUE!</v>
      </c>
      <c r="D418">
        <f>AVERAGE(IF(ISNUMBER(L418),(L418-AVERAGE(L418:L1575))/_xlfn.STDEV.P(L418:L1575),""),-( IF(ISNUMBER(M418),(M418-AVERAGE(M418:M1575))/_xlfn.STDEV.P(M418:M1575),"") ),IF(ISNUMBER(N418),(N418-AVERAGE(N418:N1575))/_xlfn.STDEV.P(N418:N1575),""))</f>
        <v>-1.9742011603026438E-2</v>
      </c>
      <c r="E418" t="e">
        <f>0.4*B418+0.3*C418+0.3*D418</f>
        <v>#VALUE!</v>
      </c>
      <c r="G418">
        <v>2.6484817050094609</v>
      </c>
      <c r="H418">
        <v>4.0423556445092732E-10</v>
      </c>
      <c r="I418">
        <v>1.5988576920727311E-2</v>
      </c>
      <c r="K418">
        <v>0.56966000000000006</v>
      </c>
      <c r="L418">
        <v>0.13912396673638081</v>
      </c>
      <c r="M418">
        <v>7.5349193307439499E-2</v>
      </c>
      <c r="N418">
        <v>1.72</v>
      </c>
    </row>
    <row r="419" spans="1:14" x14ac:dyDescent="0.2">
      <c r="A419" t="s">
        <v>431</v>
      </c>
      <c r="B419">
        <f>AVERAGE(IF(ISNUMBER(F419),(F419-AVERAGE(F419:F1576))/_xlfn.STDEV.P(F419:F1576),""),IF(ISNUMBER(G419),(G419-AVERAGE(G419:G1576))/_xlfn.STDEV.P(G419:G1576),""),IF(ISNUMBER(H419),(H419-AVERAGE(H419:H1576))/_xlfn.STDEV.P(H419:H1576),""))</f>
        <v>-9.5017347654399609E-3</v>
      </c>
      <c r="C419">
        <f>AVERAGE(IF(ISNUMBER(I419),(I419-AVERAGE(I419:I1576))/_xlfn.STDEV.P(I419:I1576),""),IF(ISNUMBER(J419),(J419-AVERAGE(J419:J1576))/_xlfn.STDEV.P(J419:J1576),""),IF(ISNUMBER(K419),(K419-AVERAGE(K419:K1576))/_xlfn.STDEV.P(K419:K1576),""))</f>
        <v>0.2915598980269955</v>
      </c>
      <c r="D419">
        <f>AVERAGE(IF(ISNUMBER(L419),(L419-AVERAGE(L419:L1576))/_xlfn.STDEV.P(L419:L1576),""),-( IF(ISNUMBER(M419),(M419-AVERAGE(M419:M1576))/_xlfn.STDEV.P(M419:M1576),"") ),IF(ISNUMBER(N419),(N419-AVERAGE(N419:N1576))/_xlfn.STDEV.P(N419:N1576),""))</f>
        <v>0.17972389424351773</v>
      </c>
      <c r="E419">
        <f>0.4*B419+0.3*C419+0.3*D419</f>
        <v>0.13758444377497797</v>
      </c>
      <c r="F419">
        <v>18.892535114975541</v>
      </c>
      <c r="G419">
        <v>5.1507725714183454</v>
      </c>
      <c r="H419">
        <v>7.5440259827054711E-10</v>
      </c>
      <c r="I419">
        <v>0.1009758767319603</v>
      </c>
      <c r="J419">
        <v>16.049513376318309</v>
      </c>
      <c r="K419">
        <v>0.23693805661690551</v>
      </c>
      <c r="L419">
        <v>0.1811152248146437</v>
      </c>
      <c r="M419">
        <v>7.3308817279344324E-2</v>
      </c>
      <c r="N419">
        <v>12.16</v>
      </c>
    </row>
    <row r="420" spans="1:14" x14ac:dyDescent="0.2">
      <c r="A420" t="s">
        <v>432</v>
      </c>
      <c r="B420" t="e">
        <f>AVERAGE(IF(ISNUMBER(F420),(F420-AVERAGE(F420:F1577))/_xlfn.STDEV.P(F420:F1577),""),IF(ISNUMBER(G420),(G420-AVERAGE(G420:G1577))/_xlfn.STDEV.P(G420:G1577),""),IF(ISNUMBER(H420),(H420-AVERAGE(H420:H1577))/_xlfn.STDEV.P(H420:H1577),""))</f>
        <v>#VALUE!</v>
      </c>
      <c r="C420" t="e">
        <f>AVERAGE(IF(ISNUMBER(I420),(I420-AVERAGE(I420:I1577))/_xlfn.STDEV.P(I420:I1577),""),IF(ISNUMBER(J420),(J420-AVERAGE(J420:J1577))/_xlfn.STDEV.P(J420:J1577),""),IF(ISNUMBER(K420),(K420-AVERAGE(K420:K1577))/_xlfn.STDEV.P(K420:K1577),""))</f>
        <v>#VALUE!</v>
      </c>
      <c r="D420" t="e">
        <f>AVERAGE(IF(ISNUMBER(L420),(L420-AVERAGE(L420:L1577))/_xlfn.STDEV.P(L420:L1577),""),-( IF(ISNUMBER(M420),(M420-AVERAGE(M420:M1577))/_xlfn.STDEV.P(M420:M1577),"") ),IF(ISNUMBER(N420),(N420-AVERAGE(N420:N1577))/_xlfn.STDEV.P(N420:N1577),""))</f>
        <v>#VALUE!</v>
      </c>
      <c r="E420" t="e">
        <f>0.4*B420+0.3*C420+0.3*D420</f>
        <v>#VALUE!</v>
      </c>
      <c r="G420">
        <v>0.66582547681248339</v>
      </c>
      <c r="H420">
        <v>1.113158363628378E-9</v>
      </c>
      <c r="I420">
        <v>9.6578480627942057E-3</v>
      </c>
      <c r="K420">
        <v>0.43118997999999997</v>
      </c>
      <c r="L420">
        <v>8.7919858979188428E-2</v>
      </c>
      <c r="N420">
        <v>1.94</v>
      </c>
    </row>
    <row r="421" spans="1:14" x14ac:dyDescent="0.2">
      <c r="A421" t="s">
        <v>433</v>
      </c>
      <c r="B421">
        <f>AVERAGE(IF(ISNUMBER(F421),(F421-AVERAGE(F421:F1578))/_xlfn.STDEV.P(F421:F1578),""),IF(ISNUMBER(G421),(G421-AVERAGE(G421:G1578))/_xlfn.STDEV.P(G421:G1578),""),IF(ISNUMBER(H421),(H421-AVERAGE(H421:H1578))/_xlfn.STDEV.P(H421:H1578),""))</f>
        <v>-5.1733310988007895E-2</v>
      </c>
      <c r="C421">
        <f>AVERAGE(IF(ISNUMBER(I421),(I421-AVERAGE(I421:I1578))/_xlfn.STDEV.P(I421:I1578),""),IF(ISNUMBER(J421),(J421-AVERAGE(J421:J1578))/_xlfn.STDEV.P(J421:J1578),""),IF(ISNUMBER(K421),(K421-AVERAGE(K421:K1578))/_xlfn.STDEV.P(K421:K1578),""))</f>
        <v>0.49342483914484109</v>
      </c>
      <c r="D421">
        <f>AVERAGE(IF(ISNUMBER(L421),(L421-AVERAGE(L421:L1578))/_xlfn.STDEV.P(L421:L1578),""),-( IF(ISNUMBER(M421),(M421-AVERAGE(M421:M1578))/_xlfn.STDEV.P(M421:M1578),"") ),IF(ISNUMBER(N421),(N421-AVERAGE(N421:N1578))/_xlfn.STDEV.P(N421:N1578),""))</f>
        <v>4.2430243851966865E-2</v>
      </c>
      <c r="E421">
        <f>0.4*B421+0.3*C421+0.3*D421</f>
        <v>0.14006320050383922</v>
      </c>
      <c r="F421">
        <v>7.7901422517765173</v>
      </c>
      <c r="G421">
        <v>3.322941935483871</v>
      </c>
      <c r="H421">
        <v>1.1402342323138079E-9</v>
      </c>
      <c r="I421">
        <v>0.1287072764985005</v>
      </c>
      <c r="J421">
        <v>21.18267623128731</v>
      </c>
      <c r="K421">
        <v>0.27009980436163872</v>
      </c>
      <c r="L421">
        <v>0.23317053670745269</v>
      </c>
      <c r="M421">
        <v>0.30251147107897658</v>
      </c>
      <c r="N421">
        <v>4.3600000000000003</v>
      </c>
    </row>
    <row r="422" spans="1:14" x14ac:dyDescent="0.2">
      <c r="A422" t="s">
        <v>434</v>
      </c>
      <c r="B422" t="e">
        <f>AVERAGE(IF(ISNUMBER(F422),(F422-AVERAGE(F422:F1579))/_xlfn.STDEV.P(F422:F1579),""),IF(ISNUMBER(G422),(G422-AVERAGE(G422:G1579))/_xlfn.STDEV.P(G422:G1579),""),IF(ISNUMBER(H422),(H422-AVERAGE(H422:H1579))/_xlfn.STDEV.P(H422:H1579),""))</f>
        <v>#VALUE!</v>
      </c>
      <c r="C422" t="e">
        <f>AVERAGE(IF(ISNUMBER(I422),(I422-AVERAGE(I422:I1579))/_xlfn.STDEV.P(I422:I1579),""),IF(ISNUMBER(J422),(J422-AVERAGE(J422:J1579))/_xlfn.STDEV.P(J422:J1579),""),IF(ISNUMBER(K422),(K422-AVERAGE(K422:K1579))/_xlfn.STDEV.P(K422:K1579),""))</f>
        <v>#VALUE!</v>
      </c>
      <c r="D422">
        <f>AVERAGE(IF(ISNUMBER(L422),(L422-AVERAGE(L422:L1579))/_xlfn.STDEV.P(L422:L1579),""),-( IF(ISNUMBER(M422),(M422-AVERAGE(M422:M1579))/_xlfn.STDEV.P(M422:M1579),"") ),IF(ISNUMBER(N422),(N422-AVERAGE(N422:N1579))/_xlfn.STDEV.P(N422:N1579),""))</f>
        <v>-3.6510751325195323E-2</v>
      </c>
      <c r="E422" t="e">
        <f>0.4*B422+0.3*C422+0.3*D422</f>
        <v>#VALUE!</v>
      </c>
      <c r="G422">
        <v>1.2511250207441551</v>
      </c>
      <c r="H422">
        <v>1.508904281378202E-10</v>
      </c>
      <c r="I422">
        <v>9.4337325932417962E-3</v>
      </c>
      <c r="K422">
        <v>0.39485002000000002</v>
      </c>
      <c r="L422">
        <v>8.5062012951377455E-2</v>
      </c>
      <c r="M422">
        <v>0.1311601360992207</v>
      </c>
      <c r="N422">
        <v>1.72</v>
      </c>
    </row>
    <row r="423" spans="1:14" x14ac:dyDescent="0.2">
      <c r="A423" t="s">
        <v>435</v>
      </c>
      <c r="B423">
        <f>AVERAGE(IF(ISNUMBER(F423),(F423-AVERAGE(F423:F1580))/_xlfn.STDEV.P(F423:F1580),""),IF(ISNUMBER(G423),(G423-AVERAGE(G423:G1580))/_xlfn.STDEV.P(G423:G1580),""),IF(ISNUMBER(H423),(H423-AVERAGE(H423:H1580))/_xlfn.STDEV.P(H423:H1580),""))</f>
        <v>-4.6030648168706868E-2</v>
      </c>
      <c r="C423">
        <f>AVERAGE(IF(ISNUMBER(I423),(I423-AVERAGE(I423:I1580))/_xlfn.STDEV.P(I423:I1580),""),IF(ISNUMBER(J423),(J423-AVERAGE(J423:J1580))/_xlfn.STDEV.P(J423:J1580),""),IF(ISNUMBER(K423),(K423-AVERAGE(K423:K1580))/_xlfn.STDEV.P(K423:K1580),""))</f>
        <v>8.7798169338885526E-2</v>
      </c>
      <c r="D423">
        <f>AVERAGE(IF(ISNUMBER(L423),(L423-AVERAGE(L423:L1580))/_xlfn.STDEV.P(L423:L1580),""),-( IF(ISNUMBER(M423),(M423-AVERAGE(M423:M1580))/_xlfn.STDEV.P(M423:M1580),"") ),IF(ISNUMBER(N423),(N423-AVERAGE(N423:N1580))/_xlfn.STDEV.P(N423:N1580),""))</f>
        <v>7.6555821514792566E-2</v>
      </c>
      <c r="E423">
        <f>0.4*B423+0.3*C423+0.3*D423</f>
        <v>3.0893937988620678E-2</v>
      </c>
      <c r="F423">
        <v>10.09345034456244</v>
      </c>
      <c r="G423">
        <v>3.4451748043054251</v>
      </c>
      <c r="H423">
        <v>9.875962354701521E-11</v>
      </c>
      <c r="I423">
        <v>4.0569607131750812E-2</v>
      </c>
      <c r="J423">
        <v>14.0183038438072</v>
      </c>
      <c r="K423">
        <v>0.28739734063355488</v>
      </c>
      <c r="L423">
        <v>0.113089648197645</v>
      </c>
      <c r="M423">
        <v>0.83341761178935203</v>
      </c>
      <c r="N423">
        <v>9.42</v>
      </c>
    </row>
    <row r="424" spans="1:14" x14ac:dyDescent="0.2">
      <c r="A424" t="s">
        <v>436</v>
      </c>
      <c r="B424">
        <f>AVERAGE(IF(ISNUMBER(F424),(F424-AVERAGE(F424:F1581))/_xlfn.STDEV.P(F424:F1581),""),IF(ISNUMBER(G424),(G424-AVERAGE(G424:G1581))/_xlfn.STDEV.P(G424:G1581),""),IF(ISNUMBER(H424),(H424-AVERAGE(H424:H1581))/_xlfn.STDEV.P(H424:H1581),""))</f>
        <v>-0.50607491387782677</v>
      </c>
      <c r="C424">
        <f>AVERAGE(IF(ISNUMBER(I424),(I424-AVERAGE(I424:I1581))/_xlfn.STDEV.P(I424:I1581),""),IF(ISNUMBER(J424),(J424-AVERAGE(J424:J1581))/_xlfn.STDEV.P(J424:J1581),""),IF(ISNUMBER(K424),(K424-AVERAGE(K424:K1581))/_xlfn.STDEV.P(K424:K1581),""))</f>
        <v>1.7053789546360945</v>
      </c>
      <c r="D424">
        <f>AVERAGE(IF(ISNUMBER(L424),(L424-AVERAGE(L424:L1581))/_xlfn.STDEV.P(L424:L1581),""),-( IF(ISNUMBER(M424),(M424-AVERAGE(M424:M1581))/_xlfn.STDEV.P(M424:M1581),"") ),IF(ISNUMBER(N424),(N424-AVERAGE(N424:N1581))/_xlfn.STDEV.P(N424:N1581),""))</f>
        <v>0.29067725773819791</v>
      </c>
      <c r="E424">
        <f>0.4*B424+0.3*C424+0.3*D424</f>
        <v>0.39638689816115696</v>
      </c>
      <c r="F424">
        <v>46.021241513998007</v>
      </c>
      <c r="G424">
        <v>-43.006585281282753</v>
      </c>
      <c r="H424">
        <v>5.5118727280534032E-10</v>
      </c>
      <c r="I424">
        <v>0.29851317085437667</v>
      </c>
      <c r="J424">
        <v>54.152265425142033</v>
      </c>
      <c r="K424">
        <v>0.42714287876864748</v>
      </c>
      <c r="L424">
        <v>-0.53269158255243965</v>
      </c>
      <c r="M424">
        <v>-2.2790784882603652</v>
      </c>
      <c r="N424">
        <v>22.82</v>
      </c>
    </row>
    <row r="425" spans="1:14" x14ac:dyDescent="0.2">
      <c r="A425" t="s">
        <v>437</v>
      </c>
      <c r="B425">
        <f>AVERAGE(IF(ISNUMBER(F425),(F425-AVERAGE(F425:F1582))/_xlfn.STDEV.P(F425:F1582),""),IF(ISNUMBER(G425),(G425-AVERAGE(G425:G1582))/_xlfn.STDEV.P(G425:G1582),""),IF(ISNUMBER(H425),(H425-AVERAGE(H425:H1582))/_xlfn.STDEV.P(H425:H1582),""))</f>
        <v>-4.165774724606662E-2</v>
      </c>
      <c r="C425">
        <f>AVERAGE(IF(ISNUMBER(I425),(I425-AVERAGE(I425:I1582))/_xlfn.STDEV.P(I425:I1582),""),IF(ISNUMBER(J425),(J425-AVERAGE(J425:J1582))/_xlfn.STDEV.P(J425:J1582),""),IF(ISNUMBER(K425),(K425-AVERAGE(K425:K1582))/_xlfn.STDEV.P(K425:K1582),""))</f>
        <v>-0.11612483546576713</v>
      </c>
      <c r="D425">
        <f>AVERAGE(IF(ISNUMBER(L425),(L425-AVERAGE(L425:L1582))/_xlfn.STDEV.P(L425:L1582),""),-( IF(ISNUMBER(M425),(M425-AVERAGE(M425:M1582))/_xlfn.STDEV.P(M425:M1582),"") ),IF(ISNUMBER(N425),(N425-AVERAGE(N425:N1582))/_xlfn.STDEV.P(N425:N1582),""))</f>
        <v>8.8383625761464246E-3</v>
      </c>
      <c r="E425">
        <f>0.4*B425+0.3*C425+0.3*D425</f>
        <v>-4.8849040765312865E-2</v>
      </c>
      <c r="F425">
        <v>15.35735473640724</v>
      </c>
      <c r="G425">
        <v>3.013758532484077</v>
      </c>
      <c r="H425">
        <v>1.134922432815432E-10</v>
      </c>
      <c r="I425">
        <v>4.2919725313757991E-2</v>
      </c>
      <c r="J425">
        <v>5.6831505621077323</v>
      </c>
      <c r="K425">
        <v>0.17389157697244989</v>
      </c>
      <c r="L425">
        <v>9.2356687898089165E-2</v>
      </c>
      <c r="M425">
        <v>0.61694267515923562</v>
      </c>
      <c r="N425">
        <v>5.37</v>
      </c>
    </row>
    <row r="426" spans="1:14" x14ac:dyDescent="0.2">
      <c r="A426" t="s">
        <v>438</v>
      </c>
      <c r="B426" t="e">
        <f>AVERAGE(IF(ISNUMBER(F426),(F426-AVERAGE(F426:F1583))/_xlfn.STDEV.P(F426:F1583),""),IF(ISNUMBER(G426),(G426-AVERAGE(G426:G1583))/_xlfn.STDEV.P(G426:G1583),""),IF(ISNUMBER(H426),(H426-AVERAGE(H426:H1583))/_xlfn.STDEV.P(H426:H1583),""))</f>
        <v>#VALUE!</v>
      </c>
      <c r="C426" t="e">
        <f>AVERAGE(IF(ISNUMBER(I426),(I426-AVERAGE(I426:I1583))/_xlfn.STDEV.P(I426:I1583),""),IF(ISNUMBER(J426),(J426-AVERAGE(J426:J1583))/_xlfn.STDEV.P(J426:J1583),""),IF(ISNUMBER(K426),(K426-AVERAGE(K426:K1583))/_xlfn.STDEV.P(K426:K1583),""))</f>
        <v>#VALUE!</v>
      </c>
      <c r="D426">
        <f>AVERAGE(IF(ISNUMBER(L426),(L426-AVERAGE(L426:L1583))/_xlfn.STDEV.P(L426:L1583),""),-( IF(ISNUMBER(M426),(M426-AVERAGE(M426:M1583))/_xlfn.STDEV.P(M426:M1583),"") ),IF(ISNUMBER(N426),(N426-AVERAGE(N426:N1583))/_xlfn.STDEV.P(N426:N1583),""))</f>
        <v>-2.5373905284858129E-2</v>
      </c>
      <c r="E426" t="e">
        <f>0.4*B426+0.3*C426+0.3*D426</f>
        <v>#VALUE!</v>
      </c>
      <c r="G426">
        <v>2.2177238951387119</v>
      </c>
      <c r="H426">
        <v>7.7581324765994897E-11</v>
      </c>
      <c r="I426">
        <v>1.086757433298736E-2</v>
      </c>
      <c r="K426">
        <v>0.39780998000000001</v>
      </c>
      <c r="L426">
        <v>0.1177907864596589</v>
      </c>
      <c r="M426">
        <v>0.72980402137948586</v>
      </c>
      <c r="N426">
        <v>3.38</v>
      </c>
    </row>
    <row r="427" spans="1:14" x14ac:dyDescent="0.2">
      <c r="A427" t="s">
        <v>439</v>
      </c>
      <c r="B427">
        <f>AVERAGE(IF(ISNUMBER(F427),(F427-AVERAGE(F427:F1584))/_xlfn.STDEV.P(F427:F1584),""),IF(ISNUMBER(G427),(G427-AVERAGE(G427:G1584))/_xlfn.STDEV.P(G427:G1584),""),IF(ISNUMBER(H427),(H427-AVERAGE(H427:H1584))/_xlfn.STDEV.P(H427:H1584),""))</f>
        <v>-7.9933488891420403E-3</v>
      </c>
      <c r="C427">
        <f>AVERAGE(IF(ISNUMBER(I427),(I427-AVERAGE(I427:I1584))/_xlfn.STDEV.P(I427:I1584),""),IF(ISNUMBER(J427),(J427-AVERAGE(J427:J1584))/_xlfn.STDEV.P(J427:J1584),""),IF(ISNUMBER(K427),(K427-AVERAGE(K427:K1584))/_xlfn.STDEV.P(K427:K1584),""))</f>
        <v>-9.7727816632570075E-2</v>
      </c>
      <c r="D427">
        <f>AVERAGE(IF(ISNUMBER(L427),(L427-AVERAGE(L427:L1584))/_xlfn.STDEV.P(L427:L1584),""),-( IF(ISNUMBER(M427),(M427-AVERAGE(M427:M1584))/_xlfn.STDEV.P(M427:M1584),"") ),IF(ISNUMBER(N427),(N427-AVERAGE(N427:N1584))/_xlfn.STDEV.P(N427:N1584),""))</f>
        <v>9.896876022053672E-3</v>
      </c>
      <c r="E427">
        <f>0.4*B427+0.3*C427+0.3*D427</f>
        <v>-2.9546621738811736E-2</v>
      </c>
      <c r="F427">
        <v>18.50816421640604</v>
      </c>
      <c r="G427">
        <v>5.4492901073754911</v>
      </c>
      <c r="H427">
        <v>5.6524704298793026E-10</v>
      </c>
      <c r="I427">
        <v>5.8441450704608343E-2</v>
      </c>
      <c r="J427">
        <v>8.861092024368638</v>
      </c>
      <c r="K427">
        <v>8.3532760122656188E-2</v>
      </c>
      <c r="L427">
        <v>0.14024620547058139</v>
      </c>
      <c r="M427">
        <v>0.94380275248890277</v>
      </c>
      <c r="N427">
        <v>5.57</v>
      </c>
    </row>
    <row r="428" spans="1:14" x14ac:dyDescent="0.2">
      <c r="A428" t="s">
        <v>440</v>
      </c>
      <c r="B428">
        <f>AVERAGE(IF(ISNUMBER(F428),(F428-AVERAGE(F428:F1585))/_xlfn.STDEV.P(F428:F1585),""),IF(ISNUMBER(G428),(G428-AVERAGE(G428:G1585))/_xlfn.STDEV.P(G428:G1585),""),IF(ISNUMBER(H428),(H428-AVERAGE(H428:H1585))/_xlfn.STDEV.P(H428:H1585),""))</f>
        <v>-2.1882837605334691E-2</v>
      </c>
      <c r="C428">
        <f>AVERAGE(IF(ISNUMBER(I428),(I428-AVERAGE(I428:I1585))/_xlfn.STDEV.P(I428:I1585),""),IF(ISNUMBER(J428),(J428-AVERAGE(J428:J1585))/_xlfn.STDEV.P(J428:J1585),""),IF(ISNUMBER(K428),(K428-AVERAGE(K428:K1585))/_xlfn.STDEV.P(K428:K1585),""))</f>
        <v>-0.12124392220006892</v>
      </c>
      <c r="D428">
        <f>AVERAGE(IF(ISNUMBER(L428),(L428-AVERAGE(L428:L1585))/_xlfn.STDEV.P(L428:L1585),""),-( IF(ISNUMBER(M428),(M428-AVERAGE(M428:M1585))/_xlfn.STDEV.P(M428:M1585),"") ),IF(ISNUMBER(N428),(N428-AVERAGE(N428:N1585))/_xlfn.STDEV.P(N428:N1585),""))</f>
        <v>-1.5448090905885134E-2</v>
      </c>
      <c r="E428">
        <f>0.4*B428+0.3*C428+0.3*D428</f>
        <v>-4.9760738973920089E-2</v>
      </c>
      <c r="F428">
        <v>13.51155991471215</v>
      </c>
      <c r="G428">
        <v>5.067510275889644</v>
      </c>
      <c r="H428">
        <v>1.0217895073847839E-10</v>
      </c>
      <c r="I428">
        <v>4.5590555464882207E-2</v>
      </c>
      <c r="J428">
        <v>13.18529536761581</v>
      </c>
      <c r="K428">
        <v>4.5907101073102703E-2</v>
      </c>
      <c r="L428">
        <v>0.16753298680527789</v>
      </c>
      <c r="M428">
        <v>0.49640143942423032</v>
      </c>
      <c r="N428">
        <v>2.59</v>
      </c>
    </row>
    <row r="429" spans="1:14" x14ac:dyDescent="0.2">
      <c r="A429" t="s">
        <v>441</v>
      </c>
      <c r="B429" t="e">
        <f>AVERAGE(IF(ISNUMBER(F429),(F429-AVERAGE(F429:F1586))/_xlfn.STDEV.P(F429:F1586),""),IF(ISNUMBER(G429),(G429-AVERAGE(G429:G1586))/_xlfn.STDEV.P(G429:G1586),""),IF(ISNUMBER(H429),(H429-AVERAGE(H429:H1586))/_xlfn.STDEV.P(H429:H1586),""))</f>
        <v>#VALUE!</v>
      </c>
      <c r="C429" t="e">
        <f>AVERAGE(IF(ISNUMBER(I429),(I429-AVERAGE(I429:I1586))/_xlfn.STDEV.P(I429:I1586),""),IF(ISNUMBER(J429),(J429-AVERAGE(J429:J1586))/_xlfn.STDEV.P(J429:J1586),""),IF(ISNUMBER(K429),(K429-AVERAGE(K429:K1586))/_xlfn.STDEV.P(K429:K1586),""))</f>
        <v>#VALUE!</v>
      </c>
      <c r="D429">
        <f>AVERAGE(IF(ISNUMBER(L429),(L429-AVERAGE(L429:L1586))/_xlfn.STDEV.P(L429:L1586),""),-( IF(ISNUMBER(M429),(M429-AVERAGE(M429:M1586))/_xlfn.STDEV.P(M429:M1586),"") ),IF(ISNUMBER(N429),(N429-AVERAGE(N429:N1586))/_xlfn.STDEV.P(N429:N1586),""))</f>
        <v>-0.20545306241971104</v>
      </c>
      <c r="E429" t="e">
        <f>0.4*B429+0.3*C429+0.3*D429</f>
        <v>#VALUE!</v>
      </c>
      <c r="G429">
        <v>1.3151313373331699</v>
      </c>
      <c r="H429">
        <v>-1.303455934501694E-10</v>
      </c>
      <c r="I429">
        <v>-1.116214057507987E-2</v>
      </c>
      <c r="K429">
        <v>-9.2590000000000006E-2</v>
      </c>
      <c r="L429">
        <v>-0.13689237173992899</v>
      </c>
      <c r="M429">
        <v>1.307211950532631</v>
      </c>
      <c r="N429">
        <v>-1.4</v>
      </c>
    </row>
    <row r="430" spans="1:14" x14ac:dyDescent="0.2">
      <c r="A430" t="s">
        <v>442</v>
      </c>
      <c r="B430">
        <f>AVERAGE(IF(ISNUMBER(F430),(F430-AVERAGE(F430:F1587))/_xlfn.STDEV.P(F430:F1587),""),IF(ISNUMBER(G430),(G430-AVERAGE(G430:G1587))/_xlfn.STDEV.P(G430:G1587),""),IF(ISNUMBER(H430),(H430-AVERAGE(H430:H1587))/_xlfn.STDEV.P(H430:H1587),""))</f>
        <v>-5.7321711150569554E-2</v>
      </c>
      <c r="C430">
        <f>AVERAGE(IF(ISNUMBER(I430),(I430-AVERAGE(I430:I1587))/_xlfn.STDEV.P(I430:I1587),""),IF(ISNUMBER(J430),(J430-AVERAGE(J430:J1587))/_xlfn.STDEV.P(J430:J1587),""),IF(ISNUMBER(K430),(K430-AVERAGE(K430:K1587))/_xlfn.STDEV.P(K430:K1587),""))</f>
        <v>0.51866585853155367</v>
      </c>
      <c r="D430">
        <f>AVERAGE(IF(ISNUMBER(L430),(L430-AVERAGE(L430:L1587))/_xlfn.STDEV.P(L430:L1587),""),-( IF(ISNUMBER(M430),(M430-AVERAGE(M430:M1587))/_xlfn.STDEV.P(M430:M1587),"") ),IF(ISNUMBER(N430),(N430-AVERAGE(N430:N1587))/_xlfn.STDEV.P(N430:N1587),""))</f>
        <v>8.4687123647494908E-2</v>
      </c>
      <c r="E430">
        <f>0.4*B430+0.3*C430+0.3*D430</f>
        <v>0.15807721019348672</v>
      </c>
      <c r="F430">
        <v>15.65022852088452</v>
      </c>
      <c r="G430">
        <v>1.595601955911824</v>
      </c>
      <c r="H430">
        <v>3.3753853980508659E-10</v>
      </c>
      <c r="I430">
        <v>0.23460570928579241</v>
      </c>
      <c r="J430">
        <v>10.450364732001271</v>
      </c>
      <c r="K430">
        <v>2.273980999080601E-2</v>
      </c>
      <c r="L430">
        <v>0.53732464929859725</v>
      </c>
      <c r="M430">
        <v>0.27655310621242479</v>
      </c>
      <c r="N430">
        <v>2.15</v>
      </c>
    </row>
    <row r="431" spans="1:14" x14ac:dyDescent="0.2">
      <c r="A431" t="s">
        <v>443</v>
      </c>
      <c r="B431">
        <f>AVERAGE(IF(ISNUMBER(F431),(F431-AVERAGE(F431:F1588))/_xlfn.STDEV.P(F431:F1588),""),IF(ISNUMBER(G431),(G431-AVERAGE(G431:G1588))/_xlfn.STDEV.P(G431:G1588),""),IF(ISNUMBER(H431),(H431-AVERAGE(H431:H1588))/_xlfn.STDEV.P(H431:H1588),""))</f>
        <v>-3.9238751126980838E-2</v>
      </c>
      <c r="C431">
        <f>AVERAGE(IF(ISNUMBER(I431),(I431-AVERAGE(I431:I1588))/_xlfn.STDEV.P(I431:I1588),""),IF(ISNUMBER(J431),(J431-AVERAGE(J431:J1588))/_xlfn.STDEV.P(J431:J1588),""),IF(ISNUMBER(K431),(K431-AVERAGE(K431:K1588))/_xlfn.STDEV.P(K431:K1588),""))</f>
        <v>-7.8428778698104107E-2</v>
      </c>
      <c r="D431">
        <f>AVERAGE(IF(ISNUMBER(L431),(L431-AVERAGE(L431:L1588))/_xlfn.STDEV.P(L431:L1588),""),-( IF(ISNUMBER(M431),(M431-AVERAGE(M431:M1588))/_xlfn.STDEV.P(M431:M1588),"") ),IF(ISNUMBER(N431),(N431-AVERAGE(N431:N1588))/_xlfn.STDEV.P(N431:N1588),""))</f>
        <v>-2.7040324201115084E-2</v>
      </c>
      <c r="E431">
        <f>0.4*B431+0.3*C431+0.3*D431</f>
        <v>-4.7336231320558093E-2</v>
      </c>
      <c r="F431">
        <v>12.30884733216401</v>
      </c>
      <c r="G431">
        <v>3.7544253540457921</v>
      </c>
      <c r="H431">
        <v>3.8296769720492379E-10</v>
      </c>
      <c r="I431">
        <v>5.1403054198636902E-2</v>
      </c>
      <c r="J431">
        <v>11.123656453650661</v>
      </c>
      <c r="K431">
        <v>0.1000939925920498</v>
      </c>
      <c r="L431">
        <v>0.13781612623994011</v>
      </c>
      <c r="M431">
        <v>0.71166518497722875</v>
      </c>
      <c r="N431">
        <v>2.95</v>
      </c>
    </row>
    <row r="432" spans="1:14" x14ac:dyDescent="0.2">
      <c r="A432" t="s">
        <v>444</v>
      </c>
      <c r="B432">
        <f>AVERAGE(IF(ISNUMBER(F432),(F432-AVERAGE(F432:F1589))/_xlfn.STDEV.P(F432:F1589),""),IF(ISNUMBER(G432),(G432-AVERAGE(G432:G1589))/_xlfn.STDEV.P(G432:G1589),""),IF(ISNUMBER(H432),(H432-AVERAGE(H432:H1589))/_xlfn.STDEV.P(H432:H1589),""))</f>
        <v>-6.773948785467003E-2</v>
      </c>
      <c r="C432">
        <f>AVERAGE(IF(ISNUMBER(I432),(I432-AVERAGE(I432:I1589))/_xlfn.STDEV.P(I432:I1589),""),IF(ISNUMBER(J432),(J432-AVERAGE(J432:J1589))/_xlfn.STDEV.P(J432:J1589),""),IF(ISNUMBER(K432),(K432-AVERAGE(K432:K1589))/_xlfn.STDEV.P(K432:K1589),""))</f>
        <v>-0.16492966505028342</v>
      </c>
      <c r="D432">
        <f>AVERAGE(IF(ISNUMBER(L432),(L432-AVERAGE(L432:L1589))/_xlfn.STDEV.P(L432:L1589),""),-( IF(ISNUMBER(M432),(M432-AVERAGE(M432:M1589))/_xlfn.STDEV.P(M432:M1589),"") ),IF(ISNUMBER(N432),(N432-AVERAGE(N432:N1589))/_xlfn.STDEV.P(N432:N1589),""))</f>
        <v>-3.4512767258134416E-2</v>
      </c>
      <c r="E432">
        <f>0.4*B432+0.3*C432+0.3*D432</f>
        <v>-8.6928524834393353E-2</v>
      </c>
      <c r="F432">
        <v>9.7407465802965181</v>
      </c>
      <c r="G432">
        <v>1.674946884315117</v>
      </c>
      <c r="H432">
        <v>4.4359107162094429E-10</v>
      </c>
      <c r="I432">
        <v>2.9270678691872689E-2</v>
      </c>
      <c r="J432">
        <v>6.00600231236624</v>
      </c>
      <c r="K432">
        <v>0.17105108216952031</v>
      </c>
      <c r="L432">
        <v>7.5652058197303057E-2</v>
      </c>
      <c r="M432">
        <v>0.67155340667139818</v>
      </c>
      <c r="N432">
        <v>3.35</v>
      </c>
    </row>
    <row r="433" spans="1:14" x14ac:dyDescent="0.2">
      <c r="A433" t="s">
        <v>445</v>
      </c>
      <c r="B433">
        <f>AVERAGE(IF(ISNUMBER(F433),(F433-AVERAGE(F433:F1590))/_xlfn.STDEV.P(F433:F1590),""),IF(ISNUMBER(G433),(G433-AVERAGE(G433:G1590))/_xlfn.STDEV.P(G433:G1590),""),IF(ISNUMBER(H433),(H433-AVERAGE(H433:H1590))/_xlfn.STDEV.P(H433:H1590),""))</f>
        <v>4.2151904199777879E-2</v>
      </c>
      <c r="C433">
        <f>AVERAGE(IF(ISNUMBER(I433),(I433-AVERAGE(I433:I1590))/_xlfn.STDEV.P(I433:I1590),""),IF(ISNUMBER(J433),(J433-AVERAGE(J433:J1590))/_xlfn.STDEV.P(J433:J1590),""),IF(ISNUMBER(K433),(K433-AVERAGE(K433:K1590))/_xlfn.STDEV.P(K433:K1590),""))</f>
        <v>0.22141720162636216</v>
      </c>
      <c r="D433">
        <f>AVERAGE(IF(ISNUMBER(L433),(L433-AVERAGE(L433:L1590))/_xlfn.STDEV.P(L433:L1590),""),-( IF(ISNUMBER(M433),(M433-AVERAGE(M433:M1590))/_xlfn.STDEV.P(M433:M1590),"") ),IF(ISNUMBER(N433),(N433-AVERAGE(N433:N1590))/_xlfn.STDEV.P(N433:N1590),""))</f>
        <v>0.12669771716869957</v>
      </c>
      <c r="E433">
        <f>0.4*B433+0.3*C433+0.3*D433</f>
        <v>0.12129523731842967</v>
      </c>
      <c r="F433">
        <v>36.259579850187222</v>
      </c>
      <c r="G433">
        <v>6.9213336481966996</v>
      </c>
      <c r="H433">
        <v>6.758144837422393E-10</v>
      </c>
      <c r="I433">
        <v>0.1174412805958257</v>
      </c>
      <c r="J433">
        <v>15.62267702958887</v>
      </c>
      <c r="K433">
        <v>9.5306181596553935E-2</v>
      </c>
      <c r="L433">
        <v>0.16778937659071599</v>
      </c>
      <c r="M433">
        <v>1.8563819373381531E-3</v>
      </c>
      <c r="N433">
        <v>9.27</v>
      </c>
    </row>
    <row r="434" spans="1:14" x14ac:dyDescent="0.2">
      <c r="A434" t="s">
        <v>446</v>
      </c>
      <c r="B434" t="e">
        <f>AVERAGE(IF(ISNUMBER(F434),(F434-AVERAGE(F434:F1591))/_xlfn.STDEV.P(F434:F1591),""),IF(ISNUMBER(G434),(G434-AVERAGE(G434:G1591))/_xlfn.STDEV.P(G434:G1591),""),IF(ISNUMBER(H434),(H434-AVERAGE(H434:H1591))/_xlfn.STDEV.P(H434:H1591),""))</f>
        <v>#VALUE!</v>
      </c>
      <c r="C434" t="e">
        <f>AVERAGE(IF(ISNUMBER(I434),(I434-AVERAGE(I434:I1591))/_xlfn.STDEV.P(I434:I1591),""),IF(ISNUMBER(J434),(J434-AVERAGE(J434:J1591))/_xlfn.STDEV.P(J434:J1591),""),IF(ISNUMBER(K434),(K434-AVERAGE(K434:K1591))/_xlfn.STDEV.P(K434:K1591),""))</f>
        <v>#VALUE!</v>
      </c>
      <c r="D434">
        <f>AVERAGE(IF(ISNUMBER(L434),(L434-AVERAGE(L434:L1591))/_xlfn.STDEV.P(L434:L1591),""),-( IF(ISNUMBER(M434),(M434-AVERAGE(M434:M1591))/_xlfn.STDEV.P(M434:M1591),"") ),IF(ISNUMBER(N434),(N434-AVERAGE(N434:N1591))/_xlfn.STDEV.P(N434:N1591),""))</f>
        <v>-6.1679379439010272E-2</v>
      </c>
      <c r="E434" t="e">
        <f>0.4*B434+0.3*C434+0.3*D434</f>
        <v>#VALUE!</v>
      </c>
      <c r="G434">
        <v>1.110597219930181</v>
      </c>
      <c r="H434">
        <v>2.000290419308422E-10</v>
      </c>
      <c r="I434">
        <v>9.5629820051413884E-3</v>
      </c>
      <c r="K434">
        <v>0.45279997999999999</v>
      </c>
      <c r="L434">
        <v>7.3786099650904477E-2</v>
      </c>
      <c r="M434">
        <v>0.4995239606474135</v>
      </c>
      <c r="N434">
        <v>1.4</v>
      </c>
    </row>
    <row r="435" spans="1:14" x14ac:dyDescent="0.2">
      <c r="A435" t="s">
        <v>447</v>
      </c>
      <c r="B435">
        <f>AVERAGE(IF(ISNUMBER(F435),(F435-AVERAGE(F435:F1592))/_xlfn.STDEV.P(F435:F1592),""),IF(ISNUMBER(G435),(G435-AVERAGE(G435:G1592))/_xlfn.STDEV.P(G435:G1592),""),IF(ISNUMBER(H435),(H435-AVERAGE(H435:H1592))/_xlfn.STDEV.P(H435:H1592),""))</f>
        <v>-2.0034184427452303E-2</v>
      </c>
      <c r="C435">
        <f>AVERAGE(IF(ISNUMBER(I435),(I435-AVERAGE(I435:I1592))/_xlfn.STDEV.P(I435:I1592),""),IF(ISNUMBER(J435),(J435-AVERAGE(J435:J1592))/_xlfn.STDEV.P(J435:J1592),""),IF(ISNUMBER(K435),(K435-AVERAGE(K435:K1592))/_xlfn.STDEV.P(K435:K1592),""))</f>
        <v>-0.20802510485643122</v>
      </c>
      <c r="D435">
        <f>AVERAGE(IF(ISNUMBER(L435),(L435-AVERAGE(L435:L1592))/_xlfn.STDEV.P(L435:L1592),""),-( IF(ISNUMBER(M435),(M435-AVERAGE(M435:M1592))/_xlfn.STDEV.P(M435:M1592),"") ),IF(ISNUMBER(N435),(N435-AVERAGE(N435:N1592))/_xlfn.STDEV.P(N435:N1592),""))</f>
        <v>-2.8251111834194802E-2</v>
      </c>
      <c r="E435">
        <f>0.4*B435+0.3*C435+0.3*D435</f>
        <v>-7.8896538778168726E-2</v>
      </c>
      <c r="F435">
        <v>18.861958487283641</v>
      </c>
      <c r="G435">
        <v>4.3565692083249239</v>
      </c>
      <c r="H435">
        <v>2.00963705159455E-10</v>
      </c>
      <c r="I435">
        <v>4.0762874325954893E-2</v>
      </c>
      <c r="J435">
        <v>6.5664400408890176</v>
      </c>
      <c r="K435">
        <v>6.7274792011257314E-2</v>
      </c>
      <c r="L435">
        <v>9.4864982181020921E-2</v>
      </c>
      <c r="M435">
        <v>8.9637252218502064E-2</v>
      </c>
      <c r="N435">
        <v>1.9</v>
      </c>
    </row>
    <row r="436" spans="1:14" x14ac:dyDescent="0.2">
      <c r="A436" t="s">
        <v>448</v>
      </c>
      <c r="B436">
        <f>AVERAGE(IF(ISNUMBER(F436),(F436-AVERAGE(F436:F1593))/_xlfn.STDEV.P(F436:F1593),""),IF(ISNUMBER(G436),(G436-AVERAGE(G436:G1593))/_xlfn.STDEV.P(G436:G1593),""),IF(ISNUMBER(H436),(H436-AVERAGE(H436:H1593))/_xlfn.STDEV.P(H436:H1593),""))</f>
        <v>-7.0992421063621455E-2</v>
      </c>
      <c r="C436" t="e">
        <f>AVERAGE(IF(ISNUMBER(I436),(I436-AVERAGE(I436:I1593))/_xlfn.STDEV.P(I436:I1593),""),IF(ISNUMBER(J436),(J436-AVERAGE(J436:J1593))/_xlfn.STDEV.P(J436:J1593),""),IF(ISNUMBER(K436),(K436-AVERAGE(K436:K1593))/_xlfn.STDEV.P(K436:K1593),""))</f>
        <v>#VALUE!</v>
      </c>
      <c r="D436">
        <f>AVERAGE(IF(ISNUMBER(L436),(L436-AVERAGE(L436:L1593))/_xlfn.STDEV.P(L436:L1593),""),-( IF(ISNUMBER(M436),(M436-AVERAGE(M436:M1593))/_xlfn.STDEV.P(M436:M1593),"") ),IF(ISNUMBER(N436),(N436-AVERAGE(N436:N1593))/_xlfn.STDEV.P(N436:N1593),""))</f>
        <v>1.4508834712389174E-2</v>
      </c>
      <c r="E436" t="e">
        <f>0.4*B436+0.3*C436+0.3*D436</f>
        <v>#VALUE!</v>
      </c>
      <c r="F436">
        <v>6.5669958266452646</v>
      </c>
      <c r="G436">
        <v>1.9180676980778251</v>
      </c>
      <c r="H436">
        <v>2.7986636026881251E-10</v>
      </c>
      <c r="I436">
        <v>1.331627731409638E-2</v>
      </c>
      <c r="K436">
        <v>0.12008000000000001</v>
      </c>
      <c r="L436">
        <v>0.14885138302859821</v>
      </c>
      <c r="M436">
        <v>0.50644631973745902</v>
      </c>
      <c r="N436">
        <v>4.58</v>
      </c>
    </row>
    <row r="437" spans="1:14" x14ac:dyDescent="0.2">
      <c r="A437" t="s">
        <v>449</v>
      </c>
      <c r="B437">
        <f>AVERAGE(IF(ISNUMBER(F437),(F437-AVERAGE(F437:F1594))/_xlfn.STDEV.P(F437:F1594),""),IF(ISNUMBER(G437),(G437-AVERAGE(G437:G1594))/_xlfn.STDEV.P(G437:G1594),""),IF(ISNUMBER(H437),(H437-AVERAGE(H437:H1594))/_xlfn.STDEV.P(H437:H1594),""))</f>
        <v>5.9235959765817818E-3</v>
      </c>
      <c r="C437">
        <f>AVERAGE(IF(ISNUMBER(I437),(I437-AVERAGE(I437:I1594))/_xlfn.STDEV.P(I437:I1594),""),IF(ISNUMBER(J437),(J437-AVERAGE(J437:J1594))/_xlfn.STDEV.P(J437:J1594),""),IF(ISNUMBER(K437),(K437-AVERAGE(K437:K1594))/_xlfn.STDEV.P(K437:K1594),""))</f>
        <v>-0.12495116885545327</v>
      </c>
      <c r="D437">
        <f>AVERAGE(IF(ISNUMBER(L437),(L437-AVERAGE(L437:L1594))/_xlfn.STDEV.P(L437:L1594),""),-( IF(ISNUMBER(M437),(M437-AVERAGE(M437:M1594))/_xlfn.STDEV.P(M437:M1594),"") ),IF(ISNUMBER(N437),(N437-AVERAGE(N437:N1594))/_xlfn.STDEV.P(N437:N1594),""))</f>
        <v>-5.1900795933083742E-2</v>
      </c>
      <c r="E437">
        <f>0.4*B437+0.3*C437+0.3*D437</f>
        <v>-5.0686151045928385E-2</v>
      </c>
      <c r="F437">
        <v>39.47919697641079</v>
      </c>
      <c r="G437">
        <v>3.1961817491200382</v>
      </c>
      <c r="H437">
        <v>2.2777999662637361E-10</v>
      </c>
      <c r="I437">
        <v>6.0733806484821781E-2</v>
      </c>
      <c r="J437">
        <v>7.9261378868000953</v>
      </c>
      <c r="K437">
        <v>5.7882474963953587E-2</v>
      </c>
      <c r="L437">
        <v>7.3450464670678894E-2</v>
      </c>
      <c r="M437">
        <v>1.2880789391496649E-2</v>
      </c>
      <c r="N437">
        <v>0.69</v>
      </c>
    </row>
    <row r="438" spans="1:14" x14ac:dyDescent="0.2">
      <c r="A438" t="s">
        <v>450</v>
      </c>
      <c r="B438">
        <f>AVERAGE(IF(ISNUMBER(F438),(F438-AVERAGE(F438:F1595))/_xlfn.STDEV.P(F438:F1595),""),IF(ISNUMBER(G438),(G438-AVERAGE(G438:G1595))/_xlfn.STDEV.P(G438:G1595),""),IF(ISNUMBER(H438),(H438-AVERAGE(H438:H1595))/_xlfn.STDEV.P(H438:H1595),""))</f>
        <v>-2.6447156315618087E-3</v>
      </c>
      <c r="C438">
        <f>AVERAGE(IF(ISNUMBER(I438),(I438-AVERAGE(I438:I1595))/_xlfn.STDEV.P(I438:I1595),""),IF(ISNUMBER(J438),(J438-AVERAGE(J438:J1595))/_xlfn.STDEV.P(J438:J1595),""),IF(ISNUMBER(K438),(K438-AVERAGE(K438:K1595))/_xlfn.STDEV.P(K438:K1595),""))</f>
        <v>-0.25277592528018794</v>
      </c>
      <c r="D438">
        <f>AVERAGE(IF(ISNUMBER(L438),(L438-AVERAGE(L438:L1595))/_xlfn.STDEV.P(L438:L1595),""),-( IF(ISNUMBER(M438),(M438-AVERAGE(M438:M1595))/_xlfn.STDEV.P(M438:M1595),"") ),IF(ISNUMBER(N438),(N438-AVERAGE(N438:N1595))/_xlfn.STDEV.P(N438:N1595),""))</f>
        <v>-5.1260274344110936E-2</v>
      </c>
      <c r="E438">
        <f>0.4*B438+0.3*C438+0.3*D438</f>
        <v>-9.226874613991437E-2</v>
      </c>
      <c r="F438">
        <v>11.8442433333074</v>
      </c>
      <c r="G438">
        <v>7.0842009393730958</v>
      </c>
      <c r="H438">
        <v>5.4510718273037601E-10</v>
      </c>
      <c r="I438">
        <v>4.5542904748680918E-2</v>
      </c>
      <c r="J438">
        <v>1.3822874331243831</v>
      </c>
      <c r="K438">
        <v>7.5361796673272086E-2</v>
      </c>
      <c r="L438">
        <v>0.22560676034194749</v>
      </c>
      <c r="M438">
        <v>2.116635550751695</v>
      </c>
      <c r="N438">
        <v>3.93</v>
      </c>
    </row>
    <row r="439" spans="1:14" x14ac:dyDescent="0.2">
      <c r="A439" t="s">
        <v>451</v>
      </c>
      <c r="B439">
        <f>AVERAGE(IF(ISNUMBER(F439),(F439-AVERAGE(F439:F1596))/_xlfn.STDEV.P(F439:F1596),""),IF(ISNUMBER(G439),(G439-AVERAGE(G439:G1596))/_xlfn.STDEV.P(G439:G1596),""),IF(ISNUMBER(H439),(H439-AVERAGE(H439:H1596))/_xlfn.STDEV.P(H439:H1596),""))</f>
        <v>-6.3831944848964775E-2</v>
      </c>
      <c r="C439">
        <f>AVERAGE(IF(ISNUMBER(I439),(I439-AVERAGE(I439:I1596))/_xlfn.STDEV.P(I439:I1596),""),IF(ISNUMBER(J439),(J439-AVERAGE(J439:J1596))/_xlfn.STDEV.P(J439:J1596),""),IF(ISNUMBER(K439),(K439-AVERAGE(K439:K1596))/_xlfn.STDEV.P(K439:K1596),""))</f>
        <v>0.25899375302813782</v>
      </c>
      <c r="D439">
        <f>AVERAGE(IF(ISNUMBER(L439),(L439-AVERAGE(L439:L1596))/_xlfn.STDEV.P(L439:L1596),""),-( IF(ISNUMBER(M439),(M439-AVERAGE(M439:M1596))/_xlfn.STDEV.P(M439:M1596),"") ),IF(ISNUMBER(N439),(N439-AVERAGE(N439:N1596))/_xlfn.STDEV.P(N439:N1596),""))</f>
        <v>2.5670833813622312E-2</v>
      </c>
      <c r="E439">
        <f>0.4*B439+0.3*C439+0.3*D439</f>
        <v>5.9866598112942121E-2</v>
      </c>
      <c r="F439">
        <v>8.0554279592542173</v>
      </c>
      <c r="G439">
        <v>2.2969869053824361</v>
      </c>
      <c r="H439">
        <v>1.6843278415266379E-10</v>
      </c>
      <c r="I439">
        <v>9.7564130200474233E-2</v>
      </c>
      <c r="J439">
        <v>17.112088129229861</v>
      </c>
      <c r="K439">
        <v>0.19809815950920251</v>
      </c>
      <c r="L439">
        <v>0.18316471064346421</v>
      </c>
      <c r="M439">
        <v>0.53435855928773779</v>
      </c>
      <c r="N439">
        <v>4.78</v>
      </c>
    </row>
    <row r="440" spans="1:14" x14ac:dyDescent="0.2">
      <c r="A440" t="s">
        <v>452</v>
      </c>
      <c r="B440">
        <f>AVERAGE(IF(ISNUMBER(F440),(F440-AVERAGE(F440:F1597))/_xlfn.STDEV.P(F440:F1597),""),IF(ISNUMBER(G440),(G440-AVERAGE(G440:G1597))/_xlfn.STDEV.P(G440:G1597),""),IF(ISNUMBER(H440),(H440-AVERAGE(H440:H1597))/_xlfn.STDEV.P(H440:H1597),""))</f>
        <v>-6.8485080763384804E-2</v>
      </c>
      <c r="C440">
        <f>AVERAGE(IF(ISNUMBER(I440),(I440-AVERAGE(I440:I1597))/_xlfn.STDEV.P(I440:I1597),""),IF(ISNUMBER(J440),(J440-AVERAGE(J440:J1597))/_xlfn.STDEV.P(J440:J1597),""),IF(ISNUMBER(K440),(K440-AVERAGE(K440:K1597))/_xlfn.STDEV.P(K440:K1597),""))</f>
        <v>-0.42059622573101008</v>
      </c>
      <c r="D440">
        <f>AVERAGE(IF(ISNUMBER(L440),(L440-AVERAGE(L440:L1597))/_xlfn.STDEV.P(L440:L1597),""),-( IF(ISNUMBER(M440),(M440-AVERAGE(M440:M1597))/_xlfn.STDEV.P(M440:M1597),"") ),IF(ISNUMBER(N440),(N440-AVERAGE(N440:N1597))/_xlfn.STDEV.P(N440:N1597),""))</f>
        <v>-8.4702825209580571E-2</v>
      </c>
      <c r="E440">
        <f>0.4*B440+0.3*C440+0.3*D440</f>
        <v>-0.17898374758753111</v>
      </c>
      <c r="F440">
        <v>11.04423619732925</v>
      </c>
      <c r="G440">
        <v>1.3856786663380909</v>
      </c>
      <c r="H440">
        <v>7.7505425235570351E-10</v>
      </c>
      <c r="I440">
        <v>2.9341802885799908E-3</v>
      </c>
      <c r="J440">
        <v>2.8266976781311079</v>
      </c>
      <c r="K440">
        <v>4.1372502458891139E-2</v>
      </c>
      <c r="L440">
        <v>5.4531346782733794E-3</v>
      </c>
      <c r="M440">
        <v>0.56677217719107786</v>
      </c>
      <c r="N440">
        <v>1.29</v>
      </c>
    </row>
    <row r="441" spans="1:14" x14ac:dyDescent="0.2">
      <c r="A441" t="s">
        <v>453</v>
      </c>
      <c r="B441">
        <f>AVERAGE(IF(ISNUMBER(F441),(F441-AVERAGE(F441:F1598))/_xlfn.STDEV.P(F441:F1598),""),IF(ISNUMBER(G441),(G441-AVERAGE(G441:G1598))/_xlfn.STDEV.P(G441:G1598),""),IF(ISNUMBER(H441),(H441-AVERAGE(H441:H1598))/_xlfn.STDEV.P(H441:H1598),""))</f>
        <v>-2.748916411160884E-2</v>
      </c>
      <c r="C441">
        <f>AVERAGE(IF(ISNUMBER(I441),(I441-AVERAGE(I441:I1598))/_xlfn.STDEV.P(I441:I1598),""),IF(ISNUMBER(J441),(J441-AVERAGE(J441:J1598))/_xlfn.STDEV.P(J441:J1598),""),IF(ISNUMBER(K441),(K441-AVERAGE(K441:K1598))/_xlfn.STDEV.P(K441:K1598),""))</f>
        <v>0.16820659257084858</v>
      </c>
      <c r="D441">
        <f>AVERAGE(IF(ISNUMBER(L441),(L441-AVERAGE(L441:L1598))/_xlfn.STDEV.P(L441:L1598),""),-( IF(ISNUMBER(M441),(M441-AVERAGE(M441:M1598))/_xlfn.STDEV.P(M441:M1598),"") ),IF(ISNUMBER(N441),(N441-AVERAGE(N441:N1598))/_xlfn.STDEV.P(N441:N1598),""))</f>
        <v>-5.1344967177164025E-2</v>
      </c>
      <c r="E441">
        <f>0.4*B441+0.3*C441+0.3*D441</f>
        <v>2.406282197346183E-2</v>
      </c>
      <c r="F441">
        <v>19.800546253506511</v>
      </c>
      <c r="G441">
        <v>3.5574859047322169</v>
      </c>
      <c r="H441">
        <v>2.0984842394063901E-10</v>
      </c>
      <c r="I441">
        <v>5.4653244196535312E-2</v>
      </c>
      <c r="J441">
        <v>8.13760583946598</v>
      </c>
      <c r="K441">
        <v>0.40681051488782788</v>
      </c>
      <c r="L441">
        <v>0.1047163393818271</v>
      </c>
      <c r="M441">
        <v>0.70185118287213388</v>
      </c>
      <c r="N441">
        <v>2.0499999999999998</v>
      </c>
    </row>
    <row r="442" spans="1:14" x14ac:dyDescent="0.2">
      <c r="A442" t="s">
        <v>454</v>
      </c>
      <c r="B442">
        <f>AVERAGE(IF(ISNUMBER(F442),(F442-AVERAGE(F442:F1599))/_xlfn.STDEV.P(F442:F1599),""),IF(ISNUMBER(G442),(G442-AVERAGE(G442:G1599))/_xlfn.STDEV.P(G442:G1599),""),IF(ISNUMBER(H442),(H442-AVERAGE(H442:H1599))/_xlfn.STDEV.P(H442:H1599),""))</f>
        <v>-2.9083853618150069E-2</v>
      </c>
      <c r="C442">
        <f>AVERAGE(IF(ISNUMBER(I442),(I442-AVERAGE(I442:I1599))/_xlfn.STDEV.P(I442:I1599),""),IF(ISNUMBER(J442),(J442-AVERAGE(J442:J1599))/_xlfn.STDEV.P(J442:J1599),""),IF(ISNUMBER(K442),(K442-AVERAGE(K442:K1599))/_xlfn.STDEV.P(K442:K1599),""))</f>
        <v>1.1162543811829443E-2</v>
      </c>
      <c r="D442">
        <f>AVERAGE(IF(ISNUMBER(L442),(L442-AVERAGE(L442:L1599))/_xlfn.STDEV.P(L442:L1599),""),-( IF(ISNUMBER(M442),(M442-AVERAGE(M442:M1599))/_xlfn.STDEV.P(M442:M1599),"") ),IF(ISNUMBER(N442),(N442-AVERAGE(N442:N1599))/_xlfn.STDEV.P(N442:N1599),""))</f>
        <v>-5.0338131714346736E-2</v>
      </c>
      <c r="E442">
        <f>0.4*B442+0.3*C442+0.3*D442</f>
        <v>-2.3386217818015215E-2</v>
      </c>
      <c r="F442">
        <v>16.956881906253749</v>
      </c>
      <c r="G442">
        <v>3.8957407381666438</v>
      </c>
      <c r="H442">
        <v>2.9608660188475321E-10</v>
      </c>
      <c r="I442">
        <v>3.4629491491663632E-2</v>
      </c>
      <c r="J442">
        <v>5.8337165252200247</v>
      </c>
      <c r="K442">
        <v>0.34788581997451867</v>
      </c>
      <c r="L442">
        <v>8.6206463557438759E-2</v>
      </c>
      <c r="M442">
        <v>1.306387340374894</v>
      </c>
      <c r="N442">
        <v>3.95</v>
      </c>
    </row>
    <row r="443" spans="1:14" x14ac:dyDescent="0.2">
      <c r="A443" t="s">
        <v>455</v>
      </c>
      <c r="B443">
        <f>AVERAGE(IF(ISNUMBER(F443),(F443-AVERAGE(F443:F1600))/_xlfn.STDEV.P(F443:F1600),""),IF(ISNUMBER(G443),(G443-AVERAGE(G443:G1600))/_xlfn.STDEV.P(G443:G1600),""),IF(ISNUMBER(H443),(H443-AVERAGE(H443:H1600))/_xlfn.STDEV.P(H443:H1600),""))</f>
        <v>-4.469288592484346E-2</v>
      </c>
      <c r="C443">
        <f>AVERAGE(IF(ISNUMBER(I443),(I443-AVERAGE(I443:I1600))/_xlfn.STDEV.P(I443:I1600),""),IF(ISNUMBER(J443),(J443-AVERAGE(J443:J1600))/_xlfn.STDEV.P(J443:J1600),""),IF(ISNUMBER(K443),(K443-AVERAGE(K443:K1600))/_xlfn.STDEV.P(K443:K1600),""))</f>
        <v>0.36892228952399098</v>
      </c>
      <c r="D443">
        <f>AVERAGE(IF(ISNUMBER(L443),(L443-AVERAGE(L443:L1600))/_xlfn.STDEV.P(L443:L1600),""),-( IF(ISNUMBER(M443),(M443-AVERAGE(M443:M1600))/_xlfn.STDEV.P(M443:M1600),"") ),IF(ISNUMBER(N443),(N443-AVERAGE(N443:N1600))/_xlfn.STDEV.P(N443:N1600),""))</f>
        <v>0.16490059213811309</v>
      </c>
      <c r="E443">
        <f>0.4*B443+0.3*C443+0.3*D443</f>
        <v>0.14226971012869383</v>
      </c>
      <c r="F443">
        <v>13.410372416793409</v>
      </c>
      <c r="G443">
        <v>3.1060308722811452</v>
      </c>
      <c r="H443">
        <v>4.7177805802762985E-10</v>
      </c>
      <c r="I443">
        <v>0.10656594603212489</v>
      </c>
      <c r="J443">
        <v>13.96102603892759</v>
      </c>
      <c r="K443">
        <v>0.33134551620204888</v>
      </c>
      <c r="L443">
        <v>0.16195945209930279</v>
      </c>
      <c r="M443">
        <v>4.6800425743305257E-2</v>
      </c>
      <c r="N443">
        <v>11.69</v>
      </c>
    </row>
    <row r="444" spans="1:14" x14ac:dyDescent="0.2">
      <c r="A444" t="s">
        <v>456</v>
      </c>
      <c r="B444">
        <f>AVERAGE(IF(ISNUMBER(F444),(F444-AVERAGE(F444:F1601))/_xlfn.STDEV.P(F444:F1601),""),IF(ISNUMBER(G444),(G444-AVERAGE(G444:G1601))/_xlfn.STDEV.P(G444:G1601),""),IF(ISNUMBER(H444),(H444-AVERAGE(H444:H1601))/_xlfn.STDEV.P(H444:H1601),""))</f>
        <v>0.40465104958717046</v>
      </c>
      <c r="C444">
        <f>AVERAGE(IF(ISNUMBER(I444),(I444-AVERAGE(I444:I1601))/_xlfn.STDEV.P(I444:I1601),""),IF(ISNUMBER(J444),(J444-AVERAGE(J444:J1601))/_xlfn.STDEV.P(J444:J1601),""),IF(ISNUMBER(K444),(K444-AVERAGE(K444:K1601))/_xlfn.STDEV.P(K444:K1601),""))</f>
        <v>0.88100783534961458</v>
      </c>
      <c r="D444">
        <f>AVERAGE(IF(ISNUMBER(L444),(L444-AVERAGE(L444:L1601))/_xlfn.STDEV.P(L444:L1601),""),-( IF(ISNUMBER(M444),(M444-AVERAGE(M444:M1601))/_xlfn.STDEV.P(M444:M1601),"") ),IF(ISNUMBER(N444),(N444-AVERAGE(N444:N1601))/_xlfn.STDEV.P(N444:N1601),""))</f>
        <v>0.23474298456466555</v>
      </c>
      <c r="E444">
        <f>0.4*B444+0.3*C444+0.3*D444</f>
        <v>0.49658566580915225</v>
      </c>
      <c r="F444">
        <v>28.985157461169699</v>
      </c>
      <c r="G444">
        <v>40.475993080733701</v>
      </c>
      <c r="H444">
        <v>3.8370549329593152E-11</v>
      </c>
      <c r="I444">
        <v>0.17875469881492559</v>
      </c>
      <c r="J444">
        <v>34.424790486601083</v>
      </c>
      <c r="K444">
        <v>0.30279727324624728</v>
      </c>
      <c r="L444">
        <v>1.1682956219038689</v>
      </c>
      <c r="M444">
        <v>0.66561788726737181</v>
      </c>
      <c r="N444">
        <v>2.3199999999999998</v>
      </c>
    </row>
    <row r="445" spans="1:14" x14ac:dyDescent="0.2">
      <c r="A445" t="s">
        <v>457</v>
      </c>
      <c r="B445" t="e">
        <f>AVERAGE(IF(ISNUMBER(F445),(F445-AVERAGE(F445:F1602))/_xlfn.STDEV.P(F445:F1602),""),IF(ISNUMBER(G445),(G445-AVERAGE(G445:G1602))/_xlfn.STDEV.P(G445:G1602),""),IF(ISNUMBER(H445),(H445-AVERAGE(H445:H1602))/_xlfn.STDEV.P(H445:H1602),""))</f>
        <v>#VALUE!</v>
      </c>
      <c r="C445" t="e">
        <f>AVERAGE(IF(ISNUMBER(I445),(I445-AVERAGE(I445:I1602))/_xlfn.STDEV.P(I445:I1602),""),IF(ISNUMBER(J445),(J445-AVERAGE(J445:J1602))/_xlfn.STDEV.P(J445:J1602),""),IF(ISNUMBER(K445),(K445-AVERAGE(K445:K1602))/_xlfn.STDEV.P(K445:K1602),""))</f>
        <v>#VALUE!</v>
      </c>
      <c r="D445">
        <f>AVERAGE(IF(ISNUMBER(L445),(L445-AVERAGE(L445:L1602))/_xlfn.STDEV.P(L445:L1602),""),-( IF(ISNUMBER(M445),(M445-AVERAGE(M445:M1602))/_xlfn.STDEV.P(M445:M1602),"") ),IF(ISNUMBER(N445),(N445-AVERAGE(N445:N1602))/_xlfn.STDEV.P(N445:N1602),""))</f>
        <v>-3.9832009812589685E-2</v>
      </c>
      <c r="E445" t="e">
        <f>0.4*B445+0.3*C445+0.3*D445</f>
        <v>#VALUE!</v>
      </c>
      <c r="G445">
        <v>1.361277783146849</v>
      </c>
      <c r="H445">
        <v>4.709993643006589E-10</v>
      </c>
      <c r="I445">
        <v>9.0030154207074685E-3</v>
      </c>
      <c r="K445">
        <v>0.42180002</v>
      </c>
      <c r="L445">
        <v>9.0307679075477154E-2</v>
      </c>
      <c r="M445">
        <v>0.38101131414541839</v>
      </c>
      <c r="N445">
        <v>2.0499999999999998</v>
      </c>
    </row>
    <row r="446" spans="1:14" x14ac:dyDescent="0.2">
      <c r="A446" t="s">
        <v>458</v>
      </c>
      <c r="B446">
        <f>AVERAGE(IF(ISNUMBER(F446),(F446-AVERAGE(F446:F1603))/_xlfn.STDEV.P(F446:F1603),""),IF(ISNUMBER(G446),(G446-AVERAGE(G446:G1603))/_xlfn.STDEV.P(G446:G1603),""),IF(ISNUMBER(H446),(H446-AVERAGE(H446:H1603))/_xlfn.STDEV.P(H446:H1603),""))</f>
        <v>2.7158802127113885E-2</v>
      </c>
      <c r="C446">
        <f>AVERAGE(IF(ISNUMBER(I446),(I446-AVERAGE(I446:I1603))/_xlfn.STDEV.P(I446:I1603),""),IF(ISNUMBER(J446),(J446-AVERAGE(J446:J1603))/_xlfn.STDEV.P(J446:J1603),""),IF(ISNUMBER(K446),(K446-AVERAGE(K446:K1603))/_xlfn.STDEV.P(K446:K1603),""))</f>
        <v>-2.1787646955777338</v>
      </c>
      <c r="D446">
        <f>AVERAGE(IF(ISNUMBER(L446),(L446-AVERAGE(L446:L1603))/_xlfn.STDEV.P(L446:L1603),""),-( IF(ISNUMBER(M446),(M446-AVERAGE(M446:M1603))/_xlfn.STDEV.P(M446:M1603),"") ),IF(ISNUMBER(N446),(N446-AVERAGE(N446:N1603))/_xlfn.STDEV.P(N446:N1603),""))</f>
        <v>-1.1672873831851953</v>
      </c>
      <c r="E446">
        <f>0.4*B446+0.3*C446+0.3*D446</f>
        <v>-0.99295210277803314</v>
      </c>
      <c r="F446">
        <v>12.38287762604331</v>
      </c>
      <c r="G446">
        <v>9.6279741978815405</v>
      </c>
      <c r="H446">
        <v>-1.344315676410119E-9</v>
      </c>
      <c r="I446">
        <v>-0.29149969617942512</v>
      </c>
      <c r="J446">
        <v>-44.514586414664812</v>
      </c>
      <c r="K446">
        <v>-1.395931392875936E-2</v>
      </c>
      <c r="L446">
        <v>-2.857853974561686</v>
      </c>
      <c r="M446">
        <v>5.8626009207046614</v>
      </c>
      <c r="N446">
        <v>-3.7</v>
      </c>
    </row>
    <row r="447" spans="1:14" x14ac:dyDescent="0.2">
      <c r="A447" t="s">
        <v>459</v>
      </c>
      <c r="B447">
        <f>AVERAGE(IF(ISNUMBER(F447),(F447-AVERAGE(F447:F1604))/_xlfn.STDEV.P(F447:F1604),""),IF(ISNUMBER(G447),(G447-AVERAGE(G447:G1604))/_xlfn.STDEV.P(G447:G1604),""),IF(ISNUMBER(H447),(H447-AVERAGE(H447:H1604))/_xlfn.STDEV.P(H447:H1604),""))</f>
        <v>-3.8697844148652454E-2</v>
      </c>
      <c r="C447">
        <f>AVERAGE(IF(ISNUMBER(I447),(I447-AVERAGE(I447:I1604))/_xlfn.STDEV.P(I447:I1604),""),IF(ISNUMBER(J447),(J447-AVERAGE(J447:J1604))/_xlfn.STDEV.P(J447:J1604),""),IF(ISNUMBER(K447),(K447-AVERAGE(K447:K1604))/_xlfn.STDEV.P(K447:K1604),""))</f>
        <v>-0.46124417690443337</v>
      </c>
      <c r="D447">
        <f>AVERAGE(IF(ISNUMBER(L447),(L447-AVERAGE(L447:L1604))/_xlfn.STDEV.P(L447:L1604),""),-( IF(ISNUMBER(M447),(M447-AVERAGE(M447:M1604))/_xlfn.STDEV.P(M447:M1604),"") ),IF(ISNUMBER(N447),(N447-AVERAGE(N447:N1604))/_xlfn.STDEV.P(N447:N1604),""))</f>
        <v>-0.2359918128533183</v>
      </c>
      <c r="E447">
        <f>0.4*B447+0.3*C447+0.3*D447</f>
        <v>-0.22464993458678648</v>
      </c>
      <c r="F447">
        <v>9.6315409036575605</v>
      </c>
      <c r="G447">
        <v>4.2211104129554657</v>
      </c>
      <c r="H447">
        <v>-7.4332379750888349E-11</v>
      </c>
      <c r="I447">
        <v>-1.56204521199185E-2</v>
      </c>
      <c r="J447">
        <v>2.463027695617102</v>
      </c>
      <c r="K447">
        <v>8.1219138430103865E-2</v>
      </c>
      <c r="L447">
        <v>-6.5182186234817807E-2</v>
      </c>
      <c r="M447">
        <v>2.3382591093117409</v>
      </c>
      <c r="N447">
        <v>-1.55</v>
      </c>
    </row>
    <row r="448" spans="1:14" x14ac:dyDescent="0.2">
      <c r="A448" t="s">
        <v>460</v>
      </c>
      <c r="B448">
        <f>AVERAGE(IF(ISNUMBER(F448),(F448-AVERAGE(F448:F1605))/_xlfn.STDEV.P(F448:F1605),""),IF(ISNUMBER(G448),(G448-AVERAGE(G448:G1605))/_xlfn.STDEV.P(G448:G1605),""),IF(ISNUMBER(H448),(H448-AVERAGE(H448:H1605))/_xlfn.STDEV.P(H448:H1605),""))</f>
        <v>-5.0141613902251192E-2</v>
      </c>
      <c r="C448">
        <f>AVERAGE(IF(ISNUMBER(I448),(I448-AVERAGE(I448:I1605))/_xlfn.STDEV.P(I448:I1605),""),IF(ISNUMBER(J448),(J448-AVERAGE(J448:J1605))/_xlfn.STDEV.P(J448:J1605),""),IF(ISNUMBER(K448),(K448-AVERAGE(K448:K1605))/_xlfn.STDEV.P(K448:K1605),""))</f>
        <v>0.27045212288882053</v>
      </c>
      <c r="D448">
        <f>AVERAGE(IF(ISNUMBER(L448),(L448-AVERAGE(L448:L1605))/_xlfn.STDEV.P(L448:L1605),""),-( IF(ISNUMBER(M448),(M448-AVERAGE(M448:M1605))/_xlfn.STDEV.P(M448:M1605),"") ),IF(ISNUMBER(N448),(N448-AVERAGE(N448:N1605))/_xlfn.STDEV.P(N448:N1605),""))</f>
        <v>3.3976010554516711E-3</v>
      </c>
      <c r="E448">
        <f>0.4*B448+0.3*C448+0.3*D448</f>
        <v>6.2098271622381178E-2</v>
      </c>
      <c r="F448">
        <v>9.4266468780671939</v>
      </c>
      <c r="G448">
        <v>3.2377322401010038</v>
      </c>
      <c r="H448">
        <v>3.955061926694903E-10</v>
      </c>
      <c r="I448">
        <v>0.1029986447177378</v>
      </c>
      <c r="J448">
        <v>19.958643304039011</v>
      </c>
      <c r="K448">
        <v>0.14727093126506269</v>
      </c>
      <c r="L448">
        <v>0.21495967335269209</v>
      </c>
      <c r="M448">
        <v>0.50019312766805979</v>
      </c>
      <c r="N448">
        <v>3.06</v>
      </c>
    </row>
    <row r="449" spans="1:14" x14ac:dyDescent="0.2">
      <c r="A449" t="s">
        <v>461</v>
      </c>
      <c r="B449">
        <f>AVERAGE(IF(ISNUMBER(F449),(F449-AVERAGE(F449:F1606))/_xlfn.STDEV.P(F449:F1606),""),IF(ISNUMBER(G449),(G449-AVERAGE(G449:G1606))/_xlfn.STDEV.P(G449:G1606),""),IF(ISNUMBER(H449),(H449-AVERAGE(H449:H1606))/_xlfn.STDEV.P(H449:H1606),""))</f>
        <v>-5.3456847046259894E-2</v>
      </c>
      <c r="C449">
        <f>AVERAGE(IF(ISNUMBER(I449),(I449-AVERAGE(I449:I1606))/_xlfn.STDEV.P(I449:I1606),""),IF(ISNUMBER(J449),(J449-AVERAGE(J449:J1606))/_xlfn.STDEV.P(J449:J1606),""),IF(ISNUMBER(K449),(K449-AVERAGE(K449:K1606))/_xlfn.STDEV.P(K449:K1606),""))</f>
        <v>8.8179217816433311E-3</v>
      </c>
      <c r="D449">
        <f>AVERAGE(IF(ISNUMBER(L449),(L449-AVERAGE(L449:L1606))/_xlfn.STDEV.P(L449:L1606),""),-( IF(ISNUMBER(M449),(M449-AVERAGE(M449:M1606))/_xlfn.STDEV.P(M449:M1606),"") ),IF(ISNUMBER(N449),(N449-AVERAGE(N449:N1606))/_xlfn.STDEV.P(N449:N1606),""))</f>
        <v>4.1384482989486422E-3</v>
      </c>
      <c r="E449">
        <f>0.4*B449+0.3*C449+0.3*D449</f>
        <v>-1.7495827794326364E-2</v>
      </c>
      <c r="F449">
        <v>6.5810483863368674</v>
      </c>
      <c r="G449">
        <v>3.4235968627450979</v>
      </c>
      <c r="H449">
        <v>2.094030907982111E-10</v>
      </c>
      <c r="I449">
        <v>7.1013883045856124E-2</v>
      </c>
      <c r="J449">
        <v>14.132317284378249</v>
      </c>
      <c r="K449">
        <v>7.3710725175659547E-2</v>
      </c>
      <c r="L449">
        <v>0.25857843137254899</v>
      </c>
      <c r="M449">
        <v>0.45649509803921567</v>
      </c>
      <c r="N449">
        <v>2.34</v>
      </c>
    </row>
    <row r="450" spans="1:14" x14ac:dyDescent="0.2">
      <c r="A450" t="s">
        <v>462</v>
      </c>
      <c r="B450">
        <f>AVERAGE(IF(ISNUMBER(F450),(F450-AVERAGE(F450:F1607))/_xlfn.STDEV.P(F450:F1607),""),IF(ISNUMBER(G450),(G450-AVERAGE(G450:G1607))/_xlfn.STDEV.P(G450:G1607),""),IF(ISNUMBER(H450),(H450-AVERAGE(H450:H1607))/_xlfn.STDEV.P(H450:H1607),""))</f>
        <v>-9.9917140428005449E-3</v>
      </c>
      <c r="C450">
        <f>AVERAGE(IF(ISNUMBER(I450),(I450-AVERAGE(I450:I1607))/_xlfn.STDEV.P(I450:I1607),""),IF(ISNUMBER(J450),(J450-AVERAGE(J450:J1607))/_xlfn.STDEV.P(J450:J1607),""),IF(ISNUMBER(K450),(K450-AVERAGE(K450:K1607))/_xlfn.STDEV.P(K450:K1607),""))</f>
        <v>-8.9367926493579386E-2</v>
      </c>
      <c r="D450">
        <f>AVERAGE(IF(ISNUMBER(L450),(L450-AVERAGE(L450:L1607))/_xlfn.STDEV.P(L450:L1607),""),-( IF(ISNUMBER(M450),(M450-AVERAGE(M450:M1607))/_xlfn.STDEV.P(M450:M1607),"") ),IF(ISNUMBER(N450),(N450-AVERAGE(N450:N1607))/_xlfn.STDEV.P(N450:N1607),""))</f>
        <v>-5.5144105131086286E-2</v>
      </c>
      <c r="E450">
        <f>0.4*B450+0.3*C450+0.3*D450</f>
        <v>-4.7350295104519921E-2</v>
      </c>
      <c r="F450">
        <v>14.9473949906542</v>
      </c>
      <c r="G450">
        <v>5.9019809651892254</v>
      </c>
      <c r="H450">
        <v>6.0023586868695924E-10</v>
      </c>
      <c r="I450">
        <v>2.311226771845647E-2</v>
      </c>
      <c r="J450">
        <v>4.9881176149113582</v>
      </c>
      <c r="K450">
        <v>0.29870703248186692</v>
      </c>
      <c r="L450">
        <v>0.1165279429250892</v>
      </c>
      <c r="M450">
        <v>3.3684447906843249</v>
      </c>
      <c r="N450">
        <v>8.64</v>
      </c>
    </row>
    <row r="451" spans="1:14" x14ac:dyDescent="0.2">
      <c r="A451" t="s">
        <v>463</v>
      </c>
      <c r="B451">
        <f>AVERAGE(IF(ISNUMBER(F451),(F451-AVERAGE(F451:F1608))/_xlfn.STDEV.P(F451:F1608),""),IF(ISNUMBER(G451),(G451-AVERAGE(G451:G1608))/_xlfn.STDEV.P(G451:G1608),""),IF(ISNUMBER(H451),(H451-AVERAGE(H451:H1608))/_xlfn.STDEV.P(H451:H1608),""))</f>
        <v>0.26127845589437965</v>
      </c>
      <c r="C451">
        <f>AVERAGE(IF(ISNUMBER(I451),(I451-AVERAGE(I451:I1608))/_xlfn.STDEV.P(I451:I1608),""),IF(ISNUMBER(J451),(J451-AVERAGE(J451:J1608))/_xlfn.STDEV.P(J451:J1608),""),IF(ISNUMBER(K451),(K451-AVERAGE(K451:K1608))/_xlfn.STDEV.P(K451:K1608),""))</f>
        <v>0.31743947586771637</v>
      </c>
      <c r="D451">
        <f>AVERAGE(IF(ISNUMBER(L451),(L451-AVERAGE(L451:L1608))/_xlfn.STDEV.P(L451:L1608),""),-( IF(ISNUMBER(M451),(M451-AVERAGE(M451:M1608))/_xlfn.STDEV.P(M451:M1608),"") ),IF(ISNUMBER(N451),(N451-AVERAGE(N451:N1608))/_xlfn.STDEV.P(N451:N1608),""))</f>
        <v>0.11707988300126491</v>
      </c>
      <c r="E451">
        <f>0.4*B451+0.3*C451+0.3*D451</f>
        <v>0.23486719001844625</v>
      </c>
      <c r="F451">
        <v>17.63253974067673</v>
      </c>
      <c r="G451">
        <v>29.693289455281029</v>
      </c>
      <c r="H451">
        <v>2.6373764591360198E-10</v>
      </c>
      <c r="I451">
        <v>0.1137649658790101</v>
      </c>
      <c r="J451">
        <v>16.70887449802829</v>
      </c>
      <c r="K451">
        <v>0.20399282777923561</v>
      </c>
      <c r="L451">
        <v>1.3537061118335501</v>
      </c>
      <c r="M451">
        <v>5.4603381014304304</v>
      </c>
      <c r="N451">
        <v>5.42</v>
      </c>
    </row>
    <row r="452" spans="1:14" x14ac:dyDescent="0.2">
      <c r="A452" t="s">
        <v>464</v>
      </c>
      <c r="B452">
        <f>AVERAGE(IF(ISNUMBER(F452),(F452-AVERAGE(F452:F1609))/_xlfn.STDEV.P(F452:F1609),""),IF(ISNUMBER(G452),(G452-AVERAGE(G452:G1609))/_xlfn.STDEV.P(G452:G1609),""),IF(ISNUMBER(H452),(H452-AVERAGE(H452:H1609))/_xlfn.STDEV.P(H452:H1609),""))</f>
        <v>-7.1987872299617853E-2</v>
      </c>
      <c r="C452">
        <f>AVERAGE(IF(ISNUMBER(I452),(I452-AVERAGE(I452:I1609))/_xlfn.STDEV.P(I452:I1609),""),IF(ISNUMBER(J452),(J452-AVERAGE(J452:J1609))/_xlfn.STDEV.P(J452:J1609),""),IF(ISNUMBER(K452),(K452-AVERAGE(K452:K1609))/_xlfn.STDEV.P(K452:K1609),""))</f>
        <v>-0.49238122996975209</v>
      </c>
      <c r="D452">
        <f>AVERAGE(IF(ISNUMBER(L452),(L452-AVERAGE(L452:L1609))/_xlfn.STDEV.P(L452:L1609),""),-( IF(ISNUMBER(M452),(M452-AVERAGE(M452:M1609))/_xlfn.STDEV.P(M452:M1609),"") ),IF(ISNUMBER(N452),(N452-AVERAGE(N452:N1609))/_xlfn.STDEV.P(N452:N1609),""))</f>
        <v>-8.0938433091863951E-2</v>
      </c>
      <c r="E452">
        <f>0.4*B452+0.3*C452+0.3*D452</f>
        <v>-0.20079104783833196</v>
      </c>
      <c r="F452">
        <v>13.181898625076951</v>
      </c>
      <c r="G452">
        <v>0.62023749152712571</v>
      </c>
      <c r="H452">
        <v>3.1135483690984562E-10</v>
      </c>
      <c r="I452">
        <v>6.8238003890630063E-3</v>
      </c>
      <c r="J452">
        <v>-0.38558410038008878</v>
      </c>
      <c r="K452">
        <v>-6.0044898180397124E-3</v>
      </c>
      <c r="L452">
        <v>7.803734437430117E-3</v>
      </c>
      <c r="M452">
        <v>1.391385959457659E-2</v>
      </c>
      <c r="N452">
        <v>0.1</v>
      </c>
    </row>
    <row r="453" spans="1:14" x14ac:dyDescent="0.2">
      <c r="A453" t="s">
        <v>465</v>
      </c>
      <c r="B453">
        <f>AVERAGE(IF(ISNUMBER(F453),(F453-AVERAGE(F453:F1610))/_xlfn.STDEV.P(F453:F1610),""),IF(ISNUMBER(G453),(G453-AVERAGE(G453:G1610))/_xlfn.STDEV.P(G453:G1610),""),IF(ISNUMBER(H453),(H453-AVERAGE(H453:H1610))/_xlfn.STDEV.P(H453:H1610),""))</f>
        <v>-6.1225062465527037E-2</v>
      </c>
      <c r="C453">
        <f>AVERAGE(IF(ISNUMBER(I453),(I453-AVERAGE(I453:I1610))/_xlfn.STDEV.P(I453:I1610),""),IF(ISNUMBER(J453),(J453-AVERAGE(J453:J1610))/_xlfn.STDEV.P(J453:J1610),""),IF(ISNUMBER(K453),(K453-AVERAGE(K453:K1610))/_xlfn.STDEV.P(K453:K1610),""))</f>
        <v>-0.17962739496284721</v>
      </c>
      <c r="D453">
        <f>AVERAGE(IF(ISNUMBER(L453),(L453-AVERAGE(L453:L1610))/_xlfn.STDEV.P(L453:L1610),""),-( IF(ISNUMBER(M453),(M453-AVERAGE(M453:M1610))/_xlfn.STDEV.P(M453:M1610),"") ),IF(ISNUMBER(N453),(N453-AVERAGE(N453:N1610))/_xlfn.STDEV.P(N453:N1610),""))</f>
        <v>-4.021340461452208E-2</v>
      </c>
      <c r="E453">
        <f>0.4*B453+0.3*C453+0.3*D453</f>
        <v>-9.0442264859421598E-2</v>
      </c>
      <c r="F453">
        <v>7.8196747801336404</v>
      </c>
      <c r="G453">
        <v>2.4888373765239828</v>
      </c>
      <c r="H453">
        <v>6.686436205877817E-10</v>
      </c>
      <c r="I453">
        <v>4.0435645947409588E-2</v>
      </c>
      <c r="J453">
        <v>8.0622272678894529</v>
      </c>
      <c r="K453">
        <v>8.0082964703291057E-2</v>
      </c>
      <c r="L453">
        <v>0.1196048767464626</v>
      </c>
      <c r="M453">
        <v>1.1685503248197919</v>
      </c>
      <c r="N453">
        <v>3.74</v>
      </c>
    </row>
    <row r="454" spans="1:14" x14ac:dyDescent="0.2">
      <c r="A454" t="s">
        <v>466</v>
      </c>
      <c r="B454">
        <f>AVERAGE(IF(ISNUMBER(F454),(F454-AVERAGE(F454:F1611))/_xlfn.STDEV.P(F454:F1611),""),IF(ISNUMBER(G454),(G454-AVERAGE(G454:G1611))/_xlfn.STDEV.P(G454:G1611),""),IF(ISNUMBER(H454),(H454-AVERAGE(H454:H1611))/_xlfn.STDEV.P(H454:H1611),""))</f>
        <v>-2.9819191893186315E-2</v>
      </c>
      <c r="C454">
        <f>AVERAGE(IF(ISNUMBER(I454),(I454-AVERAGE(I454:I1611))/_xlfn.STDEV.P(I454:I1611),""),IF(ISNUMBER(J454),(J454-AVERAGE(J454:J1611))/_xlfn.STDEV.P(J454:J1611),""),IF(ISNUMBER(K454),(K454-AVERAGE(K454:K1611))/_xlfn.STDEV.P(K454:K1611),""))</f>
        <v>-7.5820567832325658E-4</v>
      </c>
      <c r="D454">
        <f>AVERAGE(IF(ISNUMBER(L454),(L454-AVERAGE(L454:L1611))/_xlfn.STDEV.P(L454:L1611),""),-( IF(ISNUMBER(M454),(M454-AVERAGE(M454:M1611))/_xlfn.STDEV.P(M454:M1611),"") ),IF(ISNUMBER(N454),(N454-AVERAGE(N454:N1611))/_xlfn.STDEV.P(N454:N1611),""))</f>
        <v>1.905478106391742E-2</v>
      </c>
      <c r="E454">
        <f>0.4*B454+0.3*C454+0.3*D454</f>
        <v>-6.4387041415962781E-3</v>
      </c>
      <c r="F454">
        <v>11.16723489749757</v>
      </c>
      <c r="G454">
        <v>4.7420734609338879</v>
      </c>
      <c r="H454">
        <v>1.13579807539486E-10</v>
      </c>
      <c r="I454">
        <v>6.0231496872072292E-2</v>
      </c>
      <c r="J454">
        <v>12.458116345726861</v>
      </c>
      <c r="K454">
        <v>0.13343838958926391</v>
      </c>
      <c r="L454">
        <v>0.2303513638465095</v>
      </c>
      <c r="M454">
        <v>0.86095700416088761</v>
      </c>
      <c r="N454">
        <v>4.66</v>
      </c>
    </row>
    <row r="455" spans="1:14" x14ac:dyDescent="0.2">
      <c r="A455" t="s">
        <v>467</v>
      </c>
      <c r="B455">
        <f>AVERAGE(IF(ISNUMBER(F455),(F455-AVERAGE(F455:F1612))/_xlfn.STDEV.P(F455:F1612),""),IF(ISNUMBER(G455),(G455-AVERAGE(G455:G1612))/_xlfn.STDEV.P(G455:G1612),""),IF(ISNUMBER(H455),(H455-AVERAGE(H455:H1612))/_xlfn.STDEV.P(H455:H1612),""))</f>
        <v>4.0409024494057255E-2</v>
      </c>
      <c r="C455">
        <f>AVERAGE(IF(ISNUMBER(I455),(I455-AVERAGE(I455:I1612))/_xlfn.STDEV.P(I455:I1612),""),IF(ISNUMBER(J455),(J455-AVERAGE(J455:J1612))/_xlfn.STDEV.P(J455:J1612),""),IF(ISNUMBER(K455),(K455-AVERAGE(K455:K1612))/_xlfn.STDEV.P(K455:K1612),""))</f>
        <v>0.19401435055598007</v>
      </c>
      <c r="D455">
        <f>AVERAGE(IF(ISNUMBER(L455),(L455-AVERAGE(L455:L1612))/_xlfn.STDEV.P(L455:L1612),""),-( IF(ISNUMBER(M455),(M455-AVERAGE(M455:M1612))/_xlfn.STDEV.P(M455:M1612),"") ),IF(ISNUMBER(N455),(N455-AVERAGE(N455:N1612))/_xlfn.STDEV.P(N455:N1612),""))</f>
        <v>-0.1333976397680281</v>
      </c>
      <c r="E455">
        <f>0.4*B455+0.3*C455+0.3*D455</f>
        <v>3.4348623034008499E-2</v>
      </c>
      <c r="F455">
        <v>12.74796498689085</v>
      </c>
      <c r="G455">
        <v>10.77031646716615</v>
      </c>
      <c r="H455">
        <v>8.5113877234718534E-11</v>
      </c>
      <c r="I455">
        <v>4.1497257179735403E-2</v>
      </c>
      <c r="J455">
        <v>13.684748360725539</v>
      </c>
      <c r="K455">
        <v>0.41168996188055912</v>
      </c>
      <c r="L455">
        <v>0.28338475099162619</v>
      </c>
      <c r="M455">
        <v>3.5116791538122518</v>
      </c>
      <c r="N455">
        <v>2.08</v>
      </c>
    </row>
    <row r="456" spans="1:14" x14ac:dyDescent="0.2">
      <c r="A456" t="s">
        <v>468</v>
      </c>
      <c r="B456">
        <f>AVERAGE(IF(ISNUMBER(F456),(F456-AVERAGE(F456:F1613))/_xlfn.STDEV.P(F456:F1613),""),IF(ISNUMBER(G456),(G456-AVERAGE(G456:G1613))/_xlfn.STDEV.P(G456:G1613),""),IF(ISNUMBER(H456),(H456-AVERAGE(H456:H1613))/_xlfn.STDEV.P(H456:H1613),""))</f>
        <v>-3.5171849580998456E-2</v>
      </c>
      <c r="C456">
        <f>AVERAGE(IF(ISNUMBER(I456),(I456-AVERAGE(I456:I1613))/_xlfn.STDEV.P(I456:I1613),""),IF(ISNUMBER(J456),(J456-AVERAGE(J456:J1613))/_xlfn.STDEV.P(J456:J1613),""),IF(ISNUMBER(K456),(K456-AVERAGE(K456:K1613))/_xlfn.STDEV.P(K456:K1613),""))</f>
        <v>-0.29988378570143981</v>
      </c>
      <c r="D456">
        <f>AVERAGE(IF(ISNUMBER(L456),(L456-AVERAGE(L456:L1613))/_xlfn.STDEV.P(L456:L1613),""),-( IF(ISNUMBER(M456),(M456-AVERAGE(M456:M1613))/_xlfn.STDEV.P(M456:M1613),"") ),IF(ISNUMBER(N456),(N456-AVERAGE(N456:N1613))/_xlfn.STDEV.P(N456:N1613),""))</f>
        <v>-6.697922746237997E-2</v>
      </c>
      <c r="E456">
        <f>0.4*B456+0.3*C456+0.3*D456</f>
        <v>-0.12412764378154531</v>
      </c>
      <c r="F456">
        <v>11.135535023771929</v>
      </c>
      <c r="G456">
        <v>4.2615978720893288</v>
      </c>
      <c r="H456">
        <v>6.9871032661415307E-10</v>
      </c>
      <c r="I456">
        <v>2.1839549091003729E-2</v>
      </c>
      <c r="J456">
        <v>5.7839097011036209</v>
      </c>
      <c r="K456">
        <v>5.5536507022899077E-2</v>
      </c>
      <c r="L456">
        <v>0.1097054150969089</v>
      </c>
      <c r="M456">
        <v>0.88456266170396258</v>
      </c>
      <c r="N456">
        <v>1.64</v>
      </c>
    </row>
    <row r="457" spans="1:14" x14ac:dyDescent="0.2">
      <c r="A457" t="s">
        <v>469</v>
      </c>
      <c r="B457">
        <f>AVERAGE(IF(ISNUMBER(F457),(F457-AVERAGE(F457:F1614))/_xlfn.STDEV.P(F457:F1614),""),IF(ISNUMBER(G457),(G457-AVERAGE(G457:G1614))/_xlfn.STDEV.P(G457:G1614),""),IF(ISNUMBER(H457),(H457-AVERAGE(H457:H1614))/_xlfn.STDEV.P(H457:H1614),""))</f>
        <v>0.18493115184471165</v>
      </c>
      <c r="C457">
        <f>AVERAGE(IF(ISNUMBER(I457),(I457-AVERAGE(I457:I1614))/_xlfn.STDEV.P(I457:I1614),""),IF(ISNUMBER(J457),(J457-AVERAGE(J457:J1614))/_xlfn.STDEV.P(J457:J1614),""),IF(ISNUMBER(K457),(K457-AVERAGE(K457:K1614))/_xlfn.STDEV.P(K457:K1614),""))</f>
        <v>-0.35563948622619307</v>
      </c>
      <c r="D457">
        <f>AVERAGE(IF(ISNUMBER(L457),(L457-AVERAGE(L457:L1614))/_xlfn.STDEV.P(L457:L1614),""),-( IF(ISNUMBER(M457),(M457-AVERAGE(M457:M1614))/_xlfn.STDEV.P(M457:M1614),"") ),IF(ISNUMBER(N457),(N457-AVERAGE(N457:N1614))/_xlfn.STDEV.P(N457:N1614),""))</f>
        <v>3.8248501643252733E-2</v>
      </c>
      <c r="E457">
        <f>0.4*B457+0.3*C457+0.3*D457</f>
        <v>-2.1244834636997438E-2</v>
      </c>
      <c r="F457">
        <v>65.304407485952012</v>
      </c>
      <c r="G457">
        <v>14.912807126215419</v>
      </c>
      <c r="H457">
        <v>3.0701766568496962E-11</v>
      </c>
      <c r="I457">
        <v>3.0144702340487519E-2</v>
      </c>
      <c r="J457">
        <v>2.1008028545941122</v>
      </c>
      <c r="K457">
        <v>1.348218119364534E-2</v>
      </c>
      <c r="L457">
        <v>0.1465118474464269</v>
      </c>
      <c r="M457">
        <v>2.4355706598697249E-2</v>
      </c>
      <c r="N457">
        <v>4.8499999999999996</v>
      </c>
    </row>
    <row r="458" spans="1:14" x14ac:dyDescent="0.2">
      <c r="A458" t="s">
        <v>470</v>
      </c>
      <c r="B458">
        <f>AVERAGE(IF(ISNUMBER(F458),(F458-AVERAGE(F458:F1615))/_xlfn.STDEV.P(F458:F1615),""),IF(ISNUMBER(G458),(G458-AVERAGE(G458:G1615))/_xlfn.STDEV.P(G458:G1615),""),IF(ISNUMBER(H458),(H458-AVERAGE(H458:H1615))/_xlfn.STDEV.P(H458:H1615),""))</f>
        <v>0.16196614095506159</v>
      </c>
      <c r="C458">
        <f>AVERAGE(IF(ISNUMBER(I458),(I458-AVERAGE(I458:I1615))/_xlfn.STDEV.P(I458:I1615),""),IF(ISNUMBER(J458),(J458-AVERAGE(J458:J1615))/_xlfn.STDEV.P(J458:J1615),""),IF(ISNUMBER(K458),(K458-AVERAGE(K458:K1615))/_xlfn.STDEV.P(K458:K1615),""))</f>
        <v>0.22145368404094767</v>
      </c>
      <c r="D458">
        <f>AVERAGE(IF(ISNUMBER(L458),(L458-AVERAGE(L458:L1615))/_xlfn.STDEV.P(L458:L1615),""),-( IF(ISNUMBER(M458),(M458-AVERAGE(M458:M1615))/_xlfn.STDEV.P(M458:M1615),"") ),IF(ISNUMBER(N458),(N458-AVERAGE(N458:N1615))/_xlfn.STDEV.P(N458:N1615),""))</f>
        <v>-4.8655699376505081E-2</v>
      </c>
      <c r="E458">
        <f>0.4*B458+0.3*C458+0.3*D458</f>
        <v>0.11662585178135743</v>
      </c>
      <c r="F458">
        <v>9.6890166452816153</v>
      </c>
      <c r="G458">
        <v>22.179596030023831</v>
      </c>
      <c r="H458">
        <v>1.120706508009974E-9</v>
      </c>
      <c r="I458">
        <v>8.8528499498514102E-2</v>
      </c>
      <c r="J458">
        <v>20.195882970155921</v>
      </c>
      <c r="K458">
        <v>0.1518177867902665</v>
      </c>
      <c r="L458">
        <v>0.93334015154210093</v>
      </c>
      <c r="M458">
        <v>6.740675358400626</v>
      </c>
      <c r="N458">
        <v>5.59</v>
      </c>
    </row>
    <row r="459" spans="1:14" x14ac:dyDescent="0.2">
      <c r="A459" t="s">
        <v>471</v>
      </c>
      <c r="B459">
        <f>AVERAGE(IF(ISNUMBER(F459),(F459-AVERAGE(F459:F1616))/_xlfn.STDEV.P(F459:F1616),""),IF(ISNUMBER(G459),(G459-AVERAGE(G459:G1616))/_xlfn.STDEV.P(G459:G1616),""),IF(ISNUMBER(H459),(H459-AVERAGE(H459:H1616))/_xlfn.STDEV.P(H459:H1616),""))</f>
        <v>-9.7980534157044649E-3</v>
      </c>
      <c r="C459">
        <f>AVERAGE(IF(ISNUMBER(I459),(I459-AVERAGE(I459:I1616))/_xlfn.STDEV.P(I459:I1616),""),IF(ISNUMBER(J459),(J459-AVERAGE(J459:J1616))/_xlfn.STDEV.P(J459:J1616),""),IF(ISNUMBER(K459),(K459-AVERAGE(K459:K1616))/_xlfn.STDEV.P(K459:K1616),""))</f>
        <v>0.58555997172173546</v>
      </c>
      <c r="D459">
        <f>AVERAGE(IF(ISNUMBER(L459),(L459-AVERAGE(L459:L1616))/_xlfn.STDEV.P(L459:L1616),""),-( IF(ISNUMBER(M459),(M459-AVERAGE(M459:M1616))/_xlfn.STDEV.P(M459:M1616),"") ),IF(ISNUMBER(N459),(N459-AVERAGE(N459:N1616))/_xlfn.STDEV.P(N459:N1616),""))</f>
        <v>1.3866964270602467E-2</v>
      </c>
      <c r="E459">
        <f>0.4*B459+0.3*C459+0.3*D459</f>
        <v>0.1759088594314196</v>
      </c>
      <c r="F459">
        <v>19.4711006730574</v>
      </c>
      <c r="G459">
        <v>5.0899350444152489</v>
      </c>
      <c r="H459">
        <v>2.1287790767379561E-10</v>
      </c>
      <c r="I459">
        <v>0.15484268026498371</v>
      </c>
      <c r="J459">
        <v>21.32291059344724</v>
      </c>
      <c r="K459">
        <v>0.26976467314873881</v>
      </c>
      <c r="L459">
        <v>0.18810317572417851</v>
      </c>
      <c r="M459">
        <v>5.7841405344535024E-3</v>
      </c>
      <c r="N459">
        <v>2.8</v>
      </c>
    </row>
    <row r="460" spans="1:14" x14ac:dyDescent="0.2">
      <c r="A460" t="s">
        <v>472</v>
      </c>
      <c r="B460">
        <f>AVERAGE(IF(ISNUMBER(F460),(F460-AVERAGE(F460:F1617))/_xlfn.STDEV.P(F460:F1617),""),IF(ISNUMBER(G460),(G460-AVERAGE(G460:G1617))/_xlfn.STDEV.P(G460:G1617),""),IF(ISNUMBER(H460),(H460-AVERAGE(H460:H1617))/_xlfn.STDEV.P(H460:H1617),""))</f>
        <v>-8.3531937130392711E-2</v>
      </c>
      <c r="C460">
        <f>AVERAGE(IF(ISNUMBER(I460),(I460-AVERAGE(I460:I1617))/_xlfn.STDEV.P(I460:I1617),""),IF(ISNUMBER(J460),(J460-AVERAGE(J460:J1617))/_xlfn.STDEV.P(J460:J1617),""),IF(ISNUMBER(K460),(K460-AVERAGE(K460:K1617))/_xlfn.STDEV.P(K460:K1617),""))</f>
        <v>0.13897149247696369</v>
      </c>
      <c r="D460">
        <f>AVERAGE(IF(ISNUMBER(L460),(L460-AVERAGE(L460:L1617))/_xlfn.STDEV.P(L460:L1617),""),-( IF(ISNUMBER(M460),(M460-AVERAGE(M460:M1617))/_xlfn.STDEV.P(M460:M1617),"") ),IF(ISNUMBER(N460),(N460-AVERAGE(N460:N1617))/_xlfn.STDEV.P(N460:N1617),""))</f>
        <v>1.1070233181499867</v>
      </c>
      <c r="E460">
        <f>0.4*B460+0.3*C460+0.3*D460</f>
        <v>0.34038566833592804</v>
      </c>
      <c r="F460">
        <v>3.9048419673656691</v>
      </c>
      <c r="G460">
        <v>1.0755393600385721</v>
      </c>
      <c r="H460">
        <v>1.412693358818081E-8</v>
      </c>
      <c r="I460">
        <v>9.4387736161793259E-2</v>
      </c>
      <c r="J460">
        <v>18.717389536765641</v>
      </c>
      <c r="K460">
        <v>5.5381197369014278E-2</v>
      </c>
      <c r="L460">
        <v>0.16732738563111749</v>
      </c>
      <c r="M460">
        <v>0.1666302593891521</v>
      </c>
      <c r="N460">
        <v>65.8</v>
      </c>
    </row>
    <row r="461" spans="1:14" x14ac:dyDescent="0.2">
      <c r="A461" t="s">
        <v>473</v>
      </c>
      <c r="B461">
        <f>AVERAGE(IF(ISNUMBER(F461),(F461-AVERAGE(F461:F1618))/_xlfn.STDEV.P(F461:F1618),""),IF(ISNUMBER(G461),(G461-AVERAGE(G461:G1618))/_xlfn.STDEV.P(G461:G1618),""),IF(ISNUMBER(H461),(H461-AVERAGE(H461:H1618))/_xlfn.STDEV.P(H461:H1618),""))</f>
        <v>-8.795901705693103E-2</v>
      </c>
      <c r="C461">
        <f>AVERAGE(IF(ISNUMBER(I461),(I461-AVERAGE(I461:I1618))/_xlfn.STDEV.P(I461:I1618),""),IF(ISNUMBER(J461),(J461-AVERAGE(J461:J1618))/_xlfn.STDEV.P(J461:J1618),""),IF(ISNUMBER(K461),(K461-AVERAGE(K461:K1618))/_xlfn.STDEV.P(K461:K1618),""))</f>
        <v>6.3183726642506904E-2</v>
      </c>
      <c r="D461">
        <f>AVERAGE(IF(ISNUMBER(L461),(L461-AVERAGE(L461:L1618))/_xlfn.STDEV.P(L461:L1618),""),-( IF(ISNUMBER(M461),(M461-AVERAGE(M461:M1618))/_xlfn.STDEV.P(M461:M1618),"") ),IF(ISNUMBER(N461),(N461-AVERAGE(N461:N1618))/_xlfn.STDEV.P(N461:N1618),""))</f>
        <v>2.2691342213065277E-2</v>
      </c>
      <c r="E461">
        <f>0.4*B461+0.3*C461+0.3*D461</f>
        <v>-9.4210861661007568E-3</v>
      </c>
      <c r="F461">
        <v>3.8748657739685659</v>
      </c>
      <c r="G461">
        <v>0.68816962383021896</v>
      </c>
      <c r="H461">
        <v>3.7204704701378909E-9</v>
      </c>
      <c r="I461">
        <v>7.7949158234785765E-2</v>
      </c>
      <c r="J461">
        <v>14.90585900975254</v>
      </c>
      <c r="K461">
        <v>9.4715285104734787E-2</v>
      </c>
      <c r="L461">
        <v>0.1152534622302961</v>
      </c>
      <c r="M461">
        <v>1.8130601060684819E-3</v>
      </c>
      <c r="N461">
        <v>4.3</v>
      </c>
    </row>
    <row r="462" spans="1:14" x14ac:dyDescent="0.2">
      <c r="A462" t="s">
        <v>474</v>
      </c>
      <c r="B462">
        <f>AVERAGE(IF(ISNUMBER(F462),(F462-AVERAGE(F462:F1619))/_xlfn.STDEV.P(F462:F1619),""),IF(ISNUMBER(G462),(G462-AVERAGE(G462:G1619))/_xlfn.STDEV.P(G462:G1619),""),IF(ISNUMBER(H462),(H462-AVERAGE(H462:H1619))/_xlfn.STDEV.P(H462:H1619),""))</f>
        <v>1.9018783388939146E-2</v>
      </c>
      <c r="C462">
        <f>AVERAGE(IF(ISNUMBER(I462),(I462-AVERAGE(I462:I1619))/_xlfn.STDEV.P(I462:I1619),""),IF(ISNUMBER(J462),(J462-AVERAGE(J462:J1619))/_xlfn.STDEV.P(J462:J1619),""),IF(ISNUMBER(K462),(K462-AVERAGE(K462:K1619))/_xlfn.STDEV.P(K462:K1619),""))</f>
        <v>-0.10468782938010228</v>
      </c>
      <c r="D462">
        <f>AVERAGE(IF(ISNUMBER(L462),(L462-AVERAGE(L462:L1619))/_xlfn.STDEV.P(L462:L1619),""),-( IF(ISNUMBER(M462),(M462-AVERAGE(M462:M1619))/_xlfn.STDEV.P(M462:M1619),"") ),IF(ISNUMBER(N462),(N462-AVERAGE(N462:N1619))/_xlfn.STDEV.P(N462:N1619),""))</f>
        <v>1.246254048804421E-3</v>
      </c>
      <c r="E462">
        <f>0.4*B462+0.3*C462+0.3*D462</f>
        <v>-2.3424959243813697E-2</v>
      </c>
      <c r="F462">
        <v>12.40399274674701</v>
      </c>
      <c r="G462">
        <v>8.8947055546087501</v>
      </c>
      <c r="H462">
        <v>4.5213580779303661E-11</v>
      </c>
      <c r="I462">
        <v>8.1362827358250692E-3</v>
      </c>
      <c r="J462">
        <v>3.45743026029244</v>
      </c>
      <c r="K462">
        <v>0.36534047436878347</v>
      </c>
      <c r="L462">
        <v>2.49402473241193E-2</v>
      </c>
      <c r="M462">
        <v>1.293567494544321</v>
      </c>
      <c r="N462">
        <v>7.74</v>
      </c>
    </row>
    <row r="463" spans="1:14" x14ac:dyDescent="0.2">
      <c r="A463" t="s">
        <v>475</v>
      </c>
      <c r="B463">
        <f>AVERAGE(IF(ISNUMBER(F463),(F463-AVERAGE(F463:F1620))/_xlfn.STDEV.P(F463:F1620),""),IF(ISNUMBER(G463),(G463-AVERAGE(G463:G1620))/_xlfn.STDEV.P(G463:G1620),""),IF(ISNUMBER(H463),(H463-AVERAGE(H463:H1620))/_xlfn.STDEV.P(H463:H1620),""))</f>
        <v>-3.5995747615028904E-2</v>
      </c>
      <c r="C463">
        <f>AVERAGE(IF(ISNUMBER(I463),(I463-AVERAGE(I463:I1620))/_xlfn.STDEV.P(I463:I1620),""),IF(ISNUMBER(J463),(J463-AVERAGE(J463:J1620))/_xlfn.STDEV.P(J463:J1620),""),IF(ISNUMBER(K463),(K463-AVERAGE(K463:K1620))/_xlfn.STDEV.P(K463:K1620),""))</f>
        <v>7.3645650265866905E-2</v>
      </c>
      <c r="D463">
        <f>AVERAGE(IF(ISNUMBER(L463),(L463-AVERAGE(L463:L1620))/_xlfn.STDEV.P(L463:L1620),""),-( IF(ISNUMBER(M463),(M463-AVERAGE(M463:M1620))/_xlfn.STDEV.P(M463:M1620),"") ),IF(ISNUMBER(N463),(N463-AVERAGE(N463:N1620))/_xlfn.STDEV.P(N463:N1620),""))</f>
        <v>-1.0016376301968532E-2</v>
      </c>
      <c r="E463">
        <f>0.4*B463+0.3*C463+0.3*D463</f>
        <v>4.6904831431579478E-3</v>
      </c>
      <c r="F463">
        <v>10.44722193321571</v>
      </c>
      <c r="G463">
        <v>4.264202272016675</v>
      </c>
      <c r="H463">
        <v>1.01837090271421E-10</v>
      </c>
      <c r="I463">
        <v>6.9401985419293585E-2</v>
      </c>
      <c r="J463">
        <v>13.12481333659146</v>
      </c>
      <c r="K463">
        <v>0.16869027947410009</v>
      </c>
      <c r="L463">
        <v>0.24917491749174919</v>
      </c>
      <c r="M463">
        <v>1.375846795205836</v>
      </c>
      <c r="N463">
        <v>4</v>
      </c>
    </row>
    <row r="464" spans="1:14" x14ac:dyDescent="0.2">
      <c r="A464" t="s">
        <v>476</v>
      </c>
      <c r="B464">
        <f>AVERAGE(IF(ISNUMBER(F464),(F464-AVERAGE(F464:F1621))/_xlfn.STDEV.P(F464:F1621),""),IF(ISNUMBER(G464),(G464-AVERAGE(G464:G1621))/_xlfn.STDEV.P(G464:G1621),""),IF(ISNUMBER(H464),(H464-AVERAGE(H464:H1621))/_xlfn.STDEV.P(H464:H1621),""))</f>
        <v>-0.17762286832017485</v>
      </c>
      <c r="C464">
        <f>AVERAGE(IF(ISNUMBER(I464),(I464-AVERAGE(I464:I1621))/_xlfn.STDEV.P(I464:I1621),""),IF(ISNUMBER(J464),(J464-AVERAGE(J464:J1621))/_xlfn.STDEV.P(J464:J1621),""),IF(ISNUMBER(K464),(K464-AVERAGE(K464:K1621))/_xlfn.STDEV.P(K464:K1621),""))</f>
        <v>-1.5020926065462943</v>
      </c>
      <c r="D464" t="e">
        <f>AVERAGE(IF(ISNUMBER(L464),(L464-AVERAGE(L464:L1621))/_xlfn.STDEV.P(L464:L1621),""),-( IF(ISNUMBER(M464),(M464-AVERAGE(M464:M1621))/_xlfn.STDEV.P(M464:M1621),"") ),IF(ISNUMBER(N464),(N464-AVERAGE(N464:N1621))/_xlfn.STDEV.P(N464:N1621),""))</f>
        <v>#VALUE!</v>
      </c>
      <c r="E464" t="e">
        <f>0.4*B464+0.3*C464+0.3*D464</f>
        <v>#VALUE!</v>
      </c>
      <c r="F464">
        <v>-77.694208436564878</v>
      </c>
      <c r="G464">
        <v>6.2969375445770206</v>
      </c>
      <c r="H464">
        <v>-2.3605824437178832E-10</v>
      </c>
      <c r="I464">
        <v>-0.1501627073852328</v>
      </c>
      <c r="J464">
        <v>-14.984530322005851</v>
      </c>
      <c r="K464">
        <v>-0.28198789509780148</v>
      </c>
      <c r="L464">
        <v>-0.19085419679214949</v>
      </c>
      <c r="N464">
        <v>-1.1399999999999999</v>
      </c>
    </row>
    <row r="465" spans="1:14" x14ac:dyDescent="0.2">
      <c r="A465" t="s">
        <v>477</v>
      </c>
      <c r="B465">
        <f>AVERAGE(IF(ISNUMBER(F465),(F465-AVERAGE(F465:F1622))/_xlfn.STDEV.P(F465:F1622),""),IF(ISNUMBER(G465),(G465-AVERAGE(G465:G1622))/_xlfn.STDEV.P(G465:G1622),""),IF(ISNUMBER(H465),(H465-AVERAGE(H465:H1622))/_xlfn.STDEV.P(H465:H1622),""))</f>
        <v>-5.7367947113527419E-2</v>
      </c>
      <c r="C465" t="e">
        <f>AVERAGE(IF(ISNUMBER(I465),(I465-AVERAGE(I465:I1622))/_xlfn.STDEV.P(I465:I1622),""),IF(ISNUMBER(J465),(J465-AVERAGE(J465:J1622))/_xlfn.STDEV.P(J465:J1622),""),IF(ISNUMBER(K465),(K465-AVERAGE(K465:K1622))/_xlfn.STDEV.P(K465:K1622),""))</f>
        <v>#VALUE!</v>
      </c>
      <c r="D465">
        <f>AVERAGE(IF(ISNUMBER(L465),(L465-AVERAGE(L465:L1622))/_xlfn.STDEV.P(L465:L1622),""),-( IF(ISNUMBER(M465),(M465-AVERAGE(M465:M1622))/_xlfn.STDEV.P(M465:M1622),"") ),IF(ISNUMBER(N465),(N465-AVERAGE(N465:N1622))/_xlfn.STDEV.P(N465:N1622),""))</f>
        <v>0.17788322254440639</v>
      </c>
      <c r="E465" t="e">
        <f>0.4*B465+0.3*C465+0.3*D465</f>
        <v>#VALUE!</v>
      </c>
      <c r="F465">
        <v>9.0714647837865243</v>
      </c>
      <c r="G465">
        <v>2.5914506069150618</v>
      </c>
      <c r="H465">
        <v>9.4334181255018436E-10</v>
      </c>
      <c r="I465">
        <v>3.6826087992780067E-2</v>
      </c>
      <c r="K465">
        <v>0.23819000000000001</v>
      </c>
      <c r="L465">
        <v>0.20182036822026869</v>
      </c>
      <c r="M465">
        <v>0.43808165834828627</v>
      </c>
      <c r="N465">
        <v>12.97</v>
      </c>
    </row>
    <row r="466" spans="1:14" x14ac:dyDescent="0.2">
      <c r="A466" t="s">
        <v>478</v>
      </c>
      <c r="B466">
        <f>AVERAGE(IF(ISNUMBER(F466),(F466-AVERAGE(F466:F1623))/_xlfn.STDEV.P(F466:F1623),""),IF(ISNUMBER(G466),(G466-AVERAGE(G466:G1623))/_xlfn.STDEV.P(G466:G1623),""),IF(ISNUMBER(H466),(H466-AVERAGE(H466:H1623))/_xlfn.STDEV.P(H466:H1623),""))</f>
        <v>-2.9155444861589483E-2</v>
      </c>
      <c r="C466">
        <f>AVERAGE(IF(ISNUMBER(I466),(I466-AVERAGE(I466:I1623))/_xlfn.STDEV.P(I466:I1623),""),IF(ISNUMBER(J466),(J466-AVERAGE(J466:J1623))/_xlfn.STDEV.P(J466:J1623),""),IF(ISNUMBER(K466),(K466-AVERAGE(K466:K1623))/_xlfn.STDEV.P(K466:K1623),""))</f>
        <v>0.48108937604128404</v>
      </c>
      <c r="D466">
        <f>AVERAGE(IF(ISNUMBER(L466),(L466-AVERAGE(L466:L1623))/_xlfn.STDEV.P(L466:L1623),""),-( IF(ISNUMBER(M466),(M466-AVERAGE(M466:M1623))/_xlfn.STDEV.P(M466:M1623),"") ),IF(ISNUMBER(N466),(N466-AVERAGE(N466:N1623))/_xlfn.STDEV.P(N466:N1623),""))</f>
        <v>-6.9034438603417722E-2</v>
      </c>
      <c r="E466">
        <f>0.4*B466+0.3*C466+0.3*D466</f>
        <v>0.11195430328672412</v>
      </c>
      <c r="F466">
        <v>14.50098478390839</v>
      </c>
      <c r="G466">
        <v>4.231712197805888</v>
      </c>
      <c r="H466">
        <v>1.312408016679434E-10</v>
      </c>
      <c r="I466">
        <v>5.8857815415013538E-2</v>
      </c>
      <c r="J466">
        <v>9.0600974850147438</v>
      </c>
      <c r="K466">
        <v>0.73578919601500703</v>
      </c>
      <c r="L466">
        <v>0.16889806187633519</v>
      </c>
      <c r="M466">
        <v>1.6652323828269959</v>
      </c>
      <c r="N466">
        <v>2.58</v>
      </c>
    </row>
    <row r="467" spans="1:14" x14ac:dyDescent="0.2">
      <c r="A467" t="s">
        <v>479</v>
      </c>
      <c r="B467">
        <f>AVERAGE(IF(ISNUMBER(F467),(F467-AVERAGE(F467:F1624))/_xlfn.STDEV.P(F467:F1624),""),IF(ISNUMBER(G467),(G467-AVERAGE(G467:G1624))/_xlfn.STDEV.P(G467:G1624),""),IF(ISNUMBER(H467),(H467-AVERAGE(H467:H1624))/_xlfn.STDEV.P(H467:H1624),""))</f>
        <v>2.3415656389531539E-2</v>
      </c>
      <c r="C467">
        <f>AVERAGE(IF(ISNUMBER(I467),(I467-AVERAGE(I467:I1624))/_xlfn.STDEV.P(I467:I1624),""),IF(ISNUMBER(J467),(J467-AVERAGE(J467:J1624))/_xlfn.STDEV.P(J467:J1624),""),IF(ISNUMBER(K467),(K467-AVERAGE(K467:K1624))/_xlfn.STDEV.P(K467:K1624),""))</f>
        <v>-0.2967567779477216</v>
      </c>
      <c r="D467">
        <f>AVERAGE(IF(ISNUMBER(L467),(L467-AVERAGE(L467:L1624))/_xlfn.STDEV.P(L467:L1624),""),-( IF(ISNUMBER(M467),(M467-AVERAGE(M467:M1624))/_xlfn.STDEV.P(M467:M1624),"") ),IF(ISNUMBER(N467),(N467-AVERAGE(N467:N1624))/_xlfn.STDEV.P(N467:N1624),""))</f>
        <v>-5.9707409709596794E-2</v>
      </c>
      <c r="E467">
        <f>0.4*B467+0.3*C467+0.3*D467</f>
        <v>-9.7572993741382896E-2</v>
      </c>
      <c r="F467">
        <v>25.074682026773591</v>
      </c>
      <c r="G467">
        <v>7.2098206410117438</v>
      </c>
      <c r="H467">
        <v>2.819099706366664E-11</v>
      </c>
      <c r="I467">
        <v>1.824409590769786E-2</v>
      </c>
      <c r="J467">
        <v>4.92050497651773</v>
      </c>
      <c r="K467">
        <v>8.652233572190883E-2</v>
      </c>
      <c r="L467">
        <v>4.5709123757904237E-2</v>
      </c>
      <c r="M467">
        <v>0.62195121951219512</v>
      </c>
      <c r="N467">
        <v>2.25</v>
      </c>
    </row>
    <row r="468" spans="1:14" x14ac:dyDescent="0.2">
      <c r="A468" t="s">
        <v>480</v>
      </c>
      <c r="B468">
        <f>AVERAGE(IF(ISNUMBER(F468),(F468-AVERAGE(F468:F1625))/_xlfn.STDEV.P(F468:F1625),""),IF(ISNUMBER(G468),(G468-AVERAGE(G468:G1625))/_xlfn.STDEV.P(G468:G1625),""),IF(ISNUMBER(H468),(H468-AVERAGE(H468:H1625))/_xlfn.STDEV.P(H468:H1625),""))</f>
        <v>-2.276579642450326E-2</v>
      </c>
      <c r="C468">
        <f>AVERAGE(IF(ISNUMBER(I468),(I468-AVERAGE(I468:I1625))/_xlfn.STDEV.P(I468:I1625),""),IF(ISNUMBER(J468),(J468-AVERAGE(J468:J1625))/_xlfn.STDEV.P(J468:J1625),""),IF(ISNUMBER(K468),(K468-AVERAGE(K468:K1625))/_xlfn.STDEV.P(K468:K1625),""))</f>
        <v>-0.43121807201410739</v>
      </c>
      <c r="D468">
        <f>AVERAGE(IF(ISNUMBER(L468),(L468-AVERAGE(L468:L1625))/_xlfn.STDEV.P(L468:L1625),""),-( IF(ISNUMBER(M468),(M468-AVERAGE(M468:M1625))/_xlfn.STDEV.P(M468:M1625),"") ),IF(ISNUMBER(N468),(N468-AVERAGE(N468:N1625))/_xlfn.STDEV.P(N468:N1625),""))</f>
        <v>-6.2492708804934301E-2</v>
      </c>
      <c r="E468">
        <f>0.4*B468+0.3*C468+0.3*D468</f>
        <v>-0.15721955281551378</v>
      </c>
      <c r="F468">
        <v>35.805714177514787</v>
      </c>
      <c r="G468">
        <v>1.2274667726885471</v>
      </c>
      <c r="H468">
        <v>1.2890078361523019E-10</v>
      </c>
      <c r="I468">
        <v>2.2347414644109342E-2</v>
      </c>
      <c r="J468">
        <v>-0.32404406999351909</v>
      </c>
      <c r="K468">
        <v>-4.315982212921789E-3</v>
      </c>
      <c r="L468">
        <v>2.663394052497059E-2</v>
      </c>
      <c r="M468">
        <v>1.338796705748712E-3</v>
      </c>
      <c r="N468">
        <v>0.78</v>
      </c>
    </row>
    <row r="469" spans="1:14" x14ac:dyDescent="0.2">
      <c r="A469" t="s">
        <v>481</v>
      </c>
      <c r="B469">
        <f>AVERAGE(IF(ISNUMBER(F469),(F469-AVERAGE(F469:F1626))/_xlfn.STDEV.P(F469:F1626),""),IF(ISNUMBER(G469),(G469-AVERAGE(G469:G1626))/_xlfn.STDEV.P(G469:G1626),""),IF(ISNUMBER(H469),(H469-AVERAGE(H469:H1626))/_xlfn.STDEV.P(H469:H1626),""))</f>
        <v>-6.1752996809253009E-2</v>
      </c>
      <c r="C469">
        <f>AVERAGE(IF(ISNUMBER(I469),(I469-AVERAGE(I469:I1626))/_xlfn.STDEV.P(I469:I1626),""),IF(ISNUMBER(J469),(J469-AVERAGE(J469:J1626))/_xlfn.STDEV.P(J469:J1626),""),IF(ISNUMBER(K469),(K469-AVERAGE(K469:K1626))/_xlfn.STDEV.P(K469:K1626),""))</f>
        <v>-0.29177065796908375</v>
      </c>
      <c r="D469">
        <f>AVERAGE(IF(ISNUMBER(L469),(L469-AVERAGE(L469:L1626))/_xlfn.STDEV.P(L469:L1626),""),-( IF(ISNUMBER(M469),(M469-AVERAGE(M469:M1626))/_xlfn.STDEV.P(M469:M1626),"") ),IF(ISNUMBER(N469),(N469-AVERAGE(N469:N1626))/_xlfn.STDEV.P(N469:N1626),""))</f>
        <v>-2.1463678229664714E-2</v>
      </c>
      <c r="E469">
        <f>0.4*B469+0.3*C469+0.3*D469</f>
        <v>-0.11867149958332573</v>
      </c>
      <c r="F469">
        <v>10.79379423149398</v>
      </c>
      <c r="G469">
        <v>1.9004167644762819</v>
      </c>
      <c r="H469">
        <v>4.0434966039183441E-10</v>
      </c>
      <c r="I469">
        <v>1.9609463512162612E-2</v>
      </c>
      <c r="J469">
        <v>4.9286791738341948</v>
      </c>
      <c r="K469">
        <v>8.7205256901071906E-2</v>
      </c>
      <c r="L469">
        <v>2.465305016382462E-2</v>
      </c>
      <c r="M469">
        <v>2.5835862259484699E-2</v>
      </c>
      <c r="N469">
        <v>3.21</v>
      </c>
    </row>
    <row r="470" spans="1:14" x14ac:dyDescent="0.2">
      <c r="A470" t="s">
        <v>482</v>
      </c>
      <c r="B470">
        <f>AVERAGE(IF(ISNUMBER(F470),(F470-AVERAGE(F470:F1627))/_xlfn.STDEV.P(F470:F1627),""),IF(ISNUMBER(G470),(G470-AVERAGE(G470:G1627))/_xlfn.STDEV.P(G470:G1627),""),IF(ISNUMBER(H470),(H470-AVERAGE(H470:H1627))/_xlfn.STDEV.P(H470:H1627),""))</f>
        <v>-6.4694847461039276E-2</v>
      </c>
      <c r="C470">
        <f>AVERAGE(IF(ISNUMBER(I470),(I470-AVERAGE(I470:I1627))/_xlfn.STDEV.P(I470:I1627),""),IF(ISNUMBER(J470),(J470-AVERAGE(J470:J1627))/_xlfn.STDEV.P(J470:J1627),""),IF(ISNUMBER(K470),(K470-AVERAGE(K470:K1627))/_xlfn.STDEV.P(K470:K1627),""))</f>
        <v>-0.25362166369629441</v>
      </c>
      <c r="D470">
        <f>AVERAGE(IF(ISNUMBER(L470),(L470-AVERAGE(L470:L1627))/_xlfn.STDEV.P(L470:L1627),""),-( IF(ISNUMBER(M470),(M470-AVERAGE(M470:M1627))/_xlfn.STDEV.P(M470:M1627),"") ),IF(ISNUMBER(N470),(N470-AVERAGE(N470:N1627))/_xlfn.STDEV.P(N470:N1627),""))</f>
        <v>-0.18183452509990738</v>
      </c>
      <c r="E470">
        <f>0.4*B470+0.3*C470+0.3*D470</f>
        <v>-0.15651479562327625</v>
      </c>
      <c r="F470">
        <v>8.1169789235692669</v>
      </c>
      <c r="G470">
        <v>2.0878073012833349</v>
      </c>
      <c r="H470">
        <v>-2.3215337976073871E-10</v>
      </c>
      <c r="I470">
        <v>-1.8915535374690689E-2</v>
      </c>
      <c r="J470">
        <v>3.9354120113726232</v>
      </c>
      <c r="K470">
        <v>0.30546825505273228</v>
      </c>
      <c r="L470">
        <v>-6.0162106451061237E-2</v>
      </c>
      <c r="M470">
        <v>1.4302089934969029</v>
      </c>
      <c r="N470">
        <v>-1.06</v>
      </c>
    </row>
    <row r="471" spans="1:14" x14ac:dyDescent="0.2">
      <c r="A471" t="s">
        <v>483</v>
      </c>
      <c r="B471">
        <f>AVERAGE(IF(ISNUMBER(F471),(F471-AVERAGE(F471:F1628))/_xlfn.STDEV.P(F471:F1628),""),IF(ISNUMBER(G471),(G471-AVERAGE(G471:G1628))/_xlfn.STDEV.P(G471:G1628),""),IF(ISNUMBER(H471),(H471-AVERAGE(H471:H1628))/_xlfn.STDEV.P(H471:H1628),""))</f>
        <v>-1.6846850067476483E-2</v>
      </c>
      <c r="C471">
        <f>AVERAGE(IF(ISNUMBER(I471),(I471-AVERAGE(I471:I1628))/_xlfn.STDEV.P(I471:I1628),""),IF(ISNUMBER(J471),(J471-AVERAGE(J471:J1628))/_xlfn.STDEV.P(J471:J1628),""),IF(ISNUMBER(K471),(K471-AVERAGE(K471:K1628))/_xlfn.STDEV.P(K471:K1628),""))</f>
        <v>-5.8614650118174365E-3</v>
      </c>
      <c r="D471">
        <f>AVERAGE(IF(ISNUMBER(L471),(L471-AVERAGE(L471:L1628))/_xlfn.STDEV.P(L471:L1628),""),-( IF(ISNUMBER(M471),(M471-AVERAGE(M471:M1628))/_xlfn.STDEV.P(M471:M1628),"") ),IF(ISNUMBER(N471),(N471-AVERAGE(N471:N1628))/_xlfn.STDEV.P(N471:N1628),""))</f>
        <v>6.9350490854096405E-2</v>
      </c>
      <c r="E471">
        <f>0.4*B471+0.3*C471+0.3*D471</f>
        <v>1.2307967725693095E-2</v>
      </c>
      <c r="F471">
        <v>16.73822564808226</v>
      </c>
      <c r="G471">
        <v>4.9831322548702817</v>
      </c>
      <c r="H471">
        <v>6.3960974070892223E-10</v>
      </c>
      <c r="I471">
        <v>6.3659214875685294E-2</v>
      </c>
      <c r="J471">
        <v>11.89368310040045</v>
      </c>
      <c r="K471">
        <v>0.1249447720745262</v>
      </c>
      <c r="L471">
        <v>0.13023560497677031</v>
      </c>
      <c r="M471">
        <v>0.46097788818403462</v>
      </c>
      <c r="N471">
        <v>7.96</v>
      </c>
    </row>
    <row r="472" spans="1:14" x14ac:dyDescent="0.2">
      <c r="A472" t="s">
        <v>484</v>
      </c>
      <c r="B472">
        <f>AVERAGE(IF(ISNUMBER(F472),(F472-AVERAGE(F472:F1629))/_xlfn.STDEV.P(F472:F1629),""),IF(ISNUMBER(G472),(G472-AVERAGE(G472:G1629))/_xlfn.STDEV.P(G472:G1629),""),IF(ISNUMBER(H472),(H472-AVERAGE(H472:H1629))/_xlfn.STDEV.P(H472:H1629),""))</f>
        <v>-5.9572420733848296E-2</v>
      </c>
      <c r="C472">
        <f>AVERAGE(IF(ISNUMBER(I472),(I472-AVERAGE(I472:I1629))/_xlfn.STDEV.P(I472:I1629),""),IF(ISNUMBER(J472),(J472-AVERAGE(J472:J1629))/_xlfn.STDEV.P(J472:J1629),""),IF(ISNUMBER(K472),(K472-AVERAGE(K472:K1629))/_xlfn.STDEV.P(K472:K1629),""))</f>
        <v>0.46079409306257468</v>
      </c>
      <c r="D472" t="e">
        <f>AVERAGE(IF(ISNUMBER(L472),(L472-AVERAGE(L472:L1629))/_xlfn.STDEV.P(L472:L1629),""),-( IF(ISNUMBER(M472),(M472-AVERAGE(M472:M1629))/_xlfn.STDEV.P(M472:M1629),"") ),IF(ISNUMBER(N472),(N472-AVERAGE(N472:N1629))/_xlfn.STDEV.P(N472:N1629),""))</f>
        <v>#VALUE!</v>
      </c>
      <c r="E472" t="e">
        <f>0.4*B472+0.3*C472+0.3*D472</f>
        <v>#VALUE!</v>
      </c>
      <c r="F472">
        <v>9.8795721469527855</v>
      </c>
      <c r="G472">
        <v>2.2587597375802391</v>
      </c>
      <c r="H472">
        <v>3.2593828505996778E-10</v>
      </c>
      <c r="I472">
        <v>0.14650994999775391</v>
      </c>
      <c r="J472">
        <v>19.078731023757559</v>
      </c>
      <c r="K472">
        <v>0.20256273447815959</v>
      </c>
      <c r="L472">
        <v>0.16362113160846661</v>
      </c>
      <c r="N472">
        <v>1.82</v>
      </c>
    </row>
    <row r="473" spans="1:14" x14ac:dyDescent="0.2">
      <c r="A473" t="s">
        <v>485</v>
      </c>
      <c r="B473">
        <f>AVERAGE(IF(ISNUMBER(F473),(F473-AVERAGE(F473:F1630))/_xlfn.STDEV.P(F473:F1630),""),IF(ISNUMBER(G473),(G473-AVERAGE(G473:G1630))/_xlfn.STDEV.P(G473:G1630),""),IF(ISNUMBER(H473),(H473-AVERAGE(H473:H1630))/_xlfn.STDEV.P(H473:H1630),""))</f>
        <v>-8.283816336569233E-2</v>
      </c>
      <c r="C473" t="e">
        <f>AVERAGE(IF(ISNUMBER(I473),(I473-AVERAGE(I473:I1630))/_xlfn.STDEV.P(I473:I1630),""),IF(ISNUMBER(J473),(J473-AVERAGE(J473:J1630))/_xlfn.STDEV.P(J473:J1630),""),IF(ISNUMBER(K473),(K473-AVERAGE(K473:K1630))/_xlfn.STDEV.P(K473:K1630),""))</f>
        <v>#VALUE!</v>
      </c>
      <c r="D473">
        <f>AVERAGE(IF(ISNUMBER(L473),(L473-AVERAGE(L473:L1630))/_xlfn.STDEV.P(L473:L1630),""),-( IF(ISNUMBER(M473),(M473-AVERAGE(M473:M1630))/_xlfn.STDEV.P(M473:M1630),"") ),IF(ISNUMBER(N473),(N473-AVERAGE(N473:N1630))/_xlfn.STDEV.P(N473:N1630),""))</f>
        <v>-7.4628689090554853E-2</v>
      </c>
      <c r="E473" t="e">
        <f>0.4*B473+0.3*C473+0.3*D473</f>
        <v>#VALUE!</v>
      </c>
      <c r="F473">
        <v>7.6479291746522424</v>
      </c>
      <c r="G473">
        <v>0.52467502661435694</v>
      </c>
      <c r="H473">
        <v>8.6900108262499153E-11</v>
      </c>
      <c r="I473">
        <v>3.4418850939899391E-3</v>
      </c>
      <c r="K473">
        <v>9.6740000000000007E-2</v>
      </c>
      <c r="L473">
        <v>3.1703955041883149E-2</v>
      </c>
      <c r="M473">
        <v>0.16095854098186829</v>
      </c>
      <c r="N473">
        <v>0.43</v>
      </c>
    </row>
    <row r="474" spans="1:14" x14ac:dyDescent="0.2">
      <c r="A474" t="s">
        <v>486</v>
      </c>
      <c r="B474">
        <f>AVERAGE(IF(ISNUMBER(F474),(F474-AVERAGE(F474:F1631))/_xlfn.STDEV.P(F474:F1631),""),IF(ISNUMBER(G474),(G474-AVERAGE(G474:G1631))/_xlfn.STDEV.P(G474:G1631),""),IF(ISNUMBER(H474),(H474-AVERAGE(H474:H1631))/_xlfn.STDEV.P(H474:H1631),""))</f>
        <v>0.23478554389024164</v>
      </c>
      <c r="C474">
        <f>AVERAGE(IF(ISNUMBER(I474),(I474-AVERAGE(I474:I1631))/_xlfn.STDEV.P(I474:I1631),""),IF(ISNUMBER(J474),(J474-AVERAGE(J474:J1631))/_xlfn.STDEV.P(J474:J1631),""),IF(ISNUMBER(K474),(K474-AVERAGE(K474:K1631))/_xlfn.STDEV.P(K474:K1631),""))</f>
        <v>-0.2761826770857489</v>
      </c>
      <c r="D474">
        <f>AVERAGE(IF(ISNUMBER(L474),(L474-AVERAGE(L474:L1631))/_xlfn.STDEV.P(L474:L1631),""),-( IF(ISNUMBER(M474),(M474-AVERAGE(M474:M1631))/_xlfn.STDEV.P(M474:M1631),"") ),IF(ISNUMBER(N474),(N474-AVERAGE(N474:N1631))/_xlfn.STDEV.P(N474:N1631),""))</f>
        <v>-0.56327400532799266</v>
      </c>
      <c r="E474">
        <f>0.4*B474+0.3*C474+0.3*D474</f>
        <v>-0.15792278716802582</v>
      </c>
      <c r="F474">
        <v>11.871704340352389</v>
      </c>
      <c r="G474">
        <v>28.691835900986671</v>
      </c>
      <c r="H474">
        <v>2.5137845487308682E-10</v>
      </c>
      <c r="I474">
        <v>1.118260115470567E-2</v>
      </c>
      <c r="J474">
        <v>6.5664447492087508</v>
      </c>
      <c r="K474">
        <v>0.11529112295905861</v>
      </c>
      <c r="L474">
        <v>0.1982863077722001</v>
      </c>
      <c r="M474">
        <v>11.995571519242979</v>
      </c>
      <c r="N474">
        <v>0.5</v>
      </c>
    </row>
    <row r="475" spans="1:14" x14ac:dyDescent="0.2">
      <c r="A475" t="s">
        <v>487</v>
      </c>
      <c r="B475">
        <f>AVERAGE(IF(ISNUMBER(F475),(F475-AVERAGE(F475:F1632))/_xlfn.STDEV.P(F475:F1632),""),IF(ISNUMBER(G475),(G475-AVERAGE(G475:G1632))/_xlfn.STDEV.P(G475:G1632),""),IF(ISNUMBER(H475),(H475-AVERAGE(H475:H1632))/_xlfn.STDEV.P(H475:H1632),""))</f>
        <v>6.384388134611692E-3</v>
      </c>
      <c r="C475">
        <f>AVERAGE(IF(ISNUMBER(I475),(I475-AVERAGE(I475:I1632))/_xlfn.STDEV.P(I475:I1632),""),IF(ISNUMBER(J475),(J475-AVERAGE(J475:J1632))/_xlfn.STDEV.P(J475:J1632),""),IF(ISNUMBER(K475),(K475-AVERAGE(K475:K1632))/_xlfn.STDEV.P(K475:K1632),""))</f>
        <v>0.19852966041684553</v>
      </c>
      <c r="D475">
        <f>AVERAGE(IF(ISNUMBER(L475),(L475-AVERAGE(L475:L1632))/_xlfn.STDEV.P(L475:L1632),""),-( IF(ISNUMBER(M475),(M475-AVERAGE(M475:M1632))/_xlfn.STDEV.P(M475:M1632),"") ),IF(ISNUMBER(N475),(N475-AVERAGE(N475:N1632))/_xlfn.STDEV.P(N475:N1632),""))</f>
        <v>8.3874860967600631E-3</v>
      </c>
      <c r="E475">
        <f>0.4*B475+0.3*C475+0.3*D475</f>
        <v>6.4628899207926346E-2</v>
      </c>
      <c r="F475">
        <v>16.49324016268876</v>
      </c>
      <c r="G475">
        <v>7.1199930152390234</v>
      </c>
      <c r="H475">
        <v>6.5893770187877904E-10</v>
      </c>
      <c r="I475">
        <v>9.8292546667608477E-2</v>
      </c>
      <c r="J475">
        <v>17.893862443629381</v>
      </c>
      <c r="K475">
        <v>0.1238301715321085</v>
      </c>
      <c r="L475">
        <v>0.26882548634910758</v>
      </c>
      <c r="M475">
        <v>0.94470021225243483</v>
      </c>
      <c r="N475">
        <v>3.74</v>
      </c>
    </row>
    <row r="476" spans="1:14" x14ac:dyDescent="0.2">
      <c r="A476" t="s">
        <v>488</v>
      </c>
      <c r="B476">
        <f>AVERAGE(IF(ISNUMBER(F476),(F476-AVERAGE(F476:F1633))/_xlfn.STDEV.P(F476:F1633),""),IF(ISNUMBER(G476),(G476-AVERAGE(G476:G1633))/_xlfn.STDEV.P(G476:G1633),""),IF(ISNUMBER(H476),(H476-AVERAGE(H476:H1633))/_xlfn.STDEV.P(H476:H1633),""))</f>
        <v>-1.6513990540421911E-2</v>
      </c>
      <c r="C476">
        <f>AVERAGE(IF(ISNUMBER(I476),(I476-AVERAGE(I476:I1633))/_xlfn.STDEV.P(I476:I1633),""),IF(ISNUMBER(J476),(J476-AVERAGE(J476:J1633))/_xlfn.STDEV.P(J476:J1633),""),IF(ISNUMBER(K476),(K476-AVERAGE(K476:K1633))/_xlfn.STDEV.P(K476:K1633),""))</f>
        <v>-0.12020715737032939</v>
      </c>
      <c r="D476">
        <f>AVERAGE(IF(ISNUMBER(L476),(L476-AVERAGE(L476:L1633))/_xlfn.STDEV.P(L476:L1633),""),-( IF(ISNUMBER(M476),(M476-AVERAGE(M476:M1633))/_xlfn.STDEV.P(M476:M1633),"") ),IF(ISNUMBER(N476),(N476-AVERAGE(N476:N1633))/_xlfn.STDEV.P(N476:N1633),""))</f>
        <v>5.9388654845009749E-2</v>
      </c>
      <c r="E476">
        <f>0.4*B476+0.3*C476+0.3*D476</f>
        <v>-2.4851146973764653E-2</v>
      </c>
      <c r="F476">
        <v>12.96416047245477</v>
      </c>
      <c r="G476">
        <v>5.6281696335651201</v>
      </c>
      <c r="H476">
        <v>2.9967800152364852E-10</v>
      </c>
      <c r="I476">
        <v>4.6885330662891953E-2</v>
      </c>
      <c r="J476">
        <v>12.103077776843779</v>
      </c>
      <c r="K476">
        <v>6.1428129413027513E-2</v>
      </c>
      <c r="L476">
        <v>0.20774516406926621</v>
      </c>
      <c r="M476">
        <v>0.86001106195961208</v>
      </c>
      <c r="N476">
        <v>7.34</v>
      </c>
    </row>
    <row r="477" spans="1:14" x14ac:dyDescent="0.2">
      <c r="A477" t="s">
        <v>489</v>
      </c>
      <c r="B477">
        <f>AVERAGE(IF(ISNUMBER(F477),(F477-AVERAGE(F477:F1634))/_xlfn.STDEV.P(F477:F1634),""),IF(ISNUMBER(G477),(G477-AVERAGE(G477:G1634))/_xlfn.STDEV.P(G477:G1634),""),IF(ISNUMBER(H477),(H477-AVERAGE(H477:H1634))/_xlfn.STDEV.P(H477:H1634),""))</f>
        <v>-4.3850996308999725E-2</v>
      </c>
      <c r="C477">
        <f>AVERAGE(IF(ISNUMBER(I477),(I477-AVERAGE(I477:I1634))/_xlfn.STDEV.P(I477:I1634),""),IF(ISNUMBER(J477),(J477-AVERAGE(J477:J1634))/_xlfn.STDEV.P(J477:J1634),""),IF(ISNUMBER(K477),(K477-AVERAGE(K477:K1634))/_xlfn.STDEV.P(K477:K1634),""))</f>
        <v>-9.9751955450642679E-2</v>
      </c>
      <c r="D477">
        <f>AVERAGE(IF(ISNUMBER(L477),(L477-AVERAGE(L477:L1634))/_xlfn.STDEV.P(L477:L1634),""),-( IF(ISNUMBER(M477),(M477-AVERAGE(M477:M1634))/_xlfn.STDEV.P(M477:M1634),"") ),IF(ISNUMBER(N477),(N477-AVERAGE(N477:N1634))/_xlfn.STDEV.P(N477:N1634),""))</f>
        <v>0.64517165405956578</v>
      </c>
      <c r="E477">
        <f>0.4*B477+0.3*C477+0.3*D477</f>
        <v>0.14608551105907705</v>
      </c>
      <c r="F477">
        <v>9.7976906245513273</v>
      </c>
      <c r="G477">
        <v>3.6712102592380891</v>
      </c>
      <c r="H477">
        <v>3.8109468379462767E-9</v>
      </c>
      <c r="I477">
        <v>5.0711508316198778E-2</v>
      </c>
      <c r="J477">
        <v>13.503307812383859</v>
      </c>
      <c r="K477">
        <v>4.8092744200979212E-2</v>
      </c>
      <c r="L477">
        <v>0.16751286103359</v>
      </c>
      <c r="M477">
        <v>0.92058101610571264</v>
      </c>
      <c r="N477">
        <v>41.61</v>
      </c>
    </row>
    <row r="478" spans="1:14" x14ac:dyDescent="0.2">
      <c r="A478" t="s">
        <v>490</v>
      </c>
      <c r="B478">
        <f>AVERAGE(IF(ISNUMBER(F478),(F478-AVERAGE(F478:F1635))/_xlfn.STDEV.P(F478:F1635),""),IF(ISNUMBER(G478),(G478-AVERAGE(G478:G1635))/_xlfn.STDEV.P(G478:G1635),""),IF(ISNUMBER(H478),(H478-AVERAGE(H478:H1635))/_xlfn.STDEV.P(H478:H1635),""))</f>
        <v>-4.9896181822348028E-2</v>
      </c>
      <c r="C478">
        <f>AVERAGE(IF(ISNUMBER(I478),(I478-AVERAGE(I478:I1635))/_xlfn.STDEV.P(I478:I1635),""),IF(ISNUMBER(J478),(J478-AVERAGE(J478:J1635))/_xlfn.STDEV.P(J478:J1635),""),IF(ISNUMBER(K478),(K478-AVERAGE(K478:K1635))/_xlfn.STDEV.P(K478:K1635),""))</f>
        <v>-1.6987559225425077E-2</v>
      </c>
      <c r="D478">
        <f>AVERAGE(IF(ISNUMBER(L478),(L478-AVERAGE(L478:L1635))/_xlfn.STDEV.P(L478:L1635),""),-( IF(ISNUMBER(M478),(M478-AVERAGE(M478:M1635))/_xlfn.STDEV.P(M478:M1635),"") ),IF(ISNUMBER(N478),(N478-AVERAGE(N478:N1635))/_xlfn.STDEV.P(N478:N1635),""))</f>
        <v>-6.5664843970117043E-2</v>
      </c>
      <c r="E478">
        <f>0.4*B478+0.3*C478+0.3*D478</f>
        <v>-4.4754193687601848E-2</v>
      </c>
      <c r="F478">
        <v>6.9746399382239384</v>
      </c>
      <c r="G478">
        <v>3.5972752950547631</v>
      </c>
      <c r="H478">
        <v>1.992879062249252E-10</v>
      </c>
      <c r="I478">
        <v>5.9045226130653272E-2</v>
      </c>
      <c r="J478">
        <v>12.1555386123516</v>
      </c>
      <c r="K478">
        <v>0.12762575224253431</v>
      </c>
      <c r="L478">
        <v>0.21838698971125131</v>
      </c>
      <c r="M478">
        <v>1.707600398274145</v>
      </c>
      <c r="N478">
        <v>2.16</v>
      </c>
    </row>
    <row r="479" spans="1:14" x14ac:dyDescent="0.2">
      <c r="A479" t="s">
        <v>491</v>
      </c>
      <c r="B479">
        <f>AVERAGE(IF(ISNUMBER(F479),(F479-AVERAGE(F479:F1636))/_xlfn.STDEV.P(F479:F1636),""),IF(ISNUMBER(G479),(G479-AVERAGE(G479:G1636))/_xlfn.STDEV.P(G479:G1636),""),IF(ISNUMBER(H479),(H479-AVERAGE(H479:H1636))/_xlfn.STDEV.P(H479:H1636),""))</f>
        <v>-7.0521414985950368E-2</v>
      </c>
      <c r="C479">
        <f>AVERAGE(IF(ISNUMBER(I479),(I479-AVERAGE(I479:I1636))/_xlfn.STDEV.P(I479:I1636),""),IF(ISNUMBER(J479),(J479-AVERAGE(J479:J1636))/_xlfn.STDEV.P(J479:J1636),""),IF(ISNUMBER(K479),(K479-AVERAGE(K479:K1636))/_xlfn.STDEV.P(K479:K1636),""))</f>
        <v>-0.11497246429730335</v>
      </c>
      <c r="D479">
        <f>AVERAGE(IF(ISNUMBER(L479),(L479-AVERAGE(L479:L1636))/_xlfn.STDEV.P(L479:L1636),""),-( IF(ISNUMBER(M479),(M479-AVERAGE(M479:M1636))/_xlfn.STDEV.P(M479:M1636),"") ),IF(ISNUMBER(N479),(N479-AVERAGE(N479:N1636))/_xlfn.STDEV.P(N479:N1636),""))</f>
        <v>0.10731822684692838</v>
      </c>
      <c r="E479">
        <f>0.4*B479+0.3*C479+0.3*D479</f>
        <v>-3.050483722949264E-2</v>
      </c>
      <c r="F479">
        <v>8.001498420009062</v>
      </c>
      <c r="G479">
        <v>1.5470756868302731</v>
      </c>
      <c r="H479">
        <v>3.2492359549430901E-10</v>
      </c>
      <c r="I479">
        <v>3.3490220942496471E-2</v>
      </c>
      <c r="J479">
        <v>6.663239521604698</v>
      </c>
      <c r="K479">
        <v>0.20388804790550941</v>
      </c>
      <c r="L479">
        <v>6.8227594497476535E-2</v>
      </c>
      <c r="M479">
        <v>0.65885842141445339</v>
      </c>
      <c r="N479">
        <v>11.57</v>
      </c>
    </row>
    <row r="480" spans="1:14" x14ac:dyDescent="0.2">
      <c r="A480" t="s">
        <v>492</v>
      </c>
      <c r="B480">
        <f>AVERAGE(IF(ISNUMBER(F480),(F480-AVERAGE(F480:F1637))/_xlfn.STDEV.P(F480:F1637),""),IF(ISNUMBER(G480),(G480-AVERAGE(G480:G1637))/_xlfn.STDEV.P(G480:G1637),""),IF(ISNUMBER(H480),(H480-AVERAGE(H480:H1637))/_xlfn.STDEV.P(H480:H1637),""))</f>
        <v>-6.8469795088294719E-2</v>
      </c>
      <c r="C480">
        <f>AVERAGE(IF(ISNUMBER(I480),(I480-AVERAGE(I480:I1637))/_xlfn.STDEV.P(I480:I1637),""),IF(ISNUMBER(J480),(J480-AVERAGE(J480:J1637))/_xlfn.STDEV.P(J480:J1637),""),IF(ISNUMBER(K480),(K480-AVERAGE(K480:K1637))/_xlfn.STDEV.P(K480:K1637),""))</f>
        <v>0.62501375985830887</v>
      </c>
      <c r="D480">
        <f>AVERAGE(IF(ISNUMBER(L480),(L480-AVERAGE(L480:L1637))/_xlfn.STDEV.P(L480:L1637),""),-( IF(ISNUMBER(M480),(M480-AVERAGE(M480:M1637))/_xlfn.STDEV.P(M480:M1637),"") ),IF(ISNUMBER(N480),(N480-AVERAGE(N480:N1637))/_xlfn.STDEV.P(N480:N1637),""))</f>
        <v>0.10323874054577963</v>
      </c>
      <c r="E480">
        <f>0.4*B480+0.3*C480+0.3*D480</f>
        <v>0.19108783208590865</v>
      </c>
      <c r="F480">
        <v>7.0181031056235312</v>
      </c>
      <c r="G480">
        <v>1.904488235817174</v>
      </c>
      <c r="H480">
        <v>2.414867826572353E-9</v>
      </c>
      <c r="I480">
        <v>0.16959289669216901</v>
      </c>
      <c r="J480">
        <v>23.747097925443011</v>
      </c>
      <c r="K480">
        <v>0.2272358039260714</v>
      </c>
      <c r="L480">
        <v>0.22470340008585751</v>
      </c>
      <c r="M480">
        <v>0.18488272327214761</v>
      </c>
      <c r="N480">
        <v>7.81</v>
      </c>
    </row>
    <row r="481" spans="1:14" x14ac:dyDescent="0.2">
      <c r="A481" t="s">
        <v>493</v>
      </c>
      <c r="B481">
        <f>AVERAGE(IF(ISNUMBER(F481),(F481-AVERAGE(F481:F1638))/_xlfn.STDEV.P(F481:F1638),""),IF(ISNUMBER(G481),(G481-AVERAGE(G481:G1638))/_xlfn.STDEV.P(G481:G1638),""),IF(ISNUMBER(H481),(H481-AVERAGE(H481:H1638))/_xlfn.STDEV.P(H481:H1638),""))</f>
        <v>4.295825640312524E-3</v>
      </c>
      <c r="C481">
        <f>AVERAGE(IF(ISNUMBER(I481),(I481-AVERAGE(I481:I1638))/_xlfn.STDEV.P(I481:I1638),""),IF(ISNUMBER(J481),(J481-AVERAGE(J481:J1638))/_xlfn.STDEV.P(J481:J1638),""),IF(ISNUMBER(K481),(K481-AVERAGE(K481:K1638))/_xlfn.STDEV.P(K481:K1638),""))</f>
        <v>0.51467685925257378</v>
      </c>
      <c r="D481">
        <f>AVERAGE(IF(ISNUMBER(L481),(L481-AVERAGE(L481:L1638))/_xlfn.STDEV.P(L481:L1638),""),-( IF(ISNUMBER(M481),(M481-AVERAGE(M481:M1638))/_xlfn.STDEV.P(M481:M1638),"") ),IF(ISNUMBER(N481),(N481-AVERAGE(N481:N1638))/_xlfn.STDEV.P(N481:N1638),""))</f>
        <v>0.10575964952845918</v>
      </c>
      <c r="E481">
        <f>0.4*B481+0.3*C481+0.3*D481</f>
        <v>0.18784928289043487</v>
      </c>
      <c r="F481">
        <v>23.43510572395169</v>
      </c>
      <c r="G481">
        <v>5.8013787292642398</v>
      </c>
      <c r="H481">
        <v>1.7965572737946851E-10</v>
      </c>
      <c r="I481">
        <v>0.14655854243490521</v>
      </c>
      <c r="J481">
        <v>19.90948519423187</v>
      </c>
      <c r="K481">
        <v>0.2531393607301875</v>
      </c>
      <c r="L481">
        <v>0.17983746491959249</v>
      </c>
      <c r="M481">
        <v>1.718643728312453E-2</v>
      </c>
      <c r="N481">
        <v>8.18</v>
      </c>
    </row>
    <row r="482" spans="1:14" x14ac:dyDescent="0.2">
      <c r="A482" t="s">
        <v>494</v>
      </c>
      <c r="B482" t="e">
        <f>AVERAGE(IF(ISNUMBER(F482),(F482-AVERAGE(F482:F1639))/_xlfn.STDEV.P(F482:F1639),""),IF(ISNUMBER(G482),(G482-AVERAGE(G482:G1639))/_xlfn.STDEV.P(G482:G1639),""),IF(ISNUMBER(H482),(H482-AVERAGE(H482:H1639))/_xlfn.STDEV.P(H482:H1639),""))</f>
        <v>#VALUE!</v>
      </c>
      <c r="C482" t="e">
        <f>AVERAGE(IF(ISNUMBER(I482),(I482-AVERAGE(I482:I1639))/_xlfn.STDEV.P(I482:I1639),""),IF(ISNUMBER(J482),(J482-AVERAGE(J482:J1639))/_xlfn.STDEV.P(J482:J1639),""),IF(ISNUMBER(K482),(K482-AVERAGE(K482:K1639))/_xlfn.STDEV.P(K482:K1639),""))</f>
        <v>#VALUE!</v>
      </c>
      <c r="D482">
        <f>AVERAGE(IF(ISNUMBER(L482),(L482-AVERAGE(L482:L1639))/_xlfn.STDEV.P(L482:L1639),""),-( IF(ISNUMBER(M482),(M482-AVERAGE(M482:M1639))/_xlfn.STDEV.P(M482:M1639),"") ),IF(ISNUMBER(N482),(N482-AVERAGE(N482:N1639))/_xlfn.STDEV.P(N482:N1639),""))</f>
        <v>0.64804345746766856</v>
      </c>
      <c r="E482" t="e">
        <f>0.4*B482+0.3*C482+0.3*D482</f>
        <v>#VALUE!</v>
      </c>
      <c r="G482">
        <v>0.6621627389750484</v>
      </c>
      <c r="H482">
        <v>5.6176433264236124E-10</v>
      </c>
      <c r="I482">
        <v>8.5180420675285747E-3</v>
      </c>
      <c r="K482">
        <v>0.36321998</v>
      </c>
      <c r="L482">
        <v>0.117020230171481</v>
      </c>
      <c r="M482">
        <v>2.048173710613463</v>
      </c>
      <c r="N482">
        <v>45.38</v>
      </c>
    </row>
    <row r="483" spans="1:14" x14ac:dyDescent="0.2">
      <c r="A483" t="s">
        <v>495</v>
      </c>
      <c r="B483">
        <f>AVERAGE(IF(ISNUMBER(F483),(F483-AVERAGE(F483:F1640))/_xlfn.STDEV.P(F483:F1640),""),IF(ISNUMBER(G483),(G483-AVERAGE(G483:G1640))/_xlfn.STDEV.P(G483:G1640),""),IF(ISNUMBER(H483),(H483-AVERAGE(H483:H1640))/_xlfn.STDEV.P(H483:H1640),""))</f>
        <v>0.47331822501709614</v>
      </c>
      <c r="C483" t="e">
        <f>AVERAGE(IF(ISNUMBER(I483),(I483-AVERAGE(I483:I1640))/_xlfn.STDEV.P(I483:I1640),""),IF(ISNUMBER(J483),(J483-AVERAGE(J483:J1640))/_xlfn.STDEV.P(J483:J1640),""),IF(ISNUMBER(K483),(K483-AVERAGE(K483:K1640))/_xlfn.STDEV.P(K483:K1640),""))</f>
        <v>#VALUE!</v>
      </c>
      <c r="D483">
        <f>AVERAGE(IF(ISNUMBER(L483),(L483-AVERAGE(L483:L1640))/_xlfn.STDEV.P(L483:L1640),""),-( IF(ISNUMBER(M483),(M483-AVERAGE(M483:M1640))/_xlfn.STDEV.P(M483:M1640),"") ),IF(ISNUMBER(N483),(N483-AVERAGE(N483:N1640))/_xlfn.STDEV.P(N483:N1640),""))</f>
        <v>4.6438094311144928E-2</v>
      </c>
      <c r="E483" t="e">
        <f>0.4*B483+0.3*C483+0.3*D483</f>
        <v>#VALUE!</v>
      </c>
      <c r="F483">
        <v>23.1973687477937</v>
      </c>
      <c r="G483">
        <v>48.768733749616132</v>
      </c>
      <c r="H483">
        <v>6.716737707362485E-10</v>
      </c>
      <c r="I483">
        <v>7.651394557566521E-2</v>
      </c>
      <c r="K483">
        <v>0.21497999000000001</v>
      </c>
      <c r="L483">
        <v>0.77863650322448563</v>
      </c>
      <c r="M483">
        <v>2.104898147200327</v>
      </c>
      <c r="N483">
        <v>1.28</v>
      </c>
    </row>
    <row r="484" spans="1:14" x14ac:dyDescent="0.2">
      <c r="A484" t="s">
        <v>496</v>
      </c>
      <c r="B484">
        <f>AVERAGE(IF(ISNUMBER(F484),(F484-AVERAGE(F484:F1641))/_xlfn.STDEV.P(F484:F1641),""),IF(ISNUMBER(G484),(G484-AVERAGE(G484:G1641))/_xlfn.STDEV.P(G484:G1641),""),IF(ISNUMBER(H484),(H484-AVERAGE(H484:H1641))/_xlfn.STDEV.P(H484:H1641),""))</f>
        <v>-6.5224651023123859E-2</v>
      </c>
      <c r="C484">
        <f>AVERAGE(IF(ISNUMBER(I484),(I484-AVERAGE(I484:I1641))/_xlfn.STDEV.P(I484:I1641),""),IF(ISNUMBER(J484),(J484-AVERAGE(J484:J1641))/_xlfn.STDEV.P(J484:J1641),""),IF(ISNUMBER(K484),(K484-AVERAGE(K484:K1641))/_xlfn.STDEV.P(K484:K1641),""))</f>
        <v>-0.37916495168829439</v>
      </c>
      <c r="D484">
        <f>AVERAGE(IF(ISNUMBER(L484),(L484-AVERAGE(L484:L1641))/_xlfn.STDEV.P(L484:L1641),""),-( IF(ISNUMBER(M484),(M484-AVERAGE(M484:M1641))/_xlfn.STDEV.P(M484:M1641),"") ),IF(ISNUMBER(N484),(N484-AVERAGE(N484:N1641))/_xlfn.STDEV.P(N484:N1641),""))</f>
        <v>-0.12665907810762653</v>
      </c>
      <c r="E484">
        <f>0.4*B484+0.3*C484+0.3*D484</f>
        <v>-0.17783706934802582</v>
      </c>
      <c r="F484">
        <v>7.1958769025069644</v>
      </c>
      <c r="G484">
        <v>2.1062534105177328</v>
      </c>
      <c r="H484">
        <v>5.3226085122790957E-11</v>
      </c>
      <c r="I484">
        <v>3.3390574317878272E-3</v>
      </c>
      <c r="J484">
        <v>5.1075066012825348</v>
      </c>
      <c r="K484">
        <v>4.8733976056785679E-2</v>
      </c>
      <c r="L484">
        <v>1.4268242967794539E-2</v>
      </c>
      <c r="M484">
        <v>1.3028944150020381</v>
      </c>
      <c r="N484">
        <v>0.55000000000000004</v>
      </c>
    </row>
    <row r="485" spans="1:14" x14ac:dyDescent="0.2">
      <c r="A485" t="s">
        <v>497</v>
      </c>
      <c r="B485">
        <f>AVERAGE(IF(ISNUMBER(F485),(F485-AVERAGE(F485:F1642))/_xlfn.STDEV.P(F485:F1642),""),IF(ISNUMBER(G485),(G485-AVERAGE(G485:G1642))/_xlfn.STDEV.P(G485:G1642),""),IF(ISNUMBER(H485),(H485-AVERAGE(H485:H1642))/_xlfn.STDEV.P(H485:H1642),""))</f>
        <v>-5.0401113303754651E-2</v>
      </c>
      <c r="C485">
        <f>AVERAGE(IF(ISNUMBER(I485),(I485-AVERAGE(I485:I1642))/_xlfn.STDEV.P(I485:I1642),""),IF(ISNUMBER(J485),(J485-AVERAGE(J485:J1642))/_xlfn.STDEV.P(J485:J1642),""),IF(ISNUMBER(K485),(K485-AVERAGE(K485:K1642))/_xlfn.STDEV.P(K485:K1642),""))</f>
        <v>-0.17112999285531491</v>
      </c>
      <c r="D485">
        <f>AVERAGE(IF(ISNUMBER(L485),(L485-AVERAGE(L485:L1642))/_xlfn.STDEV.P(L485:L1642),""),-( IF(ISNUMBER(M485),(M485-AVERAGE(M485:M1642))/_xlfn.STDEV.P(M485:M1642),"") ),IF(ISNUMBER(N485),(N485-AVERAGE(N485:N1642))/_xlfn.STDEV.P(N485:N1642),""))</f>
        <v>-7.4159477689966238E-2</v>
      </c>
      <c r="E485">
        <f>0.4*B485+0.3*C485+0.3*D485</f>
        <v>-9.3747286485086206E-2</v>
      </c>
      <c r="F485">
        <v>12.195633777777781</v>
      </c>
      <c r="G485">
        <v>2.628762781786067</v>
      </c>
      <c r="H485">
        <v>1.5374354741748011E-10</v>
      </c>
      <c r="I485">
        <v>2.871962630593991E-2</v>
      </c>
      <c r="J485">
        <v>7.649139119029039</v>
      </c>
      <c r="K485">
        <v>0.14333079044656999</v>
      </c>
      <c r="L485">
        <v>5.8348052570128428E-2</v>
      </c>
      <c r="M485">
        <v>0.69200371224141544</v>
      </c>
      <c r="N485">
        <v>1.35</v>
      </c>
    </row>
    <row r="486" spans="1:14" x14ac:dyDescent="0.2">
      <c r="A486" t="s">
        <v>498</v>
      </c>
      <c r="B486">
        <f>AVERAGE(IF(ISNUMBER(F486),(F486-AVERAGE(F486:F1643))/_xlfn.STDEV.P(F486:F1643),""),IF(ISNUMBER(G486),(G486-AVERAGE(G486:G1643))/_xlfn.STDEV.P(G486:G1643),""),IF(ISNUMBER(H486),(H486-AVERAGE(H486:H1643))/_xlfn.STDEV.P(H486:H1643),""))</f>
        <v>-4.3035386707798405E-2</v>
      </c>
      <c r="C486">
        <f>AVERAGE(IF(ISNUMBER(I486),(I486-AVERAGE(I486:I1643))/_xlfn.STDEV.P(I486:I1643),""),IF(ISNUMBER(J486),(J486-AVERAGE(J486:J1643))/_xlfn.STDEV.P(J486:J1643),""),IF(ISNUMBER(K486),(K486-AVERAGE(K486:K1643))/_xlfn.STDEV.P(K486:K1643),""))</f>
        <v>-0.3981746741799978</v>
      </c>
      <c r="D486">
        <f>AVERAGE(IF(ISNUMBER(L486),(L486-AVERAGE(L486:L1643))/_xlfn.STDEV.P(L486:L1643),""),-( IF(ISNUMBER(M486),(M486-AVERAGE(M486:M1643))/_xlfn.STDEV.P(M486:M1643),"") ),IF(ISNUMBER(N486),(N486-AVERAGE(N486:N1643))/_xlfn.STDEV.P(N486:N1643),""))</f>
        <v>-9.8311275333748352E-2</v>
      </c>
      <c r="E486">
        <f>0.4*B486+0.3*C486+0.3*D486</f>
        <v>-0.16615993953724323</v>
      </c>
      <c r="F486">
        <v>15.77658646471601</v>
      </c>
      <c r="G486">
        <v>2.706287787422498</v>
      </c>
      <c r="H486">
        <v>1.4182545252321319E-10</v>
      </c>
      <c r="I486">
        <v>4.4993506091904256E-3</v>
      </c>
      <c r="J486">
        <v>1.219996889526344</v>
      </c>
      <c r="K486">
        <v>8.0210821049164133E-2</v>
      </c>
      <c r="L486">
        <v>1.718334809565988E-2</v>
      </c>
      <c r="M486">
        <v>0.72146442279303213</v>
      </c>
      <c r="N486">
        <v>0.65</v>
      </c>
    </row>
    <row r="487" spans="1:14" x14ac:dyDescent="0.2">
      <c r="A487" t="s">
        <v>499</v>
      </c>
      <c r="B487">
        <f>AVERAGE(IF(ISNUMBER(F487),(F487-AVERAGE(F487:F1644))/_xlfn.STDEV.P(F487:F1644),""),IF(ISNUMBER(G487),(G487-AVERAGE(G487:G1644))/_xlfn.STDEV.P(G487:G1644),""),IF(ISNUMBER(H487),(H487-AVERAGE(H487:H1644))/_xlfn.STDEV.P(H487:H1644),""))</f>
        <v>-4.7422828520692607E-2</v>
      </c>
      <c r="C487">
        <f>AVERAGE(IF(ISNUMBER(I487),(I487-AVERAGE(I487:I1644))/_xlfn.STDEV.P(I487:I1644),""),IF(ISNUMBER(J487),(J487-AVERAGE(J487:J1644))/_xlfn.STDEV.P(J487:J1644),""),IF(ISNUMBER(K487),(K487-AVERAGE(K487:K1644))/_xlfn.STDEV.P(K487:K1644),""))</f>
        <v>0.16865694060385286</v>
      </c>
      <c r="D487">
        <f>AVERAGE(IF(ISNUMBER(L487),(L487-AVERAGE(L487:L1644))/_xlfn.STDEV.P(L487:L1644),""),-( IF(ISNUMBER(M487),(M487-AVERAGE(M487:M1644))/_xlfn.STDEV.P(M487:M1644),"") ),IF(ISNUMBER(N487),(N487-AVERAGE(N487:N1644))/_xlfn.STDEV.P(N487:N1644),""))</f>
        <v>-7.4185204565721322E-2</v>
      </c>
      <c r="E487">
        <f>0.4*B487+0.3*C487+0.3*D487</f>
        <v>9.372389403162415E-3</v>
      </c>
      <c r="F487">
        <v>14.249216810978551</v>
      </c>
      <c r="G487">
        <v>2.5634083379500519</v>
      </c>
      <c r="H487">
        <v>4.663022457038301E-10</v>
      </c>
      <c r="I487">
        <v>3.6005836812451869E-2</v>
      </c>
      <c r="J487">
        <v>5.8350710318994388</v>
      </c>
      <c r="K487">
        <v>0.52951212197196529</v>
      </c>
      <c r="L487">
        <v>7.3864728926714224E-2</v>
      </c>
      <c r="M487">
        <v>0.70005498486097351</v>
      </c>
      <c r="N487">
        <v>1.1499999999999999</v>
      </c>
    </row>
    <row r="488" spans="1:14" x14ac:dyDescent="0.2">
      <c r="A488" t="s">
        <v>500</v>
      </c>
      <c r="B488">
        <f>AVERAGE(IF(ISNUMBER(F488),(F488-AVERAGE(F488:F1645))/_xlfn.STDEV.P(F488:F1645),""),IF(ISNUMBER(G488),(G488-AVERAGE(G488:G1645))/_xlfn.STDEV.P(G488:G1645),""),IF(ISNUMBER(H488),(H488-AVERAGE(H488:H1645))/_xlfn.STDEV.P(H488:H1645),""))</f>
        <v>0.76187797699005533</v>
      </c>
      <c r="C488">
        <f>AVERAGE(IF(ISNUMBER(I488),(I488-AVERAGE(I488:I1645))/_xlfn.STDEV.P(I488:I1645),""),IF(ISNUMBER(J488),(J488-AVERAGE(J488:J1645))/_xlfn.STDEV.P(J488:J1645),""),IF(ISNUMBER(K488),(K488-AVERAGE(K488:K1645))/_xlfn.STDEV.P(K488:K1645),""))</f>
        <v>-0.33403231556768481</v>
      </c>
      <c r="D488">
        <f>AVERAGE(IF(ISNUMBER(L488),(L488-AVERAGE(L488:L1645))/_xlfn.STDEV.P(L488:L1645),""),-( IF(ISNUMBER(M488),(M488-AVERAGE(M488:M1645))/_xlfn.STDEV.P(M488:M1645),"") ),IF(ISNUMBER(N488),(N488-AVERAGE(N488:N1645))/_xlfn.STDEV.P(N488:N1645),""))</f>
        <v>-6.6304685584072917E-2</v>
      </c>
      <c r="E488">
        <f>0.4*B488+0.3*C488+0.3*D488</f>
        <v>0.18465009045049482</v>
      </c>
      <c r="F488">
        <v>389.55010133909622</v>
      </c>
      <c r="G488">
        <v>13.854246448398669</v>
      </c>
      <c r="H488">
        <v>6.8354651594510104E-11</v>
      </c>
      <c r="I488">
        <v>2.5652870402730659E-2</v>
      </c>
      <c r="J488">
        <v>3.3239817697603988</v>
      </c>
      <c r="K488">
        <v>3.4153347432220142E-2</v>
      </c>
      <c r="L488">
        <v>4.7901841164400952E-2</v>
      </c>
      <c r="M488">
        <v>0.46291113962792418</v>
      </c>
      <c r="N488">
        <v>1.38</v>
      </c>
    </row>
    <row r="489" spans="1:14" x14ac:dyDescent="0.2">
      <c r="A489" t="s">
        <v>501</v>
      </c>
      <c r="B489">
        <f>AVERAGE(IF(ISNUMBER(F489),(F489-AVERAGE(F489:F1646))/_xlfn.STDEV.P(F489:F1646),""),IF(ISNUMBER(G489),(G489-AVERAGE(G489:G1646))/_xlfn.STDEV.P(G489:G1646),""),IF(ISNUMBER(H489),(H489-AVERAGE(H489:H1646))/_xlfn.STDEV.P(H489:H1646),""))</f>
        <v>7.1625773450869248E-2</v>
      </c>
      <c r="C489">
        <f>AVERAGE(IF(ISNUMBER(I489),(I489-AVERAGE(I489:I1646))/_xlfn.STDEV.P(I489:I1646),""),IF(ISNUMBER(J489),(J489-AVERAGE(J489:J1646))/_xlfn.STDEV.P(J489:J1646),""),IF(ISNUMBER(K489),(K489-AVERAGE(K489:K1646))/_xlfn.STDEV.P(K489:K1646),""))</f>
        <v>0.95582432643370119</v>
      </c>
      <c r="D489">
        <f>AVERAGE(IF(ISNUMBER(L489),(L489-AVERAGE(L489:L1646))/_xlfn.STDEV.P(L489:L1646),""),-( IF(ISNUMBER(M489),(M489-AVERAGE(M489:M1646))/_xlfn.STDEV.P(M489:M1646),"") ),IF(ISNUMBER(N489),(N489-AVERAGE(N489:N1646))/_xlfn.STDEV.P(N489:N1646),""))</f>
        <v>0.70919412495862721</v>
      </c>
      <c r="E489">
        <f>0.4*B489+0.3*C489+0.3*D489</f>
        <v>0.52815584479804611</v>
      </c>
      <c r="F489">
        <v>16.34586900194196</v>
      </c>
      <c r="G489">
        <v>13.02195939724548</v>
      </c>
      <c r="H489">
        <v>8.1729037793294866E-10</v>
      </c>
      <c r="I489">
        <v>0.21621927738135691</v>
      </c>
      <c r="J489">
        <v>41.371268656716417</v>
      </c>
      <c r="K489">
        <v>0.1535997204100652</v>
      </c>
      <c r="L489">
        <v>0.51552795031055898</v>
      </c>
      <c r="M489">
        <v>0.61544693491763436</v>
      </c>
      <c r="N489">
        <v>39.409999999999997</v>
      </c>
    </row>
    <row r="490" spans="1:14" x14ac:dyDescent="0.2">
      <c r="A490" t="s">
        <v>502</v>
      </c>
      <c r="B490">
        <f>AVERAGE(IF(ISNUMBER(F490),(F490-AVERAGE(F490:F1647))/_xlfn.STDEV.P(F490:F1647),""),IF(ISNUMBER(G490),(G490-AVERAGE(G490:G1647))/_xlfn.STDEV.P(G490:G1647),""),IF(ISNUMBER(H490),(H490-AVERAGE(H490:H1647))/_xlfn.STDEV.P(H490:H1647),""))</f>
        <v>-3.2354089452396394E-2</v>
      </c>
      <c r="C490">
        <f>AVERAGE(IF(ISNUMBER(I490),(I490-AVERAGE(I490:I1647))/_xlfn.STDEV.P(I490:I1647),""),IF(ISNUMBER(J490),(J490-AVERAGE(J490:J1647))/_xlfn.STDEV.P(J490:J1647),""),IF(ISNUMBER(K490),(K490-AVERAGE(K490:K1647))/_xlfn.STDEV.P(K490:K1647),""))</f>
        <v>-0.38722573328175497</v>
      </c>
      <c r="D490">
        <f>AVERAGE(IF(ISNUMBER(L490),(L490-AVERAGE(L490:L1647))/_xlfn.STDEV.P(L490:L1647),""),-( IF(ISNUMBER(M490),(M490-AVERAGE(M490:M1647))/_xlfn.STDEV.P(M490:M1647),"") ),IF(ISNUMBER(N490),(N490-AVERAGE(N490:N1647))/_xlfn.STDEV.P(N490:N1647),""))</f>
        <v>-6.0605926360878824E-2</v>
      </c>
      <c r="E490">
        <f>0.4*B490+0.3*C490+0.3*D490</f>
        <v>-0.14729113367374869</v>
      </c>
      <c r="F490">
        <v>13.882328150943399</v>
      </c>
      <c r="G490">
        <v>3.8788185410214169</v>
      </c>
      <c r="H490">
        <v>2.251063341841286E-10</v>
      </c>
      <c r="I490">
        <v>1.18941949227765E-2</v>
      </c>
      <c r="J490">
        <v>3.1136676253595099</v>
      </c>
      <c r="K490">
        <v>3.2453668118541293E-2</v>
      </c>
      <c r="L490">
        <v>4.4151565074135091E-2</v>
      </c>
      <c r="M490">
        <v>0.83064250411861618</v>
      </c>
      <c r="N490">
        <v>2.65</v>
      </c>
    </row>
    <row r="491" spans="1:14" x14ac:dyDescent="0.2">
      <c r="A491" t="s">
        <v>503</v>
      </c>
      <c r="B491">
        <f>AVERAGE(IF(ISNUMBER(F491),(F491-AVERAGE(F491:F1648))/_xlfn.STDEV.P(F491:F1648),""),IF(ISNUMBER(G491),(G491-AVERAGE(G491:G1648))/_xlfn.STDEV.P(G491:G1648),""),IF(ISNUMBER(H491),(H491-AVERAGE(H491:H1648))/_xlfn.STDEV.P(H491:H1648),""))</f>
        <v>1.1043710183472981E-3</v>
      </c>
      <c r="C491">
        <f>AVERAGE(IF(ISNUMBER(I491),(I491-AVERAGE(I491:I1648))/_xlfn.STDEV.P(I491:I1648),""),IF(ISNUMBER(J491),(J491-AVERAGE(J491:J1648))/_xlfn.STDEV.P(J491:J1648),""),IF(ISNUMBER(K491),(K491-AVERAGE(K491:K1648))/_xlfn.STDEV.P(K491:K1648),""))</f>
        <v>0.14475002310741525</v>
      </c>
      <c r="D491">
        <f>AVERAGE(IF(ISNUMBER(L491),(L491-AVERAGE(L491:L1648))/_xlfn.STDEV.P(L491:L1648),""),-( IF(ISNUMBER(M491),(M491-AVERAGE(M491:M1648))/_xlfn.STDEV.P(M491:M1648),"") ),IF(ISNUMBER(N491),(N491-AVERAGE(N491:N1648))/_xlfn.STDEV.P(N491:N1648),""))</f>
        <v>1.0273727982070083E-2</v>
      </c>
      <c r="E491">
        <f>0.4*B491+0.3*C491+0.3*D491</f>
        <v>4.6948873734184514E-2</v>
      </c>
      <c r="F491">
        <v>24.745867783102149</v>
      </c>
      <c r="G491">
        <v>5.1289788687924727</v>
      </c>
      <c r="H491">
        <v>1.2739844678031441E-10</v>
      </c>
      <c r="I491">
        <v>9.7268087661362954E-2</v>
      </c>
      <c r="J491">
        <v>18.194154488517739</v>
      </c>
      <c r="K491">
        <v>6.2575210589651029E-2</v>
      </c>
      <c r="L491">
        <v>0.33873497124934659</v>
      </c>
      <c r="M491">
        <v>0.86931521170935699</v>
      </c>
      <c r="N491">
        <v>2.5</v>
      </c>
    </row>
    <row r="492" spans="1:14" x14ac:dyDescent="0.2">
      <c r="A492" t="s">
        <v>504</v>
      </c>
      <c r="B492">
        <f>AVERAGE(IF(ISNUMBER(F492),(F492-AVERAGE(F492:F1649))/_xlfn.STDEV.P(F492:F1649),""),IF(ISNUMBER(G492),(G492-AVERAGE(G492:G1649))/_xlfn.STDEV.P(G492:G1649),""),IF(ISNUMBER(H492),(H492-AVERAGE(H492:H1649))/_xlfn.STDEV.P(H492:H1649),""))</f>
        <v>-3.8910214152609347E-2</v>
      </c>
      <c r="C492">
        <f>AVERAGE(IF(ISNUMBER(I492),(I492-AVERAGE(I492:I1649))/_xlfn.STDEV.P(I492:I1649),""),IF(ISNUMBER(J492),(J492-AVERAGE(J492:J1649))/_xlfn.STDEV.P(J492:J1649),""),IF(ISNUMBER(K492),(K492-AVERAGE(K492:K1649))/_xlfn.STDEV.P(K492:K1649),""))</f>
        <v>9.8605421720387113E-3</v>
      </c>
      <c r="D492">
        <f>AVERAGE(IF(ISNUMBER(L492),(L492-AVERAGE(L492:L1649))/_xlfn.STDEV.P(L492:L1649),""),-( IF(ISNUMBER(M492),(M492-AVERAGE(M492:M1649))/_xlfn.STDEV.P(M492:M1649),"") ),IF(ISNUMBER(N492),(N492-AVERAGE(N492:N1649))/_xlfn.STDEV.P(N492:N1649),""))</f>
        <v>2.1790706083135761E-3</v>
      </c>
      <c r="E492">
        <f>0.4*B492+0.3*C492+0.3*D492</f>
        <v>-1.1952201826938052E-2</v>
      </c>
      <c r="F492">
        <v>9.0720651138626724</v>
      </c>
      <c r="G492">
        <v>4.0845491182160627</v>
      </c>
      <c r="H492">
        <v>1.3869232689861381E-9</v>
      </c>
      <c r="I492">
        <v>6.8413936158580269E-2</v>
      </c>
      <c r="J492">
        <v>10.12459878988823</v>
      </c>
      <c r="K492">
        <v>0.14784130791344069</v>
      </c>
      <c r="L492">
        <v>0.2042783211262664</v>
      </c>
      <c r="M492">
        <v>1.12230701382493</v>
      </c>
      <c r="N492">
        <v>4.6500000000000004</v>
      </c>
    </row>
    <row r="493" spans="1:14" x14ac:dyDescent="0.2">
      <c r="A493" t="s">
        <v>505</v>
      </c>
      <c r="B493" t="e">
        <f>AVERAGE(IF(ISNUMBER(F493),(F493-AVERAGE(F493:F1650))/_xlfn.STDEV.P(F493:F1650),""),IF(ISNUMBER(G493),(G493-AVERAGE(G493:G1650))/_xlfn.STDEV.P(G493:G1650),""),IF(ISNUMBER(H493),(H493-AVERAGE(H493:H1650))/_xlfn.STDEV.P(H493:H1650),""))</f>
        <v>#VALUE!</v>
      </c>
      <c r="C493" t="e">
        <f>AVERAGE(IF(ISNUMBER(I493),(I493-AVERAGE(I493:I1650))/_xlfn.STDEV.P(I493:I1650),""),IF(ISNUMBER(J493),(J493-AVERAGE(J493:J1650))/_xlfn.STDEV.P(J493:J1650),""),IF(ISNUMBER(K493),(K493-AVERAGE(K493:K1650))/_xlfn.STDEV.P(K493:K1650),""))</f>
        <v>#VALUE!</v>
      </c>
      <c r="D493">
        <f>AVERAGE(IF(ISNUMBER(L493),(L493-AVERAGE(L493:L1650))/_xlfn.STDEV.P(L493:L1650),""),-( IF(ISNUMBER(M493),(M493-AVERAGE(M493:M1650))/_xlfn.STDEV.P(M493:M1650),"") ),IF(ISNUMBER(N493),(N493-AVERAGE(N493:N1650))/_xlfn.STDEV.P(N493:N1650),""))</f>
        <v>-3.2155443639028496E-2</v>
      </c>
      <c r="E493" t="e">
        <f>0.4*B493+0.3*C493+0.3*D493</f>
        <v>#VALUE!</v>
      </c>
      <c r="G493">
        <v>0.83784534277371225</v>
      </c>
      <c r="H493">
        <v>3.5047762503894048E-9</v>
      </c>
      <c r="I493">
        <v>8.101277363350123E-3</v>
      </c>
      <c r="K493">
        <v>0.36875000000000002</v>
      </c>
      <c r="L493">
        <v>8.4953849767951339E-2</v>
      </c>
      <c r="M493">
        <v>0.2296421342467774</v>
      </c>
      <c r="N493">
        <v>2.15</v>
      </c>
    </row>
    <row r="494" spans="1:14" x14ac:dyDescent="0.2">
      <c r="A494" t="s">
        <v>506</v>
      </c>
      <c r="B494">
        <f>AVERAGE(IF(ISNUMBER(F494),(F494-AVERAGE(F494:F1651))/_xlfn.STDEV.P(F494:F1651),""),IF(ISNUMBER(G494),(G494-AVERAGE(G494:G1651))/_xlfn.STDEV.P(G494:G1651),""),IF(ISNUMBER(H494),(H494-AVERAGE(H494:H1651))/_xlfn.STDEV.P(H494:H1651),""))</f>
        <v>0.18469532724436158</v>
      </c>
      <c r="C494">
        <f>AVERAGE(IF(ISNUMBER(I494),(I494-AVERAGE(I494:I1651))/_xlfn.STDEV.P(I494:I1651),""),IF(ISNUMBER(J494),(J494-AVERAGE(J494:J1651))/_xlfn.STDEV.P(J494:J1651),""),IF(ISNUMBER(K494),(K494-AVERAGE(K494:K1651))/_xlfn.STDEV.P(K494:K1651),""))</f>
        <v>1.1417123154761912</v>
      </c>
      <c r="D494">
        <f>AVERAGE(IF(ISNUMBER(L494),(L494-AVERAGE(L494:L1651))/_xlfn.STDEV.P(L494:L1651),""),-( IF(ISNUMBER(M494),(M494-AVERAGE(M494:M1651))/_xlfn.STDEV.P(M494:M1651),"") ),IF(ISNUMBER(N494),(N494-AVERAGE(N494:N1651))/_xlfn.STDEV.P(N494:N1651),""))</f>
        <v>0.13103859053205258</v>
      </c>
      <c r="E494">
        <f>0.4*B494+0.3*C494+0.3*D494</f>
        <v>0.45570340270021775</v>
      </c>
      <c r="F494">
        <v>11.640026406538359</v>
      </c>
      <c r="G494">
        <v>24.270517732621261</v>
      </c>
      <c r="H494">
        <v>5.5038864486926386E-10</v>
      </c>
      <c r="I494">
        <v>0.2152149018380142</v>
      </c>
      <c r="J494">
        <v>29.802701079779101</v>
      </c>
      <c r="K494">
        <v>0.54315174269494271</v>
      </c>
      <c r="L494">
        <v>1.220630474876381</v>
      </c>
      <c r="M494">
        <v>4.1388430024654994</v>
      </c>
      <c r="N494">
        <v>4.8600000000000003</v>
      </c>
    </row>
    <row r="495" spans="1:14" x14ac:dyDescent="0.2">
      <c r="A495" t="s">
        <v>507</v>
      </c>
      <c r="B495">
        <f>AVERAGE(IF(ISNUMBER(F495),(F495-AVERAGE(F495:F1652))/_xlfn.STDEV.P(F495:F1652),""),IF(ISNUMBER(G495),(G495-AVERAGE(G495:G1652))/_xlfn.STDEV.P(G495:G1652),""),IF(ISNUMBER(H495),(H495-AVERAGE(H495:H1652))/_xlfn.STDEV.P(H495:H1652),""))</f>
        <v>4.6351652397551825E-2</v>
      </c>
      <c r="C495">
        <f>AVERAGE(IF(ISNUMBER(I495),(I495-AVERAGE(I495:I1652))/_xlfn.STDEV.P(I495:I1652),""),IF(ISNUMBER(J495),(J495-AVERAGE(J495:J1652))/_xlfn.STDEV.P(J495:J1652),""),IF(ISNUMBER(K495),(K495-AVERAGE(K495:K1652))/_xlfn.STDEV.P(K495:K1652),""))</f>
        <v>6.9025413972080993E-2</v>
      </c>
      <c r="D495">
        <f>AVERAGE(IF(ISNUMBER(L495),(L495-AVERAGE(L495:L1652))/_xlfn.STDEV.P(L495:L1652),""),-( IF(ISNUMBER(M495),(M495-AVERAGE(M495:M1652))/_xlfn.STDEV.P(M495:M1652),"") ),IF(ISNUMBER(N495),(N495-AVERAGE(N495:N1652))/_xlfn.STDEV.P(N495:N1652),""))</f>
        <v>-4.5629289396998035E-2</v>
      </c>
      <c r="E495">
        <f>0.4*B495+0.3*C495+0.3*D495</f>
        <v>2.5559498331545624E-2</v>
      </c>
      <c r="F495">
        <v>13.13507779925064</v>
      </c>
      <c r="G495">
        <v>11.241853083544299</v>
      </c>
      <c r="H495">
        <v>3.4004934788930229E-10</v>
      </c>
      <c r="I495">
        <v>6.0817311483683738E-2</v>
      </c>
      <c r="J495">
        <v>14.81530752516518</v>
      </c>
      <c r="K495">
        <v>0.1758916696892758</v>
      </c>
      <c r="L495">
        <v>0.32540084388185653</v>
      </c>
      <c r="M495">
        <v>2.8529957805907169</v>
      </c>
      <c r="N495">
        <v>4.53</v>
      </c>
    </row>
    <row r="496" spans="1:14" x14ac:dyDescent="0.2">
      <c r="A496" t="s">
        <v>508</v>
      </c>
      <c r="B496" t="e">
        <f>AVERAGE(IF(ISNUMBER(F496),(F496-AVERAGE(F496:F1653))/_xlfn.STDEV.P(F496:F1653),""),IF(ISNUMBER(G496),(G496-AVERAGE(G496:G1653))/_xlfn.STDEV.P(G496:G1653),""),IF(ISNUMBER(H496),(H496-AVERAGE(H496:H1653))/_xlfn.STDEV.P(H496:H1653),""))</f>
        <v>#VALUE!</v>
      </c>
      <c r="C496" t="e">
        <f>AVERAGE(IF(ISNUMBER(I496),(I496-AVERAGE(I496:I1653))/_xlfn.STDEV.P(I496:I1653),""),IF(ISNUMBER(J496),(J496-AVERAGE(J496:J1653))/_xlfn.STDEV.P(J496:J1653),""),IF(ISNUMBER(K496),(K496-AVERAGE(K496:K1653))/_xlfn.STDEV.P(K496:K1653),""))</f>
        <v>#VALUE!</v>
      </c>
      <c r="D496">
        <f>AVERAGE(IF(ISNUMBER(L496),(L496-AVERAGE(L496:L1653))/_xlfn.STDEV.P(L496:L1653),""),-( IF(ISNUMBER(M496),(M496-AVERAGE(M496:M1653))/_xlfn.STDEV.P(M496:M1653),"") ),IF(ISNUMBER(N496),(N496-AVERAGE(N496:N1653))/_xlfn.STDEV.P(N496:N1653),""))</f>
        <v>-0.1035423479630624</v>
      </c>
      <c r="E496" t="e">
        <f>0.4*B496+0.3*C496+0.3*D496</f>
        <v>#VALUE!</v>
      </c>
      <c r="G496">
        <v>3.4362099011465341</v>
      </c>
      <c r="H496">
        <v>2.5894376869661128E-10</v>
      </c>
      <c r="I496">
        <v>2.8252835883504031E-2</v>
      </c>
      <c r="K496">
        <v>-4.0251000000000001</v>
      </c>
      <c r="L496">
        <v>8.3172874026797503E-2</v>
      </c>
      <c r="M496">
        <v>1.829269773291893</v>
      </c>
      <c r="N496">
        <v>2.14</v>
      </c>
    </row>
    <row r="497" spans="1:14" x14ac:dyDescent="0.2">
      <c r="A497" t="s">
        <v>509</v>
      </c>
      <c r="B497" t="e">
        <f>AVERAGE(IF(ISNUMBER(F497),(F497-AVERAGE(F497:F1654))/_xlfn.STDEV.P(F497:F1654),""),IF(ISNUMBER(G497),(G497-AVERAGE(G497:G1654))/_xlfn.STDEV.P(G497:G1654),""),IF(ISNUMBER(H497),(H497-AVERAGE(H497:H1654))/_xlfn.STDEV.P(H497:H1654),""))</f>
        <v>#VALUE!</v>
      </c>
      <c r="C497" t="e">
        <f>AVERAGE(IF(ISNUMBER(I497),(I497-AVERAGE(I497:I1654))/_xlfn.STDEV.P(I497:I1654),""),IF(ISNUMBER(J497),(J497-AVERAGE(J497:J1654))/_xlfn.STDEV.P(J497:J1654),""),IF(ISNUMBER(K497),(K497-AVERAGE(K497:K1654))/_xlfn.STDEV.P(K497:K1654),""))</f>
        <v>#VALUE!</v>
      </c>
      <c r="D497">
        <f>AVERAGE(IF(ISNUMBER(L497),(L497-AVERAGE(L497:L1654))/_xlfn.STDEV.P(L497:L1654),""),-( IF(ISNUMBER(M497),(M497-AVERAGE(M497:M1654))/_xlfn.STDEV.P(M497:M1654),"") ),IF(ISNUMBER(N497),(N497-AVERAGE(N497:N1654))/_xlfn.STDEV.P(N497:N1654),""))</f>
        <v>-6.8521535114577772E-2</v>
      </c>
      <c r="E497" t="e">
        <f>0.4*B497+0.3*C497+0.3*D497</f>
        <v>#VALUE!</v>
      </c>
      <c r="G497">
        <v>1.498511619856435</v>
      </c>
      <c r="H497">
        <v>4.6890459413393023E-11</v>
      </c>
      <c r="I497">
        <v>9.4990941585467361E-3</v>
      </c>
      <c r="K497">
        <v>0.39761000000000002</v>
      </c>
      <c r="L497">
        <v>9.8068951572136284E-2</v>
      </c>
      <c r="M497">
        <v>0.82772217167121631</v>
      </c>
      <c r="N497">
        <v>1.39</v>
      </c>
    </row>
    <row r="498" spans="1:14" x14ac:dyDescent="0.2">
      <c r="A498" t="s">
        <v>510</v>
      </c>
      <c r="B498">
        <f>AVERAGE(IF(ISNUMBER(F498),(F498-AVERAGE(F498:F1655))/_xlfn.STDEV.P(F498:F1655),""),IF(ISNUMBER(G498),(G498-AVERAGE(G498:G1655))/_xlfn.STDEV.P(G498:G1655),""),IF(ISNUMBER(H498),(H498-AVERAGE(H498:H1655))/_xlfn.STDEV.P(H498:H1655),""))</f>
        <v>1.4698831405878983</v>
      </c>
      <c r="C498">
        <f>AVERAGE(IF(ISNUMBER(I498),(I498-AVERAGE(I498:I1655))/_xlfn.STDEV.P(I498:I1655),""),IF(ISNUMBER(J498),(J498-AVERAGE(J498:J1655))/_xlfn.STDEV.P(J498:J1655),""),IF(ISNUMBER(K498),(K498-AVERAGE(K498:K1655))/_xlfn.STDEV.P(K498:K1655),""))</f>
        <v>-0.69189551423158757</v>
      </c>
      <c r="D498">
        <f>AVERAGE(IF(ISNUMBER(L498),(L498-AVERAGE(L498:L1655))/_xlfn.STDEV.P(L498:L1655),""),-( IF(ISNUMBER(M498),(M498-AVERAGE(M498:M1655))/_xlfn.STDEV.P(M498:M1655),"") ),IF(ISNUMBER(N498),(N498-AVERAGE(N498:N1655))/_xlfn.STDEV.P(N498:N1655),""))</f>
        <v>-5.3091874259433842</v>
      </c>
      <c r="E498">
        <f>0.4*B498+0.3*C498+0.3*D498</f>
        <v>-1.212371625817332</v>
      </c>
      <c r="F498">
        <v>9.5703815790613582</v>
      </c>
      <c r="G498">
        <v>143.44091737724199</v>
      </c>
      <c r="H498">
        <v>1.2914002419141129E-10</v>
      </c>
      <c r="I498">
        <v>-8.3425129414901197E-2</v>
      </c>
      <c r="J498">
        <v>6.0896625618113482</v>
      </c>
      <c r="K498">
        <v>5.3015334839846058E-2</v>
      </c>
      <c r="L498">
        <v>-9.4216700970302849</v>
      </c>
      <c r="M498">
        <v>64.276889150249929</v>
      </c>
      <c r="N498">
        <v>0.63</v>
      </c>
    </row>
    <row r="499" spans="1:14" x14ac:dyDescent="0.2">
      <c r="A499" t="s">
        <v>511</v>
      </c>
      <c r="B499">
        <f>AVERAGE(IF(ISNUMBER(F499),(F499-AVERAGE(F499:F1656))/_xlfn.STDEV.P(F499:F1656),""),IF(ISNUMBER(G499),(G499-AVERAGE(G499:G1656))/_xlfn.STDEV.P(G499:G1656),""),IF(ISNUMBER(H499),(H499-AVERAGE(H499:H1656))/_xlfn.STDEV.P(H499:H1656),""))</f>
        <v>2.8571702619663539</v>
      </c>
      <c r="C499">
        <f>AVERAGE(IF(ISNUMBER(I499),(I499-AVERAGE(I499:I1656))/_xlfn.STDEV.P(I499:I1656),""),IF(ISNUMBER(J499),(J499-AVERAGE(J499:J1656))/_xlfn.STDEV.P(J499:J1656),""),IF(ISNUMBER(K499),(K499-AVERAGE(K499:K1656))/_xlfn.STDEV.P(K499:K1656),""))</f>
        <v>0.27785257115884759</v>
      </c>
      <c r="D499">
        <f>AVERAGE(IF(ISNUMBER(L499),(L499-AVERAGE(L499:L1656))/_xlfn.STDEV.P(L499:L1656),""),-( IF(ISNUMBER(M499),(M499-AVERAGE(M499:M1656))/_xlfn.STDEV.P(M499:M1656),"") ),IF(ISNUMBER(N499),(N499-AVERAGE(N499:N1656))/_xlfn.STDEV.P(N499:N1656),""))</f>
        <v>-0.16835629365646554</v>
      </c>
      <c r="E499">
        <f>0.4*B499+0.3*C499+0.3*D499</f>
        <v>1.1757169880372562</v>
      </c>
      <c r="F499">
        <v>10.22130264605719</v>
      </c>
      <c r="G499">
        <v>267.02463123603599</v>
      </c>
      <c r="H499">
        <v>1.657234841872529E-10</v>
      </c>
      <c r="I499">
        <v>9.6785576260648931E-2</v>
      </c>
      <c r="J499">
        <v>23.409714235158809</v>
      </c>
      <c r="K499">
        <v>0.1493845870572072</v>
      </c>
      <c r="L499">
        <v>10.378378378378381</v>
      </c>
      <c r="M499">
        <v>69.068468468468467</v>
      </c>
      <c r="N499">
        <v>24.56</v>
      </c>
    </row>
    <row r="500" spans="1:14" x14ac:dyDescent="0.2">
      <c r="A500" t="s">
        <v>512</v>
      </c>
      <c r="B500">
        <f>AVERAGE(IF(ISNUMBER(F500),(F500-AVERAGE(F500:F1657))/_xlfn.STDEV.P(F500:F1657),""),IF(ISNUMBER(G500),(G500-AVERAGE(G500:G1657))/_xlfn.STDEV.P(G500:G1657),""),IF(ISNUMBER(H500),(H500-AVERAGE(H500:H1657))/_xlfn.STDEV.P(H500:H1657),""))</f>
        <v>5.687257159871615E-2</v>
      </c>
      <c r="C500">
        <f>AVERAGE(IF(ISNUMBER(I500),(I500-AVERAGE(I500:I1657))/_xlfn.STDEV.P(I500:I1657),""),IF(ISNUMBER(J500),(J500-AVERAGE(J500:J1657))/_xlfn.STDEV.P(J500:J1657),""),IF(ISNUMBER(K500),(K500-AVERAGE(K500:K1657))/_xlfn.STDEV.P(K500:K1657),""))</f>
        <v>-0.18080057755803511</v>
      </c>
      <c r="D500">
        <f>AVERAGE(IF(ISNUMBER(L500),(L500-AVERAGE(L500:L1657))/_xlfn.STDEV.P(L500:L1657),""),-( IF(ISNUMBER(M500),(M500-AVERAGE(M500:M1657))/_xlfn.STDEV.P(M500:M1657),"") ),IF(ISNUMBER(N500),(N500-AVERAGE(N500:N1657))/_xlfn.STDEV.P(N500:N1657),""))</f>
        <v>-5.1702847004214743E-2</v>
      </c>
      <c r="E500">
        <f>0.4*B500+0.3*C500+0.3*D500</f>
        <v>-4.7001998729188491E-2</v>
      </c>
      <c r="F500">
        <v>70.219403851226588</v>
      </c>
      <c r="G500">
        <v>2.129925049057162</v>
      </c>
      <c r="H500">
        <v>7.4191846064428728E-10</v>
      </c>
      <c r="I500">
        <v>4.9168381557901868E-2</v>
      </c>
      <c r="J500">
        <v>10.00844445118652</v>
      </c>
      <c r="K500">
        <v>3.1049460214655159E-2</v>
      </c>
      <c r="L500">
        <v>7.8953527214973382E-2</v>
      </c>
      <c r="M500">
        <v>1.6068345978512859E-2</v>
      </c>
      <c r="N500">
        <v>0.79</v>
      </c>
    </row>
    <row r="501" spans="1:14" x14ac:dyDescent="0.2">
      <c r="A501" t="s">
        <v>513</v>
      </c>
      <c r="B501">
        <f>AVERAGE(IF(ISNUMBER(F501),(F501-AVERAGE(F501:F1658))/_xlfn.STDEV.P(F501:F1658),""),IF(ISNUMBER(G501),(G501-AVERAGE(G501:G1658))/_xlfn.STDEV.P(G501:G1658),""),IF(ISNUMBER(H501),(H501-AVERAGE(H501:H1658))/_xlfn.STDEV.P(H501:H1658),""))</f>
        <v>1.4470323139870152</v>
      </c>
      <c r="C501">
        <f>AVERAGE(IF(ISNUMBER(I501),(I501-AVERAGE(I501:I1658))/_xlfn.STDEV.P(I501:I1658),""),IF(ISNUMBER(J501),(J501-AVERAGE(J501:J1658))/_xlfn.STDEV.P(J501:J1658),""),IF(ISNUMBER(K501),(K501-AVERAGE(K501:K1658))/_xlfn.STDEV.P(K501:K1658),""))</f>
        <v>0.5816779294863833</v>
      </c>
      <c r="D501">
        <f>AVERAGE(IF(ISNUMBER(L501),(L501-AVERAGE(L501:L1658))/_xlfn.STDEV.P(L501:L1658),""),-( IF(ISNUMBER(M501),(M501-AVERAGE(M501:M1658))/_xlfn.STDEV.P(M501:M1658),"") ),IF(ISNUMBER(N501),(N501-AVERAGE(N501:N1658))/_xlfn.STDEV.P(N501:N1658),""))</f>
        <v>0.42315809390183629</v>
      </c>
      <c r="E501">
        <f>0.4*B501+0.3*C501+0.3*D501</f>
        <v>0.88026373261127211</v>
      </c>
      <c r="F501">
        <v>32.781315149864433</v>
      </c>
      <c r="G501">
        <v>126.4006057638554</v>
      </c>
      <c r="H501">
        <v>1.8050756103864599E-11</v>
      </c>
      <c r="I501">
        <v>0.1540382234521791</v>
      </c>
      <c r="J501">
        <v>31.953350197070421</v>
      </c>
      <c r="K501">
        <v>0.13494740273580999</v>
      </c>
      <c r="L501">
        <v>2.229819277108434</v>
      </c>
      <c r="M501">
        <v>7.3019578313253009</v>
      </c>
      <c r="N501">
        <v>15.15</v>
      </c>
    </row>
    <row r="502" spans="1:14" x14ac:dyDescent="0.2">
      <c r="A502" t="s">
        <v>514</v>
      </c>
      <c r="B502">
        <f>AVERAGE(IF(ISNUMBER(F502),(F502-AVERAGE(F502:F1659))/_xlfn.STDEV.P(F502:F1659),""),IF(ISNUMBER(G502),(G502-AVERAGE(G502:G1659))/_xlfn.STDEV.P(G502:G1659),""),IF(ISNUMBER(H502),(H502-AVERAGE(H502:H1659))/_xlfn.STDEV.P(H502:H1659),""))</f>
        <v>-7.3403552976181882E-2</v>
      </c>
      <c r="C502">
        <f>AVERAGE(IF(ISNUMBER(I502),(I502-AVERAGE(I502:I1659))/_xlfn.STDEV.P(I502:I1659),""),IF(ISNUMBER(J502),(J502-AVERAGE(J502:J1659))/_xlfn.STDEV.P(J502:J1659),""),IF(ISNUMBER(K502),(K502-AVERAGE(K502:K1659))/_xlfn.STDEV.P(K502:K1659),""))</f>
        <v>-0.200256638070091</v>
      </c>
      <c r="D502">
        <f>AVERAGE(IF(ISNUMBER(L502),(L502-AVERAGE(L502:L1659))/_xlfn.STDEV.P(L502:L1659),""),-( IF(ISNUMBER(M502),(M502-AVERAGE(M502:M1659))/_xlfn.STDEV.P(M502:M1659),"") ),IF(ISNUMBER(N502),(N502-AVERAGE(N502:N1659))/_xlfn.STDEV.P(N502:N1659),""))</f>
        <v>-3.2580195646955781E-3</v>
      </c>
      <c r="E502">
        <f>0.4*B502+0.3*C502+0.3*D502</f>
        <v>-9.0415818480908725E-2</v>
      </c>
      <c r="F502">
        <v>6.1504296067935611</v>
      </c>
      <c r="G502">
        <v>0.79820377215925253</v>
      </c>
      <c r="H502">
        <v>3.8623906563902967E-9</v>
      </c>
      <c r="I502">
        <v>3.9510766477133592E-2</v>
      </c>
      <c r="J502">
        <v>5.3093320238662214</v>
      </c>
      <c r="K502">
        <v>0.1095711249092477</v>
      </c>
      <c r="L502">
        <v>7.3510831102285262E-2</v>
      </c>
      <c r="M502">
        <v>0.53908635834146645</v>
      </c>
      <c r="N502">
        <v>5.19</v>
      </c>
    </row>
    <row r="503" spans="1:14" x14ac:dyDescent="0.2">
      <c r="A503" t="s">
        <v>515</v>
      </c>
      <c r="B503" t="e">
        <f>AVERAGE(IF(ISNUMBER(F503),(F503-AVERAGE(F503:F1660))/_xlfn.STDEV.P(F503:F1660),""),IF(ISNUMBER(G503),(G503-AVERAGE(G503:G1660))/_xlfn.STDEV.P(G503:G1660),""),IF(ISNUMBER(H503),(H503-AVERAGE(H503:H1660))/_xlfn.STDEV.P(H503:H1660),""))</f>
        <v>#VALUE!</v>
      </c>
      <c r="C503" t="e">
        <f>AVERAGE(IF(ISNUMBER(I503),(I503-AVERAGE(I503:I1660))/_xlfn.STDEV.P(I503:I1660),""),IF(ISNUMBER(J503),(J503-AVERAGE(J503:J1660))/_xlfn.STDEV.P(J503:J1660),""),IF(ISNUMBER(K503),(K503-AVERAGE(K503:K1660))/_xlfn.STDEV.P(K503:K1660),""))</f>
        <v>#VALUE!</v>
      </c>
      <c r="D503">
        <f>AVERAGE(IF(ISNUMBER(L503),(L503-AVERAGE(L503:L1660))/_xlfn.STDEV.P(L503:L1660),""),-( IF(ISNUMBER(M503),(M503-AVERAGE(M503:M1660))/_xlfn.STDEV.P(M503:M1660),"") ),IF(ISNUMBER(N503),(N503-AVERAGE(N503:N1660))/_xlfn.STDEV.P(N503:N1660),""))</f>
        <v>-6.3826678981694404E-2</v>
      </c>
      <c r="E503" t="e">
        <f>0.4*B503+0.3*C503+0.3*D503</f>
        <v>#VALUE!</v>
      </c>
      <c r="G503">
        <v>0.90088526705013272</v>
      </c>
      <c r="H503">
        <v>2.390933727389377E-9</v>
      </c>
      <c r="I503">
        <v>6.0872935170844713E-3</v>
      </c>
      <c r="K503">
        <v>0.28034002000000002</v>
      </c>
      <c r="L503">
        <v>5.0094554078795449E-2</v>
      </c>
      <c r="M503">
        <v>0.46907392588766772</v>
      </c>
      <c r="N503">
        <v>1.86</v>
      </c>
    </row>
    <row r="504" spans="1:14" x14ac:dyDescent="0.2">
      <c r="A504" t="s">
        <v>516</v>
      </c>
      <c r="B504">
        <f>AVERAGE(IF(ISNUMBER(F504),(F504-AVERAGE(F504:F1661))/_xlfn.STDEV.P(F504:F1661),""),IF(ISNUMBER(G504),(G504-AVERAGE(G504:G1661))/_xlfn.STDEV.P(G504:G1661),""),IF(ISNUMBER(H504),(H504-AVERAGE(H504:H1661))/_xlfn.STDEV.P(H504:H1661),""))</f>
        <v>-5.3802818180300138E-2</v>
      </c>
      <c r="C504" t="e">
        <f>AVERAGE(IF(ISNUMBER(I504),(I504-AVERAGE(I504:I1661))/_xlfn.STDEV.P(I504:I1661),""),IF(ISNUMBER(J504),(J504-AVERAGE(J504:J1661))/_xlfn.STDEV.P(J504:J1661),""),IF(ISNUMBER(K504),(K504-AVERAGE(K504:K1661))/_xlfn.STDEV.P(K504:K1661),""))</f>
        <v>#VALUE!</v>
      </c>
      <c r="D504">
        <f>AVERAGE(IF(ISNUMBER(L504),(L504-AVERAGE(L504:L1661))/_xlfn.STDEV.P(L504:L1661),""),-( IF(ISNUMBER(M504),(M504-AVERAGE(M504:M1661))/_xlfn.STDEV.P(M504:M1661),"") ),IF(ISNUMBER(N504),(N504-AVERAGE(N504:N1661))/_xlfn.STDEV.P(N504:N1661),""))</f>
        <v>0.14474976084338764</v>
      </c>
      <c r="E504" t="e">
        <f>0.4*B504+0.3*C504+0.3*D504</f>
        <v>#VALUE!</v>
      </c>
      <c r="F504">
        <v>7.9441268263731786</v>
      </c>
      <c r="G504">
        <v>2.1817731136377461</v>
      </c>
      <c r="H504">
        <v>3.0877596125858238E-10</v>
      </c>
      <c r="I504">
        <v>3.8446803514712607E-2</v>
      </c>
      <c r="K504">
        <v>0.18548999999999999</v>
      </c>
      <c r="L504">
        <v>0.18915303702802941</v>
      </c>
      <c r="M504">
        <v>0.26545874627591659</v>
      </c>
      <c r="N504">
        <v>11.08</v>
      </c>
    </row>
    <row r="505" spans="1:14" x14ac:dyDescent="0.2">
      <c r="A505" t="s">
        <v>517</v>
      </c>
      <c r="B505">
        <f>AVERAGE(IF(ISNUMBER(F505),(F505-AVERAGE(F505:F1662))/_xlfn.STDEV.P(F505:F1662),""),IF(ISNUMBER(G505),(G505-AVERAGE(G505:G1662))/_xlfn.STDEV.P(G505:G1662),""),IF(ISNUMBER(H505),(H505-AVERAGE(H505:H1662))/_xlfn.STDEV.P(H505:H1662),""))</f>
        <v>0.31012258331836273</v>
      </c>
      <c r="C505">
        <f>AVERAGE(IF(ISNUMBER(I505),(I505-AVERAGE(I505:I1662))/_xlfn.STDEV.P(I505:I1662),""),IF(ISNUMBER(J505),(J505-AVERAGE(J505:J1662))/_xlfn.STDEV.P(J505:J1662),""),IF(ISNUMBER(K505),(K505-AVERAGE(K505:K1662))/_xlfn.STDEV.P(K505:K1662),""))</f>
        <v>0.30229937579053762</v>
      </c>
      <c r="D505">
        <f>AVERAGE(IF(ISNUMBER(L505),(L505-AVERAGE(L505:L1662))/_xlfn.STDEV.P(L505:L1662),""),-( IF(ISNUMBER(M505),(M505-AVERAGE(M505:M1662))/_xlfn.STDEV.P(M505:M1662),"") ),IF(ISNUMBER(N505),(N505-AVERAGE(N505:N1662))/_xlfn.STDEV.P(N505:N1662),""))</f>
        <v>-3.7145420436606735E-3</v>
      </c>
      <c r="E505">
        <f>0.4*B505+0.3*C505+0.3*D505</f>
        <v>0.21362448345140819</v>
      </c>
      <c r="F505">
        <v>69.62691049864506</v>
      </c>
      <c r="G505">
        <v>23.39134458251873</v>
      </c>
      <c r="H505">
        <v>4.8426027551232929E-11</v>
      </c>
      <c r="I505">
        <v>0.1781357635409497</v>
      </c>
      <c r="J505">
        <v>10.336668514597539</v>
      </c>
      <c r="K505">
        <v>4.19251019631375E-2</v>
      </c>
      <c r="L505">
        <v>0.26438802137960549</v>
      </c>
      <c r="M505">
        <v>1.983570931120416E-2</v>
      </c>
      <c r="N505">
        <v>0.54</v>
      </c>
    </row>
    <row r="506" spans="1:14" x14ac:dyDescent="0.2">
      <c r="A506" t="s">
        <v>518</v>
      </c>
      <c r="B506">
        <f>AVERAGE(IF(ISNUMBER(F506),(F506-AVERAGE(F506:F1663))/_xlfn.STDEV.P(F506:F1663),""),IF(ISNUMBER(G506),(G506-AVERAGE(G506:G1663))/_xlfn.STDEV.P(G506:G1663),""),IF(ISNUMBER(H506),(H506-AVERAGE(H506:H1663))/_xlfn.STDEV.P(H506:H1663),""))</f>
        <v>-3.5214208305337204E-2</v>
      </c>
      <c r="C506">
        <f>AVERAGE(IF(ISNUMBER(I506),(I506-AVERAGE(I506:I1663))/_xlfn.STDEV.P(I506:I1663),""),IF(ISNUMBER(J506),(J506-AVERAGE(J506:J1663))/_xlfn.STDEV.P(J506:J1663),""),IF(ISNUMBER(K506),(K506-AVERAGE(K506:K1663))/_xlfn.STDEV.P(K506:K1663),""))</f>
        <v>-0.1523278378636154</v>
      </c>
      <c r="D506">
        <f>AVERAGE(IF(ISNUMBER(L506),(L506-AVERAGE(L506:L1663))/_xlfn.STDEV.P(L506:L1663),""),-( IF(ISNUMBER(M506),(M506-AVERAGE(M506:M1663))/_xlfn.STDEV.P(M506:M1663),"") ),IF(ISNUMBER(N506),(N506-AVERAGE(N506:N1663))/_xlfn.STDEV.P(N506:N1663),""))</f>
        <v>-0.12263457827879322</v>
      </c>
      <c r="E506">
        <f>0.4*B506+0.3*C506+0.3*D506</f>
        <v>-9.6574408164857461E-2</v>
      </c>
      <c r="F506">
        <v>14.263777736595239</v>
      </c>
      <c r="G506">
        <v>2.7382696585494259</v>
      </c>
      <c r="H506">
        <v>1.787483417921895E-10</v>
      </c>
      <c r="I506">
        <v>1.6958364534846601E-2</v>
      </c>
      <c r="J506">
        <v>4.3924646902450499</v>
      </c>
      <c r="K506">
        <v>0.25759751629206817</v>
      </c>
      <c r="L506">
        <v>4.205581913793139E-2</v>
      </c>
      <c r="M506">
        <v>1.354680009624698</v>
      </c>
      <c r="N506">
        <v>1.19</v>
      </c>
    </row>
    <row r="507" spans="1:14" x14ac:dyDescent="0.2">
      <c r="A507" t="s">
        <v>519</v>
      </c>
      <c r="B507">
        <f>AVERAGE(IF(ISNUMBER(F507),(F507-AVERAGE(F507:F1664))/_xlfn.STDEV.P(F507:F1664),""),IF(ISNUMBER(G507),(G507-AVERAGE(G507:G1664))/_xlfn.STDEV.P(G507:G1664),""),IF(ISNUMBER(H507),(H507-AVERAGE(H507:H1664))/_xlfn.STDEV.P(H507:H1664),""))</f>
        <v>-4.5689719364066517E-2</v>
      </c>
      <c r="C507">
        <f>AVERAGE(IF(ISNUMBER(I507),(I507-AVERAGE(I507:I1664))/_xlfn.STDEV.P(I507:I1664),""),IF(ISNUMBER(J507),(J507-AVERAGE(J507:J1664))/_xlfn.STDEV.P(J507:J1664),""),IF(ISNUMBER(K507),(K507-AVERAGE(K507:K1664))/_xlfn.STDEV.P(K507:K1664),""))</f>
        <v>-7.852509847467852E-2</v>
      </c>
      <c r="D507">
        <f>AVERAGE(IF(ISNUMBER(L507),(L507-AVERAGE(L507:L1664))/_xlfn.STDEV.P(L507:L1664),""),-( IF(ISNUMBER(M507),(M507-AVERAGE(M507:M1664))/_xlfn.STDEV.P(M507:M1664),"") ),IF(ISNUMBER(N507),(N507-AVERAGE(N507:N1664))/_xlfn.STDEV.P(N507:N1664),""))</f>
        <v>-6.3343346557268851E-2</v>
      </c>
      <c r="E507">
        <f>0.4*B507+0.3*C507+0.3*D507</f>
        <v>-6.0836421255210826E-2</v>
      </c>
      <c r="F507">
        <v>9.7184936076871455</v>
      </c>
      <c r="G507">
        <v>2.5521025151636301</v>
      </c>
      <c r="H507">
        <v>5.9795208384583155E-10</v>
      </c>
      <c r="I507">
        <v>4.9236289494366647E-2</v>
      </c>
      <c r="J507">
        <v>10.123874310624339</v>
      </c>
      <c r="K507">
        <v>0.13528661219173679</v>
      </c>
      <c r="L507">
        <v>8.4290866572955217E-2</v>
      </c>
      <c r="M507">
        <v>0.25959360182952262</v>
      </c>
      <c r="N507">
        <v>0.71</v>
      </c>
    </row>
    <row r="508" spans="1:14" x14ac:dyDescent="0.2">
      <c r="A508" t="s">
        <v>520</v>
      </c>
      <c r="B508">
        <f>AVERAGE(IF(ISNUMBER(F508),(F508-AVERAGE(F508:F1665))/_xlfn.STDEV.P(F508:F1665),""),IF(ISNUMBER(G508),(G508-AVERAGE(G508:G1665))/_xlfn.STDEV.P(G508:G1665),""),IF(ISNUMBER(H508),(H508-AVERAGE(H508:H1665))/_xlfn.STDEV.P(H508:H1665),""))</f>
        <v>8.4957856026789541E-3</v>
      </c>
      <c r="C508">
        <f>AVERAGE(IF(ISNUMBER(I508),(I508-AVERAGE(I508:I1665))/_xlfn.STDEV.P(I508:I1665),""),IF(ISNUMBER(J508),(J508-AVERAGE(J508:J1665))/_xlfn.STDEV.P(J508:J1665),""),IF(ISNUMBER(K508),(K508-AVERAGE(K508:K1665))/_xlfn.STDEV.P(K508:K1665),""))</f>
        <v>0.70650950496458487</v>
      </c>
      <c r="D508">
        <f>AVERAGE(IF(ISNUMBER(L508),(L508-AVERAGE(L508:L1665))/_xlfn.STDEV.P(L508:L1665),""),-( IF(ISNUMBER(M508),(M508-AVERAGE(M508:M1665))/_xlfn.STDEV.P(M508:M1665),"") ),IF(ISNUMBER(N508),(N508-AVERAGE(N508:N1665))/_xlfn.STDEV.P(N508:N1665),""))</f>
        <v>4.7024422396524802E-2</v>
      </c>
      <c r="E508">
        <f>0.4*B508+0.3*C508+0.3*D508</f>
        <v>0.2294584924494045</v>
      </c>
      <c r="F508">
        <v>17.500731960078621</v>
      </c>
      <c r="G508">
        <v>5.9368320079662729</v>
      </c>
      <c r="H508">
        <v>8.8240504983286984E-10</v>
      </c>
      <c r="I508">
        <v>0.12862209417548379</v>
      </c>
      <c r="J508">
        <v>26.007435067790119</v>
      </c>
      <c r="K508">
        <v>0.44399498992233821</v>
      </c>
      <c r="L508">
        <v>0.2353265252003745</v>
      </c>
      <c r="M508">
        <v>0.31421644234463869</v>
      </c>
      <c r="N508">
        <v>4.84</v>
      </c>
    </row>
    <row r="509" spans="1:14" x14ac:dyDescent="0.2">
      <c r="A509" t="s">
        <v>521</v>
      </c>
      <c r="B509">
        <f>AVERAGE(IF(ISNUMBER(F509),(F509-AVERAGE(F509:F1666))/_xlfn.STDEV.P(F509:F1666),""),IF(ISNUMBER(G509),(G509-AVERAGE(G509:G1666))/_xlfn.STDEV.P(G509:G1666),""),IF(ISNUMBER(H509),(H509-AVERAGE(H509:H1666))/_xlfn.STDEV.P(H509:H1666),""))</f>
        <v>-0.27557564704247584</v>
      </c>
      <c r="C509">
        <f>AVERAGE(IF(ISNUMBER(I509),(I509-AVERAGE(I509:I1666))/_xlfn.STDEV.P(I509:I1666),""),IF(ISNUMBER(J509),(J509-AVERAGE(J509:J1666))/_xlfn.STDEV.P(J509:J1666),""),IF(ISNUMBER(K509),(K509-AVERAGE(K509:K1666))/_xlfn.STDEV.P(K509:K1666),""))</f>
        <v>0.26874834521504493</v>
      </c>
      <c r="D509">
        <f>AVERAGE(IF(ISNUMBER(L509),(L509-AVERAGE(L509:L1666))/_xlfn.STDEV.P(L509:L1666),""),-( IF(ISNUMBER(M509),(M509-AVERAGE(M509:M1666))/_xlfn.STDEV.P(M509:M1666),"") ),IF(ISNUMBER(N509),(N509-AVERAGE(N509:N1666))/_xlfn.STDEV.P(N509:N1666),""))</f>
        <v>7.6332548437054129E-2</v>
      </c>
      <c r="E509">
        <f>0.4*B509+0.3*C509+0.3*D509</f>
        <v>-6.705990721360619E-3</v>
      </c>
      <c r="F509">
        <v>28.163321050233819</v>
      </c>
      <c r="G509">
        <v>-19.67386189861751</v>
      </c>
      <c r="H509">
        <v>1.0471654832641461E-10</v>
      </c>
      <c r="I509">
        <v>9.2906427793245372E-2</v>
      </c>
      <c r="J509">
        <v>19.128171763175018</v>
      </c>
      <c r="K509">
        <v>0.21165204940039381</v>
      </c>
      <c r="L509">
        <v>-0.41610192464082407</v>
      </c>
      <c r="M509">
        <v>-2.8777446462455951</v>
      </c>
      <c r="N509">
        <v>7.6</v>
      </c>
    </row>
    <row r="510" spans="1:14" x14ac:dyDescent="0.2">
      <c r="A510" t="s">
        <v>522</v>
      </c>
      <c r="B510">
        <f>AVERAGE(IF(ISNUMBER(F510),(F510-AVERAGE(F510:F1667))/_xlfn.STDEV.P(F510:F1667),""),IF(ISNUMBER(G510),(G510-AVERAGE(G510:G1667))/_xlfn.STDEV.P(G510:G1667),""),IF(ISNUMBER(H510),(H510-AVERAGE(H510:H1667))/_xlfn.STDEV.P(H510:H1667),""))</f>
        <v>-5.7814054501316742E-2</v>
      </c>
      <c r="C510" t="e">
        <f>AVERAGE(IF(ISNUMBER(I510),(I510-AVERAGE(I510:I1667))/_xlfn.STDEV.P(I510:I1667),""),IF(ISNUMBER(J510),(J510-AVERAGE(J510:J1667))/_xlfn.STDEV.P(J510:J1667),""),IF(ISNUMBER(K510),(K510-AVERAGE(K510:K1667))/_xlfn.STDEV.P(K510:K1667),""))</f>
        <v>#VALUE!</v>
      </c>
      <c r="D510">
        <f>AVERAGE(IF(ISNUMBER(L510),(L510-AVERAGE(L510:L1667))/_xlfn.STDEV.P(L510:L1667),""),-( IF(ISNUMBER(M510),(M510-AVERAGE(M510:M1667))/_xlfn.STDEV.P(M510:M1667),"") ),IF(ISNUMBER(N510),(N510-AVERAGE(N510:N1667))/_xlfn.STDEV.P(N510:N1667),""))</f>
        <v>-7.3005868465669671E-3</v>
      </c>
      <c r="E510" t="e">
        <f>0.4*B510+0.3*C510+0.3*D510</f>
        <v>#VALUE!</v>
      </c>
      <c r="F510">
        <v>9.0553656780735103</v>
      </c>
      <c r="G510">
        <v>1.664780626019418</v>
      </c>
      <c r="H510">
        <v>2.1041286561190229E-9</v>
      </c>
      <c r="I510">
        <v>7.0956252847223181E-3</v>
      </c>
      <c r="K510">
        <v>0.10954999999999999</v>
      </c>
      <c r="L510">
        <v>7.9844660194174757E-2</v>
      </c>
      <c r="M510">
        <v>0.42485436893203882</v>
      </c>
      <c r="N510">
        <v>4.51</v>
      </c>
    </row>
    <row r="511" spans="1:14" x14ac:dyDescent="0.2">
      <c r="A511" t="s">
        <v>523</v>
      </c>
      <c r="B511">
        <f>AVERAGE(IF(ISNUMBER(F511),(F511-AVERAGE(F511:F1668))/_xlfn.STDEV.P(F511:F1668),""),IF(ISNUMBER(G511),(G511-AVERAGE(G511:G1668))/_xlfn.STDEV.P(G511:G1668),""),IF(ISNUMBER(H511),(H511-AVERAGE(H511:H1668))/_xlfn.STDEV.P(H511:H1668),""))</f>
        <v>-4.3296368074359361E-2</v>
      </c>
      <c r="C511">
        <f>AVERAGE(IF(ISNUMBER(I511),(I511-AVERAGE(I511:I1668))/_xlfn.STDEV.P(I511:I1668),""),IF(ISNUMBER(J511),(J511-AVERAGE(J511:J1668))/_xlfn.STDEV.P(J511:J1668),""),IF(ISNUMBER(K511),(K511-AVERAGE(K511:K1668))/_xlfn.STDEV.P(K511:K1668),""))</f>
        <v>2.4288137671940973E-2</v>
      </c>
      <c r="D511">
        <f>AVERAGE(IF(ISNUMBER(L511),(L511-AVERAGE(L511:L1668))/_xlfn.STDEV.P(L511:L1668),""),-( IF(ISNUMBER(M511),(M511-AVERAGE(M511:M1668))/_xlfn.STDEV.P(M511:M1668),"") ),IF(ISNUMBER(N511),(N511-AVERAGE(N511:N1668))/_xlfn.STDEV.P(N511:N1668),""))</f>
        <v>2.1637691179444232E-3</v>
      </c>
      <c r="E511">
        <f>0.4*B511+0.3*C511+0.3*D511</f>
        <v>-9.3829751927781268E-3</v>
      </c>
      <c r="F511">
        <v>8.0181775195251479</v>
      </c>
      <c r="G511">
        <v>3.0540440552118042</v>
      </c>
      <c r="H511">
        <v>1.344181004431144E-9</v>
      </c>
      <c r="I511">
        <v>7.4396032211615379E-2</v>
      </c>
      <c r="J511">
        <v>14.740523948890001</v>
      </c>
      <c r="K511">
        <v>8.4190943635212165E-2</v>
      </c>
      <c r="L511">
        <v>0.165992384578772</v>
      </c>
      <c r="M511">
        <v>0.35019038553069959</v>
      </c>
      <c r="N511">
        <v>3.45</v>
      </c>
    </row>
    <row r="512" spans="1:14" x14ac:dyDescent="0.2">
      <c r="A512" t="s">
        <v>524</v>
      </c>
      <c r="B512">
        <f>AVERAGE(IF(ISNUMBER(F512),(F512-AVERAGE(F512:F1669))/_xlfn.STDEV.P(F512:F1669),""),IF(ISNUMBER(G512),(G512-AVERAGE(G512:G1669))/_xlfn.STDEV.P(G512:G1669),""),IF(ISNUMBER(H512),(H512-AVERAGE(H512:H1669))/_xlfn.STDEV.P(H512:H1669),""))</f>
        <v>-1.9760050841328126E-2</v>
      </c>
      <c r="C512">
        <f>AVERAGE(IF(ISNUMBER(I512),(I512-AVERAGE(I512:I1669))/_xlfn.STDEV.P(I512:I1669),""),IF(ISNUMBER(J512),(J512-AVERAGE(J512:J1669))/_xlfn.STDEV.P(J512:J1669),""),IF(ISNUMBER(K512),(K512-AVERAGE(K512:K1669))/_xlfn.STDEV.P(K512:K1669),""))</f>
        <v>-0.21187565812408915</v>
      </c>
      <c r="D512">
        <f>AVERAGE(IF(ISNUMBER(L512),(L512-AVERAGE(L512:L1669))/_xlfn.STDEV.P(L512:L1669),""),-( IF(ISNUMBER(M512),(M512-AVERAGE(M512:M1669))/_xlfn.STDEV.P(M512:M1669),"") ),IF(ISNUMBER(N512),(N512-AVERAGE(N512:N1669))/_xlfn.STDEV.P(N512:N1669),""))</f>
        <v>-8.4157091303845577E-2</v>
      </c>
      <c r="E512">
        <f>0.4*B512+0.3*C512+0.3*D512</f>
        <v>-9.671384516491166E-2</v>
      </c>
      <c r="F512">
        <v>22.240988838961691</v>
      </c>
      <c r="G512">
        <v>2.876372070286529</v>
      </c>
      <c r="H512">
        <v>2.124375894025433E-10</v>
      </c>
      <c r="I512">
        <v>3.8324619985272999E-2</v>
      </c>
      <c r="J512">
        <v>6.7496612455691514</v>
      </c>
      <c r="K512">
        <v>8.0324446547217335E-2</v>
      </c>
      <c r="L512">
        <v>0.14416875098939369</v>
      </c>
      <c r="M512">
        <v>1.41480607883489</v>
      </c>
      <c r="N512">
        <v>1.93</v>
      </c>
    </row>
    <row r="513" spans="1:14" x14ac:dyDescent="0.2">
      <c r="A513" t="s">
        <v>525</v>
      </c>
      <c r="B513">
        <f>AVERAGE(IF(ISNUMBER(F513),(F513-AVERAGE(F513:F1670))/_xlfn.STDEV.P(F513:F1670),""),IF(ISNUMBER(G513),(G513-AVERAGE(G513:G1670))/_xlfn.STDEV.P(G513:G1670),""),IF(ISNUMBER(H513),(H513-AVERAGE(H513:H1670))/_xlfn.STDEV.P(H513:H1670),""))</f>
        <v>-3.3255915021063905E-2</v>
      </c>
      <c r="C513">
        <f>AVERAGE(IF(ISNUMBER(I513),(I513-AVERAGE(I513:I1670))/_xlfn.STDEV.P(I513:I1670),""),IF(ISNUMBER(J513),(J513-AVERAGE(J513:J1670))/_xlfn.STDEV.P(J513:J1670),""),IF(ISNUMBER(K513),(K513-AVERAGE(K513:K1670))/_xlfn.STDEV.P(K513:K1670),""))</f>
        <v>0.17245215786999565</v>
      </c>
      <c r="D513">
        <f>AVERAGE(IF(ISNUMBER(L513),(L513-AVERAGE(L513:L1670))/_xlfn.STDEV.P(L513:L1670),""),-( IF(ISNUMBER(M513),(M513-AVERAGE(M513:M1670))/_xlfn.STDEV.P(M513:M1670),"") ),IF(ISNUMBER(N513),(N513-AVERAGE(N513:N1670))/_xlfn.STDEV.P(N513:N1670),""))</f>
        <v>3.759022043182611E-3</v>
      </c>
      <c r="E513">
        <f>0.4*B513+0.3*C513+0.3*D513</f>
        <v>3.9560987965527913E-2</v>
      </c>
      <c r="F513">
        <v>12.953620989416301</v>
      </c>
      <c r="G513">
        <v>3.1530578838206629</v>
      </c>
      <c r="H513">
        <v>2.5656581369771398E-10</v>
      </c>
      <c r="I513">
        <v>8.6227610310179115E-2</v>
      </c>
      <c r="J513">
        <v>12.10753532182104</v>
      </c>
      <c r="K513">
        <v>0.23100017368434109</v>
      </c>
      <c r="L513">
        <v>0.15389863547758281</v>
      </c>
      <c r="M513">
        <v>0.48676413255360618</v>
      </c>
      <c r="N513">
        <v>4.1500000000000004</v>
      </c>
    </row>
    <row r="514" spans="1:14" x14ac:dyDescent="0.2">
      <c r="A514" t="s">
        <v>526</v>
      </c>
      <c r="B514">
        <f>AVERAGE(IF(ISNUMBER(F514),(F514-AVERAGE(F514:F1671))/_xlfn.STDEV.P(F514:F1671),""),IF(ISNUMBER(G514),(G514-AVERAGE(G514:G1671))/_xlfn.STDEV.P(G514:G1671),""),IF(ISNUMBER(H514),(H514-AVERAGE(H514:H1671))/_xlfn.STDEV.P(H514:H1671),""))</f>
        <v>3.0788685804843712E-2</v>
      </c>
      <c r="C514">
        <f>AVERAGE(IF(ISNUMBER(I514),(I514-AVERAGE(I514:I1671))/_xlfn.STDEV.P(I514:I1671),""),IF(ISNUMBER(J514),(J514-AVERAGE(J514:J1671))/_xlfn.STDEV.P(J514:J1671),""),IF(ISNUMBER(K514),(K514-AVERAGE(K514:K1671))/_xlfn.STDEV.P(K514:K1671),""))</f>
        <v>0.14517257995059402</v>
      </c>
      <c r="D514">
        <f>AVERAGE(IF(ISNUMBER(L514),(L514-AVERAGE(L514:L1671))/_xlfn.STDEV.P(L514:L1671),""),-( IF(ISNUMBER(M514),(M514-AVERAGE(M514:M1671))/_xlfn.STDEV.P(M514:M1671),"") ),IF(ISNUMBER(N514),(N514-AVERAGE(N514:N1671))/_xlfn.STDEV.P(N514:N1671),""))</f>
        <v>0.1065151759665955</v>
      </c>
      <c r="E514">
        <f>0.4*B514+0.3*C514+0.3*D514</f>
        <v>8.7821801097094337E-2</v>
      </c>
      <c r="F514">
        <v>15.703243794255689</v>
      </c>
      <c r="G514">
        <v>8.1618185873388658</v>
      </c>
      <c r="H514">
        <v>6.5925518916412782E-11</v>
      </c>
      <c r="I514">
        <v>7.5868397255173151E-2</v>
      </c>
      <c r="J514">
        <v>15.27367410252622</v>
      </c>
      <c r="K514">
        <v>0.1989713751363707</v>
      </c>
      <c r="L514">
        <v>0.29774020145086372</v>
      </c>
      <c r="M514">
        <v>1.3297322686707369</v>
      </c>
      <c r="N514">
        <v>10.31</v>
      </c>
    </row>
    <row r="515" spans="1:14" x14ac:dyDescent="0.2">
      <c r="A515" t="s">
        <v>527</v>
      </c>
      <c r="B515" t="e">
        <f>AVERAGE(IF(ISNUMBER(F515),(F515-AVERAGE(F515:F1672))/_xlfn.STDEV.P(F515:F1672),""),IF(ISNUMBER(G515),(G515-AVERAGE(G515:G1672))/_xlfn.STDEV.P(G515:G1672),""),IF(ISNUMBER(H515),(H515-AVERAGE(H515:H1672))/_xlfn.STDEV.P(H515:H1672),""))</f>
        <v>#VALUE!</v>
      </c>
      <c r="C515">
        <f>AVERAGE(IF(ISNUMBER(I515),(I515-AVERAGE(I515:I1672))/_xlfn.STDEV.P(I515:I1672),""),IF(ISNUMBER(J515),(J515-AVERAGE(J515:J1672))/_xlfn.STDEV.P(J515:J1672),""),IF(ISNUMBER(K515),(K515-AVERAGE(K515:K1672))/_xlfn.STDEV.P(K515:K1672),""))</f>
        <v>-0.14711240920157256</v>
      </c>
      <c r="D515" t="e">
        <f>AVERAGE(IF(ISNUMBER(L515),(L515-AVERAGE(L515:L1672))/_xlfn.STDEV.P(L515:L1672),""),-( IF(ISNUMBER(M515),(M515-AVERAGE(M515:M1672))/_xlfn.STDEV.P(M515:M1672),"") ),IF(ISNUMBER(N515),(N515-AVERAGE(N515:N1672))/_xlfn.STDEV.P(N515:N1672),""))</f>
        <v>#VALUE!</v>
      </c>
      <c r="E515" t="e">
        <f>0.4*B515+0.3*C515+0.3*D515</f>
        <v>#VALUE!</v>
      </c>
      <c r="G515">
        <v>13.69766419267436</v>
      </c>
      <c r="H515">
        <v>1.373654312849391E-11</v>
      </c>
      <c r="I515">
        <v>5.388169702524153E-2</v>
      </c>
      <c r="J515">
        <v>-13.278008298755189</v>
      </c>
      <c r="K515">
        <v>0.35784479837343269</v>
      </c>
      <c r="L515">
        <v>0.17699448068238829</v>
      </c>
      <c r="N515">
        <v>1.5</v>
      </c>
    </row>
    <row r="516" spans="1:14" x14ac:dyDescent="0.2">
      <c r="A516" t="s">
        <v>528</v>
      </c>
      <c r="B516">
        <f>AVERAGE(IF(ISNUMBER(F516),(F516-AVERAGE(F516:F1673))/_xlfn.STDEV.P(F516:F1673),""),IF(ISNUMBER(G516),(G516-AVERAGE(G516:G1673))/_xlfn.STDEV.P(G516:G1673),""),IF(ISNUMBER(H516),(H516-AVERAGE(H516:H1673))/_xlfn.STDEV.P(H516:H1673),""))</f>
        <v>-5.0731730413289162E-2</v>
      </c>
      <c r="C516">
        <f>AVERAGE(IF(ISNUMBER(I516),(I516-AVERAGE(I516:I1673))/_xlfn.STDEV.P(I516:I1673),""),IF(ISNUMBER(J516),(J516-AVERAGE(J516:J1673))/_xlfn.STDEV.P(J516:J1673),""),IF(ISNUMBER(K516),(K516-AVERAGE(K516:K1673))/_xlfn.STDEV.P(K516:K1673),""))</f>
        <v>-0.23578636878594608</v>
      </c>
      <c r="D516">
        <f>AVERAGE(IF(ISNUMBER(L516),(L516-AVERAGE(L516:L1673))/_xlfn.STDEV.P(L516:L1673),""),-( IF(ISNUMBER(M516),(M516-AVERAGE(M516:M1673))/_xlfn.STDEV.P(M516:M1673),"") ),IF(ISNUMBER(N516),(N516-AVERAGE(N516:N1673))/_xlfn.STDEV.P(N516:N1673),""))</f>
        <v>-5.7269526545965753E-2</v>
      </c>
      <c r="E516">
        <f>0.4*B516+0.3*C516+0.3*D516</f>
        <v>-0.10820946076488921</v>
      </c>
      <c r="F516">
        <v>10.55079361080807</v>
      </c>
      <c r="G516">
        <v>2.0168638147909972</v>
      </c>
      <c r="H516">
        <v>3.1088348241659862E-11</v>
      </c>
      <c r="I516">
        <v>3.6190396003480119E-2</v>
      </c>
      <c r="J516">
        <v>5.2619364094773937</v>
      </c>
      <c r="K516">
        <v>8.2782885783516447E-2</v>
      </c>
      <c r="L516">
        <v>0.1036575562700965</v>
      </c>
      <c r="M516">
        <v>0.54276527331189706</v>
      </c>
      <c r="N516">
        <v>1.56</v>
      </c>
    </row>
    <row r="517" spans="1:14" x14ac:dyDescent="0.2">
      <c r="A517" t="s">
        <v>529</v>
      </c>
      <c r="B517">
        <f>AVERAGE(IF(ISNUMBER(F517),(F517-AVERAGE(F517:F1674))/_xlfn.STDEV.P(F517:F1674),""),IF(ISNUMBER(G517),(G517-AVERAGE(G517:G1674))/_xlfn.STDEV.P(G517:G1674),""),IF(ISNUMBER(H517),(H517-AVERAGE(H517:H1674))/_xlfn.STDEV.P(H517:H1674),""))</f>
        <v>-0.37842404857272327</v>
      </c>
      <c r="C517">
        <f>AVERAGE(IF(ISNUMBER(I517),(I517-AVERAGE(I517:I1674))/_xlfn.STDEV.P(I517:I1674),""),IF(ISNUMBER(J517),(J517-AVERAGE(J517:J1674))/_xlfn.STDEV.P(J517:J1674),""),IF(ISNUMBER(K517),(K517-AVERAGE(K517:K1674))/_xlfn.STDEV.P(K517:K1674),""))</f>
        <v>0.19741557761784492</v>
      </c>
      <c r="D517">
        <f>AVERAGE(IF(ISNUMBER(L517),(L517-AVERAGE(L517:L1674))/_xlfn.STDEV.P(L517:L1674),""),-( IF(ISNUMBER(M517),(M517-AVERAGE(M517:M1674))/_xlfn.STDEV.P(M517:M1674),"") ),IF(ISNUMBER(N517),(N517-AVERAGE(N517:N1674))/_xlfn.STDEV.P(N517:N1674),""))</f>
        <v>-0.294330041038249</v>
      </c>
      <c r="E517">
        <f>0.4*B517+0.3*C517+0.3*D517</f>
        <v>-0.18044395845521055</v>
      </c>
      <c r="F517">
        <v>7.2749928422330266</v>
      </c>
      <c r="G517">
        <v>-25.311255219954649</v>
      </c>
      <c r="H517">
        <v>9.3469691740650035E-11</v>
      </c>
      <c r="I517">
        <v>6.9533188002706151E-2</v>
      </c>
      <c r="J517">
        <v>30.203637494170678</v>
      </c>
      <c r="K517">
        <v>7.845553501745739E-2</v>
      </c>
      <c r="L517">
        <v>-2.09750566893424</v>
      </c>
      <c r="M517">
        <v>-6.2456538170823883</v>
      </c>
      <c r="N517">
        <v>3.13</v>
      </c>
    </row>
    <row r="518" spans="1:14" x14ac:dyDescent="0.2">
      <c r="A518" t="s">
        <v>530</v>
      </c>
      <c r="B518">
        <f>AVERAGE(IF(ISNUMBER(F518),(F518-AVERAGE(F518:F1675))/_xlfn.STDEV.P(F518:F1675),""),IF(ISNUMBER(G518),(G518-AVERAGE(G518:G1675))/_xlfn.STDEV.P(G518:G1675),""),IF(ISNUMBER(H518),(H518-AVERAGE(H518:H1675))/_xlfn.STDEV.P(H518:H1675),""))</f>
        <v>-1.004588512920479E-2</v>
      </c>
      <c r="C518">
        <f>AVERAGE(IF(ISNUMBER(I518),(I518-AVERAGE(I518:I1675))/_xlfn.STDEV.P(I518:I1675),""),IF(ISNUMBER(J518),(J518-AVERAGE(J518:J1675))/_xlfn.STDEV.P(J518:J1675),""),IF(ISNUMBER(K518),(K518-AVERAGE(K518:K1675))/_xlfn.STDEV.P(K518:K1675),""))</f>
        <v>-0.18254802306502274</v>
      </c>
      <c r="D518">
        <f>AVERAGE(IF(ISNUMBER(L518),(L518-AVERAGE(L518:L1675))/_xlfn.STDEV.P(L518:L1675),""),-( IF(ISNUMBER(M518),(M518-AVERAGE(M518:M1675))/_xlfn.STDEV.P(M518:M1675),"") ),IF(ISNUMBER(N518),(N518-AVERAGE(N518:N1675))/_xlfn.STDEV.P(N518:N1675),""))</f>
        <v>-4.8518783494684303E-2</v>
      </c>
      <c r="E518">
        <f>0.4*B518+0.3*C518+0.3*D518</f>
        <v>-7.3338396019594021E-2</v>
      </c>
      <c r="F518">
        <v>20.037243176414449</v>
      </c>
      <c r="G518">
        <v>4.0807492627349333</v>
      </c>
      <c r="H518">
        <v>3.360206681279607E-10</v>
      </c>
      <c r="I518">
        <v>2.8041640689565179E-2</v>
      </c>
      <c r="J518">
        <v>5.3091047654765742</v>
      </c>
      <c r="K518">
        <v>0.16908934516000509</v>
      </c>
      <c r="L518">
        <v>4.572438272816208E-2</v>
      </c>
      <c r="M518">
        <v>0.49945411414475599</v>
      </c>
      <c r="N518">
        <v>2.9</v>
      </c>
    </row>
    <row r="519" spans="1:14" x14ac:dyDescent="0.2">
      <c r="A519" t="s">
        <v>531</v>
      </c>
      <c r="B519">
        <f>AVERAGE(IF(ISNUMBER(F519),(F519-AVERAGE(F519:F1676))/_xlfn.STDEV.P(F519:F1676),""),IF(ISNUMBER(G519),(G519-AVERAGE(G519:G1676))/_xlfn.STDEV.P(G519:G1676),""),IF(ISNUMBER(H519),(H519-AVERAGE(H519:H1676))/_xlfn.STDEV.P(H519:H1676),""))</f>
        <v>-3.9398926224160434E-2</v>
      </c>
      <c r="C519">
        <f>AVERAGE(IF(ISNUMBER(I519),(I519-AVERAGE(I519:I1676))/_xlfn.STDEV.P(I519:I1676),""),IF(ISNUMBER(J519),(J519-AVERAGE(J519:J1676))/_xlfn.STDEV.P(J519:J1676),""),IF(ISNUMBER(K519),(K519-AVERAGE(K519:K1676))/_xlfn.STDEV.P(K519:K1676),""))</f>
        <v>-0.7574368299266796</v>
      </c>
      <c r="D519">
        <f>AVERAGE(IF(ISNUMBER(L519),(L519-AVERAGE(L519:L1676))/_xlfn.STDEV.P(L519:L1676),""),-( IF(ISNUMBER(M519),(M519-AVERAGE(M519:M1676))/_xlfn.STDEV.P(M519:M1676),"") ),IF(ISNUMBER(N519),(N519-AVERAGE(N519:N1676))/_xlfn.STDEV.P(N519:N1676),""))</f>
        <v>-0.18376699707695909</v>
      </c>
      <c r="E519">
        <f>0.4*B519+0.3*C519+0.3*D519</f>
        <v>-0.29812071859075578</v>
      </c>
      <c r="F519">
        <v>16.159881958171329</v>
      </c>
      <c r="G519">
        <v>2.1781273207769352</v>
      </c>
      <c r="H519">
        <v>-9.9507919321318743E-11</v>
      </c>
      <c r="I519">
        <v>-6.1448665059356818E-2</v>
      </c>
      <c r="J519">
        <v>-4.1826934479793367</v>
      </c>
      <c r="K519">
        <v>2.9298912308200961E-2</v>
      </c>
      <c r="L519">
        <v>-0.1233510256745637</v>
      </c>
      <c r="M519">
        <v>0.87879414399965017</v>
      </c>
      <c r="N519">
        <v>-1.1499999999999999</v>
      </c>
    </row>
    <row r="520" spans="1:14" x14ac:dyDescent="0.2">
      <c r="A520" t="s">
        <v>532</v>
      </c>
      <c r="B520">
        <f>AVERAGE(IF(ISNUMBER(F520),(F520-AVERAGE(F520:F1677))/_xlfn.STDEV.P(F520:F1677),""),IF(ISNUMBER(G520),(G520-AVERAGE(G520:G1677))/_xlfn.STDEV.P(G520:G1677),""),IF(ISNUMBER(H520),(H520-AVERAGE(H520:H1677))/_xlfn.STDEV.P(H520:H1677),""))</f>
        <v>0.99054607688341278</v>
      </c>
      <c r="C520">
        <f>AVERAGE(IF(ISNUMBER(I520),(I520-AVERAGE(I520:I1677))/_xlfn.STDEV.P(I520:I1677),""),IF(ISNUMBER(J520),(J520-AVERAGE(J520:J1677))/_xlfn.STDEV.P(J520:J1677),""),IF(ISNUMBER(K520),(K520-AVERAGE(K520:K1677))/_xlfn.STDEV.P(K520:K1677),""))</f>
        <v>0.84129707903628026</v>
      </c>
      <c r="D520">
        <f>AVERAGE(IF(ISNUMBER(L520),(L520-AVERAGE(L520:L1677))/_xlfn.STDEV.P(L520:L1677),""),-( IF(ISNUMBER(M520),(M520-AVERAGE(M520:M1677))/_xlfn.STDEV.P(M520:M1677),"") ),IF(ISNUMBER(N520),(N520-AVERAGE(N520:N1677))/_xlfn.STDEV.P(N520:N1677),""))</f>
        <v>1.2271192907649942</v>
      </c>
      <c r="E520">
        <f>0.4*B520+0.3*C520+0.3*D520</f>
        <v>1.0167433416937475</v>
      </c>
      <c r="F520">
        <v>8.5587347847949111</v>
      </c>
      <c r="G520">
        <v>90.963225341972645</v>
      </c>
      <c r="H520">
        <v>5.8741568519687543E-10</v>
      </c>
      <c r="I520">
        <v>0.18559801807531981</v>
      </c>
      <c r="J520">
        <v>37.589752336469033</v>
      </c>
      <c r="K520">
        <v>0.22014653037294649</v>
      </c>
      <c r="L520">
        <v>6.8144010979121674</v>
      </c>
      <c r="M520">
        <v>12.861152357811379</v>
      </c>
      <c r="N520">
        <v>4.75</v>
      </c>
    </row>
    <row r="521" spans="1:14" x14ac:dyDescent="0.2">
      <c r="A521" t="s">
        <v>533</v>
      </c>
      <c r="B521">
        <f>AVERAGE(IF(ISNUMBER(F521),(F521-AVERAGE(F521:F1678))/_xlfn.STDEV.P(F521:F1678),""),IF(ISNUMBER(G521),(G521-AVERAGE(G521:G1678))/_xlfn.STDEV.P(G521:G1678),""),IF(ISNUMBER(H521),(H521-AVERAGE(H521:H1678))/_xlfn.STDEV.P(H521:H1678),""))</f>
        <v>-4.8299334221267788E-2</v>
      </c>
      <c r="C521">
        <f>AVERAGE(IF(ISNUMBER(I521),(I521-AVERAGE(I521:I1678))/_xlfn.STDEV.P(I521:I1678),""),IF(ISNUMBER(J521),(J521-AVERAGE(J521:J1678))/_xlfn.STDEV.P(J521:J1678),""),IF(ISNUMBER(K521),(K521-AVERAGE(K521:K1678))/_xlfn.STDEV.P(K521:K1678),""))</f>
        <v>-9.7311727788115213E-2</v>
      </c>
      <c r="D521">
        <f>AVERAGE(IF(ISNUMBER(L521),(L521-AVERAGE(L521:L1678))/_xlfn.STDEV.P(L521:L1678),""),-( IF(ISNUMBER(M521),(M521-AVERAGE(M521:M1678))/_xlfn.STDEV.P(M521:M1678),"") ),IF(ISNUMBER(N521),(N521-AVERAGE(N521:N1678))/_xlfn.STDEV.P(N521:N1678),""))</f>
        <v>-4.8624567857133462E-2</v>
      </c>
      <c r="E521">
        <f>0.4*B521+0.3*C521+0.3*D521</f>
        <v>-6.3100622382081722E-2</v>
      </c>
      <c r="F521">
        <v>11.96474052275928</v>
      </c>
      <c r="G521">
        <v>1.930597599953024</v>
      </c>
      <c r="H521">
        <v>9.5130099333653806E-11</v>
      </c>
      <c r="I521">
        <v>5.9922161436974278E-2</v>
      </c>
      <c r="J521">
        <v>9.2068417745410436</v>
      </c>
      <c r="K521">
        <v>8.530000133380343E-2</v>
      </c>
      <c r="L521">
        <v>0.1005793346085275</v>
      </c>
      <c r="M521">
        <v>0.35618946003315838</v>
      </c>
      <c r="N521">
        <v>1.47</v>
      </c>
    </row>
    <row r="522" spans="1:14" x14ac:dyDescent="0.2">
      <c r="A522" t="s">
        <v>534</v>
      </c>
      <c r="B522">
        <f>AVERAGE(IF(ISNUMBER(F522),(F522-AVERAGE(F522:F1679))/_xlfn.STDEV.P(F522:F1679),""),IF(ISNUMBER(G522),(G522-AVERAGE(G522:G1679))/_xlfn.STDEV.P(G522:G1679),""),IF(ISNUMBER(H522),(H522-AVERAGE(H522:H1679))/_xlfn.STDEV.P(H522:H1679),""))</f>
        <v>-4.0431602467467499E-2</v>
      </c>
      <c r="C522">
        <f>AVERAGE(IF(ISNUMBER(I522),(I522-AVERAGE(I522:I1679))/_xlfn.STDEV.P(I522:I1679),""),IF(ISNUMBER(J522),(J522-AVERAGE(J522:J1679))/_xlfn.STDEV.P(J522:J1679),""),IF(ISNUMBER(K522),(K522-AVERAGE(K522:K1679))/_xlfn.STDEV.P(K522:K1679),""))</f>
        <v>-0.21202555107337981</v>
      </c>
      <c r="D522">
        <f>AVERAGE(IF(ISNUMBER(L522),(L522-AVERAGE(L522:L1679))/_xlfn.STDEV.P(L522:L1679),""),-( IF(ISNUMBER(M522),(M522-AVERAGE(M522:M1679))/_xlfn.STDEV.P(M522:M1679),"") ),IF(ISNUMBER(N522),(N522-AVERAGE(N522:N1679))/_xlfn.STDEV.P(N522:N1679),""))</f>
        <v>-9.9485057702584467E-4</v>
      </c>
      <c r="E522">
        <f>0.4*B522+0.3*C522+0.3*D522</f>
        <v>-8.0078761482108685E-2</v>
      </c>
      <c r="F522">
        <v>12.32914161122245</v>
      </c>
      <c r="G522">
        <v>2.5438253727517059</v>
      </c>
      <c r="H522">
        <v>3.787237444904115E-10</v>
      </c>
      <c r="I522">
        <v>3.8167938931297711E-2</v>
      </c>
      <c r="J522">
        <v>8.3974442560959712</v>
      </c>
      <c r="K522">
        <v>5.7681685473052947E-2</v>
      </c>
      <c r="L522">
        <v>8.0628488732685549E-2</v>
      </c>
      <c r="M522">
        <v>0.37833367789952449</v>
      </c>
      <c r="N522">
        <v>4.66</v>
      </c>
    </row>
    <row r="523" spans="1:14" x14ac:dyDescent="0.2">
      <c r="A523" t="s">
        <v>535</v>
      </c>
      <c r="B523">
        <f>AVERAGE(IF(ISNUMBER(F523),(F523-AVERAGE(F523:F1680))/_xlfn.STDEV.P(F523:F1680),""),IF(ISNUMBER(G523),(G523-AVERAGE(G523:G1680))/_xlfn.STDEV.P(G523:G1680),""),IF(ISNUMBER(H523),(H523-AVERAGE(H523:H1680))/_xlfn.STDEV.P(H523:H1680),""))</f>
        <v>-5.2289476747439799E-2</v>
      </c>
      <c r="C523">
        <f>AVERAGE(IF(ISNUMBER(I523),(I523-AVERAGE(I523:I1680))/_xlfn.STDEV.P(I523:I1680),""),IF(ISNUMBER(J523),(J523-AVERAGE(J523:J1680))/_xlfn.STDEV.P(J523:J1680),""),IF(ISNUMBER(K523),(K523-AVERAGE(K523:K1680))/_xlfn.STDEV.P(K523:K1680),""))</f>
        <v>-0.31593077818803383</v>
      </c>
      <c r="D523">
        <f>AVERAGE(IF(ISNUMBER(L523),(L523-AVERAGE(L523:L1680))/_xlfn.STDEV.P(L523:L1680),""),-( IF(ISNUMBER(M523),(M523-AVERAGE(M523:M1680))/_xlfn.STDEV.P(M523:M1680),"") ),IF(ISNUMBER(N523),(N523-AVERAGE(N523:N1680))/_xlfn.STDEV.P(N523:N1680),""))</f>
        <v>-3.1323677012898656E-2</v>
      </c>
      <c r="E523">
        <f>0.4*B523+0.3*C523+0.3*D523</f>
        <v>-0.12509212725925567</v>
      </c>
      <c r="F523">
        <v>9.2107230744388833</v>
      </c>
      <c r="G523">
        <v>2.0155429853561149</v>
      </c>
      <c r="H523">
        <v>3.637669978237792E-9</v>
      </c>
      <c r="I523">
        <v>7.308731958452103E-3</v>
      </c>
      <c r="J523">
        <v>8.3324036919720683</v>
      </c>
      <c r="K523">
        <v>6.6278202632305439E-2</v>
      </c>
      <c r="L523">
        <v>1.9274894714641898E-2</v>
      </c>
      <c r="M523">
        <v>0.18363268163518601</v>
      </c>
      <c r="N523">
        <v>3.32</v>
      </c>
    </row>
    <row r="524" spans="1:14" x14ac:dyDescent="0.2">
      <c r="A524" t="s">
        <v>536</v>
      </c>
      <c r="B524">
        <f>AVERAGE(IF(ISNUMBER(F524),(F524-AVERAGE(F524:F1681))/_xlfn.STDEV.P(F524:F1681),""),IF(ISNUMBER(G524),(G524-AVERAGE(G524:G1681))/_xlfn.STDEV.P(G524:G1681),""),IF(ISNUMBER(H524),(H524-AVERAGE(H524:H1681))/_xlfn.STDEV.P(H524:H1681),""))</f>
        <v>-4.5615062762139412E-2</v>
      </c>
      <c r="C524">
        <f>AVERAGE(IF(ISNUMBER(I524),(I524-AVERAGE(I524:I1681))/_xlfn.STDEV.P(I524:I1681),""),IF(ISNUMBER(J524),(J524-AVERAGE(J524:J1681))/_xlfn.STDEV.P(J524:J1681),""),IF(ISNUMBER(K524),(K524-AVERAGE(K524:K1681))/_xlfn.STDEV.P(K524:K1681),""))</f>
        <v>-9.0026897541291381E-2</v>
      </c>
      <c r="D524">
        <f>AVERAGE(IF(ISNUMBER(L524),(L524-AVERAGE(L524:L1681))/_xlfn.STDEV.P(L524:L1681),""),-( IF(ISNUMBER(M524),(M524-AVERAGE(M524:M1681))/_xlfn.STDEV.P(M524:M1681),"") ),IF(ISNUMBER(N524),(N524-AVERAGE(N524:N1681))/_xlfn.STDEV.P(N524:N1681),""))</f>
        <v>-6.953929977458595E-2</v>
      </c>
      <c r="E524">
        <f>0.4*B524+0.3*C524+0.3*D524</f>
        <v>-6.6115884299618954E-2</v>
      </c>
      <c r="F524">
        <v>10.21387721437423</v>
      </c>
      <c r="G524">
        <v>2.4325214437066549</v>
      </c>
      <c r="H524">
        <v>5.7020850464499712E-11</v>
      </c>
      <c r="I524">
        <v>5.3418148375229922E-2</v>
      </c>
      <c r="J524">
        <v>7.946345190593429</v>
      </c>
      <c r="K524">
        <v>0.13564391273750881</v>
      </c>
      <c r="L524">
        <v>0.1028478677881068</v>
      </c>
      <c r="M524">
        <v>0.60365943632875907</v>
      </c>
      <c r="N524">
        <v>0.94</v>
      </c>
    </row>
    <row r="525" spans="1:14" x14ac:dyDescent="0.2">
      <c r="A525" t="s">
        <v>537</v>
      </c>
      <c r="B525">
        <f>AVERAGE(IF(ISNUMBER(F525),(F525-AVERAGE(F525:F1682))/_xlfn.STDEV.P(F525:F1682),""),IF(ISNUMBER(G525),(G525-AVERAGE(G525:G1682))/_xlfn.STDEV.P(G525:G1682),""),IF(ISNUMBER(H525),(H525-AVERAGE(H525:H1682))/_xlfn.STDEV.P(H525:H1682),""))</f>
        <v>-3.7031618893235731E-2</v>
      </c>
      <c r="C525">
        <f>AVERAGE(IF(ISNUMBER(I525),(I525-AVERAGE(I525:I1682))/_xlfn.STDEV.P(I525:I1682),""),IF(ISNUMBER(J525),(J525-AVERAGE(J525:J1682))/_xlfn.STDEV.P(J525:J1682),""),IF(ISNUMBER(K525),(K525-AVERAGE(K525:K1682))/_xlfn.STDEV.P(K525:K1682),""))</f>
        <v>-0.23326784267333242</v>
      </c>
      <c r="D525">
        <f>AVERAGE(IF(ISNUMBER(L525),(L525-AVERAGE(L525:L1682))/_xlfn.STDEV.P(L525:L1682),""),-( IF(ISNUMBER(M525),(M525-AVERAGE(M525:M1682))/_xlfn.STDEV.P(M525:M1682),"") ),IF(ISNUMBER(N525),(N525-AVERAGE(N525:N1682))/_xlfn.STDEV.P(N525:N1682),""))</f>
        <v>-5.9444854164018908E-2</v>
      </c>
      <c r="E525">
        <f>0.4*B525+0.3*C525+0.3*D525</f>
        <v>-0.10262645660849969</v>
      </c>
      <c r="F525">
        <v>18.020391616887721</v>
      </c>
      <c r="G525">
        <v>1.9811874942605501</v>
      </c>
      <c r="H525">
        <v>9.4107780927963176E-10</v>
      </c>
      <c r="I525">
        <v>3.917057909101232E-2</v>
      </c>
      <c r="J525">
        <v>5.3366526023921796</v>
      </c>
      <c r="K525">
        <v>7.2989171804173553E-2</v>
      </c>
      <c r="L525">
        <v>5.5674750594815713E-2</v>
      </c>
      <c r="M525">
        <v>4.8325472026269287E-2</v>
      </c>
      <c r="N525">
        <v>0.67</v>
      </c>
    </row>
    <row r="526" spans="1:14" x14ac:dyDescent="0.2">
      <c r="A526" t="s">
        <v>538</v>
      </c>
      <c r="B526">
        <f>AVERAGE(IF(ISNUMBER(F526),(F526-AVERAGE(F526:F1683))/_xlfn.STDEV.P(F526:F1683),""),IF(ISNUMBER(G526),(G526-AVERAGE(G526:G1683))/_xlfn.STDEV.P(G526:G1683),""),IF(ISNUMBER(H526),(H526-AVERAGE(H526:H1683))/_xlfn.STDEV.P(H526:H1683),""))</f>
        <v>4.4231871298493965E-2</v>
      </c>
      <c r="C526">
        <f>AVERAGE(IF(ISNUMBER(I526),(I526-AVERAGE(I526:I1683))/_xlfn.STDEV.P(I526:I1683),""),IF(ISNUMBER(J526),(J526-AVERAGE(J526:J1683))/_xlfn.STDEV.P(J526:J1683),""),IF(ISNUMBER(K526),(K526-AVERAGE(K526:K1683))/_xlfn.STDEV.P(K526:K1683),""))</f>
        <v>0.72072925976800084</v>
      </c>
      <c r="D526">
        <f>AVERAGE(IF(ISNUMBER(L526),(L526-AVERAGE(L526:L1683))/_xlfn.STDEV.P(L526:L1683),""),-( IF(ISNUMBER(M526),(M526-AVERAGE(M526:M1683))/_xlfn.STDEV.P(M526:M1683),"") ),IF(ISNUMBER(N526),(N526-AVERAGE(N526:N1683))/_xlfn.STDEV.P(N526:N1683),""))</f>
        <v>0.1569599895746874</v>
      </c>
      <c r="E526">
        <f>0.4*B526+0.3*C526+0.3*D526</f>
        <v>0.28099952332220407</v>
      </c>
      <c r="F526">
        <v>16.201491085400971</v>
      </c>
      <c r="G526">
        <v>9.1518818186870128</v>
      </c>
      <c r="H526">
        <v>1.9305665271271041E-10</v>
      </c>
      <c r="I526">
        <v>0.1715658336024462</v>
      </c>
      <c r="J526">
        <v>29.22619776785271</v>
      </c>
      <c r="K526">
        <v>0.26131032631531681</v>
      </c>
      <c r="L526">
        <v>0.47113510344555509</v>
      </c>
      <c r="M526">
        <v>0.66220638884635008</v>
      </c>
      <c r="N526">
        <v>8.33</v>
      </c>
    </row>
    <row r="527" spans="1:14" x14ac:dyDescent="0.2">
      <c r="A527" t="s">
        <v>539</v>
      </c>
      <c r="B527">
        <f>AVERAGE(IF(ISNUMBER(F527),(F527-AVERAGE(F527:F1684))/_xlfn.STDEV.P(F527:F1684),""),IF(ISNUMBER(G527),(G527-AVERAGE(G527:G1684))/_xlfn.STDEV.P(G527:G1684),""),IF(ISNUMBER(H527),(H527-AVERAGE(H527:H1684))/_xlfn.STDEV.P(H527:H1684),""))</f>
        <v>-6.9467491741395673E-2</v>
      </c>
      <c r="C527">
        <f>AVERAGE(IF(ISNUMBER(I527),(I527-AVERAGE(I527:I1684))/_xlfn.STDEV.P(I527:I1684),""),IF(ISNUMBER(J527),(J527-AVERAGE(J527:J1684))/_xlfn.STDEV.P(J527:J1684),""),IF(ISNUMBER(K527),(K527-AVERAGE(K527:K1684))/_xlfn.STDEV.P(K527:K1684),""))</f>
        <v>-0.63380352509161031</v>
      </c>
      <c r="D527">
        <f>AVERAGE(IF(ISNUMBER(L527),(L527-AVERAGE(L527:L1684))/_xlfn.STDEV.P(L527:L1684),""),-( IF(ISNUMBER(M527),(M527-AVERAGE(M527:M1684))/_xlfn.STDEV.P(M527:M1684),"") ),IF(ISNUMBER(N527),(N527-AVERAGE(N527:N1684))/_xlfn.STDEV.P(N527:N1684),""))</f>
        <v>-0.11359481573196946</v>
      </c>
      <c r="E527">
        <f>0.4*B527+0.3*C527+0.3*D527</f>
        <v>-0.2520064989436322</v>
      </c>
      <c r="F527">
        <v>6.3615836359500859</v>
      </c>
      <c r="G527">
        <v>0.98601572819806493</v>
      </c>
      <c r="H527">
        <v>-5.6713416670296329E-10</v>
      </c>
      <c r="I527">
        <v>-2.227715351313754E-2</v>
      </c>
      <c r="J527">
        <v>-1.5906127770534551</v>
      </c>
      <c r="K527">
        <v>-2.6485640723581901E-2</v>
      </c>
      <c r="L527">
        <v>-3.6131821215440327E-2</v>
      </c>
      <c r="M527">
        <v>0.233050368405505</v>
      </c>
      <c r="N527">
        <v>-0.46</v>
      </c>
    </row>
    <row r="528" spans="1:14" x14ac:dyDescent="0.2">
      <c r="A528" t="s">
        <v>540</v>
      </c>
      <c r="B528">
        <f>AVERAGE(IF(ISNUMBER(F528),(F528-AVERAGE(F528:F1685))/_xlfn.STDEV.P(F528:F1685),""),IF(ISNUMBER(G528),(G528-AVERAGE(G528:G1685))/_xlfn.STDEV.P(G528:G1685),""),IF(ISNUMBER(H528),(H528-AVERAGE(H528:H1685))/_xlfn.STDEV.P(H528:H1685),""))</f>
        <v>1.4064491919542934</v>
      </c>
      <c r="C528">
        <f>AVERAGE(IF(ISNUMBER(I528),(I528-AVERAGE(I528:I1685))/_xlfn.STDEV.P(I528:I1685),""),IF(ISNUMBER(J528),(J528-AVERAGE(J528:J1685))/_xlfn.STDEV.P(J528:J1685),""),IF(ISNUMBER(K528),(K528-AVERAGE(K528:K1685))/_xlfn.STDEV.P(K528:K1685),""))</f>
        <v>-1.2525881768001697</v>
      </c>
      <c r="D528">
        <f>AVERAGE(IF(ISNUMBER(L528),(L528-AVERAGE(L528:L1685))/_xlfn.STDEV.P(L528:L1685),""),-( IF(ISNUMBER(M528),(M528-AVERAGE(M528:M1685))/_xlfn.STDEV.P(M528:M1685),"") ),IF(ISNUMBER(N528),(N528-AVERAGE(N528:N1685))/_xlfn.STDEV.P(N528:N1685),""))</f>
        <v>-10.39434287657931</v>
      </c>
      <c r="E528">
        <f>0.4*B528+0.3*C528+0.3*D528</f>
        <v>-2.9314996392321269</v>
      </c>
      <c r="F528">
        <v>-66.767459149206346</v>
      </c>
      <c r="G528">
        <v>137.46241589542481</v>
      </c>
      <c r="H528">
        <v>-1.578565767513983E-10</v>
      </c>
      <c r="I528">
        <v>-0.13127236033391429</v>
      </c>
      <c r="J528">
        <v>-11.58226560911125</v>
      </c>
      <c r="K528">
        <v>-0.13360592330644269</v>
      </c>
      <c r="L528">
        <v>-18.705882352941181</v>
      </c>
      <c r="M528">
        <v>98.986928104575156</v>
      </c>
      <c r="N528">
        <v>-3.32</v>
      </c>
    </row>
    <row r="529" spans="1:14" x14ac:dyDescent="0.2">
      <c r="A529" t="s">
        <v>541</v>
      </c>
      <c r="B529">
        <f>AVERAGE(IF(ISNUMBER(F529),(F529-AVERAGE(F529:F1686))/_xlfn.STDEV.P(F529:F1686),""),IF(ISNUMBER(G529),(G529-AVERAGE(G529:G1686))/_xlfn.STDEV.P(G529:G1686),""),IF(ISNUMBER(H529),(H529-AVERAGE(H529:H1686))/_xlfn.STDEV.P(H529:H1686),""))</f>
        <v>3.0244002990834132E-2</v>
      </c>
      <c r="C529">
        <f>AVERAGE(IF(ISNUMBER(I529),(I529-AVERAGE(I529:I1686))/_xlfn.STDEV.P(I529:I1686),""),IF(ISNUMBER(J529),(J529-AVERAGE(J529:J1686))/_xlfn.STDEV.P(J529:J1686),""),IF(ISNUMBER(K529),(K529-AVERAGE(K529:K1686))/_xlfn.STDEV.P(K529:K1686),""))</f>
        <v>0.34027635565423481</v>
      </c>
      <c r="D529">
        <f>AVERAGE(IF(ISNUMBER(L529),(L529-AVERAGE(L529:L1686))/_xlfn.STDEV.P(L529:L1686),""),-( IF(ISNUMBER(M529),(M529-AVERAGE(M529:M1686))/_xlfn.STDEV.P(M529:M1686),"") ),IF(ISNUMBER(N529),(N529-AVERAGE(N529:N1686))/_xlfn.STDEV.P(N529:N1686),""))</f>
        <v>0.24628609415252978</v>
      </c>
      <c r="E529">
        <f>0.4*B529+0.3*C529+0.3*D529</f>
        <v>0.18806633613836304</v>
      </c>
      <c r="F529">
        <v>18.235089299507681</v>
      </c>
      <c r="G529">
        <v>7.3824694647698541</v>
      </c>
      <c r="H529">
        <v>7.0230652158132121E-10</v>
      </c>
      <c r="I529">
        <v>0.1164528154990942</v>
      </c>
      <c r="J529">
        <v>19.907390325794189</v>
      </c>
      <c r="K529">
        <v>0.193941547481567</v>
      </c>
      <c r="L529">
        <v>0.23693910500502641</v>
      </c>
      <c r="M529">
        <v>0.43948578913699088</v>
      </c>
      <c r="N529">
        <v>17.02</v>
      </c>
    </row>
    <row r="530" spans="1:14" x14ac:dyDescent="0.2">
      <c r="A530" t="s">
        <v>542</v>
      </c>
      <c r="B530">
        <f>AVERAGE(IF(ISNUMBER(F530),(F530-AVERAGE(F530:F1687))/_xlfn.STDEV.P(F530:F1687),""),IF(ISNUMBER(G530),(G530-AVERAGE(G530:G1687))/_xlfn.STDEV.P(G530:G1687),""),IF(ISNUMBER(H530),(H530-AVERAGE(H530:H1687))/_xlfn.STDEV.P(H530:H1687),""))</f>
        <v>-5.7878198066469266E-2</v>
      </c>
      <c r="C530">
        <f>AVERAGE(IF(ISNUMBER(I530),(I530-AVERAGE(I530:I1687))/_xlfn.STDEV.P(I530:I1687),""),IF(ISNUMBER(J530),(J530-AVERAGE(J530:J1687))/_xlfn.STDEV.P(J530:J1687),""),IF(ISNUMBER(K530),(K530-AVERAGE(K530:K1687))/_xlfn.STDEV.P(K530:K1687),""))</f>
        <v>-0.26465185424683946</v>
      </c>
      <c r="D530">
        <f>AVERAGE(IF(ISNUMBER(L530),(L530-AVERAGE(L530:L1687))/_xlfn.STDEV.P(L530:L1687),""),-( IF(ISNUMBER(M530),(M530-AVERAGE(M530:M1687))/_xlfn.STDEV.P(M530:M1687),"") ),IF(ISNUMBER(N530),(N530-AVERAGE(N530:N1687))/_xlfn.STDEV.P(N530:N1687),""))</f>
        <v>-5.1491374382806127E-2</v>
      </c>
      <c r="E530">
        <f>0.4*B530+0.3*C530+0.3*D530</f>
        <v>-0.11799424781548137</v>
      </c>
      <c r="F530">
        <v>8.0189609553649284</v>
      </c>
      <c r="G530">
        <v>1.5437514868929421</v>
      </c>
      <c r="H530">
        <v>7.2359679374674171E-10</v>
      </c>
      <c r="I530">
        <v>3.6272858580720643E-2</v>
      </c>
      <c r="J530">
        <v>6.5829627496821814</v>
      </c>
      <c r="K530">
        <v>3.5226371443268407E-2</v>
      </c>
      <c r="L530">
        <v>6.1492915574978227E-2</v>
      </c>
      <c r="M530">
        <v>9.7142884161538962E-2</v>
      </c>
      <c r="N530">
        <v>1.89</v>
      </c>
    </row>
    <row r="531" spans="1:14" x14ac:dyDescent="0.2">
      <c r="A531" t="s">
        <v>543</v>
      </c>
      <c r="B531">
        <f>AVERAGE(IF(ISNUMBER(F531),(F531-AVERAGE(F531:F1688))/_xlfn.STDEV.P(F531:F1688),""),IF(ISNUMBER(G531),(G531-AVERAGE(G531:G1688))/_xlfn.STDEV.P(G531:G1688),""),IF(ISNUMBER(H531),(H531-AVERAGE(H531:H1688))/_xlfn.STDEV.P(H531:H1688),""))</f>
        <v>-6.2155796086743598E-2</v>
      </c>
      <c r="C531" t="e">
        <f>AVERAGE(IF(ISNUMBER(I531),(I531-AVERAGE(I531:I1688))/_xlfn.STDEV.P(I531:I1688),""),IF(ISNUMBER(J531),(J531-AVERAGE(J531:J1688))/_xlfn.STDEV.P(J531:J1688),""),IF(ISNUMBER(K531),(K531-AVERAGE(K531:K1688))/_xlfn.STDEV.P(K531:K1688),""))</f>
        <v>#VALUE!</v>
      </c>
      <c r="D531">
        <f>AVERAGE(IF(ISNUMBER(L531),(L531-AVERAGE(L531:L1688))/_xlfn.STDEV.P(L531:L1688),""),-( IF(ISNUMBER(M531),(M531-AVERAGE(M531:M1688))/_xlfn.STDEV.P(M531:M1688),"") ),IF(ISNUMBER(N531),(N531-AVERAGE(N531:N1688))/_xlfn.STDEV.P(N531:N1688),""))</f>
        <v>0.2197667660684752</v>
      </c>
      <c r="E531" t="e">
        <f>0.4*B531+0.3*C531+0.3*D531</f>
        <v>#VALUE!</v>
      </c>
      <c r="F531">
        <v>6.0647451088060551</v>
      </c>
      <c r="G531">
        <v>1.480690301003345</v>
      </c>
      <c r="H531">
        <v>8.1519667882712875E-10</v>
      </c>
      <c r="I531">
        <v>2.5968717055014089E-2</v>
      </c>
      <c r="K531">
        <v>3.5779999999999999E-2</v>
      </c>
      <c r="L531">
        <v>7.3396169048342966E-2</v>
      </c>
      <c r="M531">
        <v>0.67765278200060808</v>
      </c>
      <c r="N531">
        <v>19.850000000000001</v>
      </c>
    </row>
    <row r="532" spans="1:14" x14ac:dyDescent="0.2">
      <c r="A532" t="s">
        <v>544</v>
      </c>
      <c r="B532">
        <f>AVERAGE(IF(ISNUMBER(F532),(F532-AVERAGE(F532:F1689))/_xlfn.STDEV.P(F532:F1689),""),IF(ISNUMBER(G532),(G532-AVERAGE(G532:G1689))/_xlfn.STDEV.P(G532:G1689),""),IF(ISNUMBER(H532),(H532-AVERAGE(H532:H1689))/_xlfn.STDEV.P(H532:H1689),""))</f>
        <v>4.4568730480558753E-2</v>
      </c>
      <c r="C532">
        <f>AVERAGE(IF(ISNUMBER(I532),(I532-AVERAGE(I532:I1689))/_xlfn.STDEV.P(I532:I1689),""),IF(ISNUMBER(J532),(J532-AVERAGE(J532:J1689))/_xlfn.STDEV.P(J532:J1689),""),IF(ISNUMBER(K532),(K532-AVERAGE(K532:K1689))/_xlfn.STDEV.P(K532:K1689),""))</f>
        <v>0.22135923689724737</v>
      </c>
      <c r="D532">
        <f>AVERAGE(IF(ISNUMBER(L532),(L532-AVERAGE(L532:L1689))/_xlfn.STDEV.P(L532:L1689),""),-( IF(ISNUMBER(M532),(M532-AVERAGE(M532:M1689))/_xlfn.STDEV.P(M532:M1689),"") ),IF(ISNUMBER(N532),(N532-AVERAGE(N532:N1689))/_xlfn.STDEV.P(N532:N1689),""))</f>
        <v>1.6336797256294503E-2</v>
      </c>
      <c r="E532">
        <f>0.4*B532+0.3*C532+0.3*D532</f>
        <v>8.9136302438286061E-2</v>
      </c>
      <c r="F532">
        <v>22.43554642905162</v>
      </c>
      <c r="G532">
        <v>7.9754562755815872</v>
      </c>
      <c r="H532">
        <v>1.1059540118389159E-9</v>
      </c>
      <c r="I532">
        <v>0.1095578846735865</v>
      </c>
      <c r="J532">
        <v>17.832930232558141</v>
      </c>
      <c r="K532">
        <v>0.1223011172674104</v>
      </c>
      <c r="L532">
        <v>0.18324237657834591</v>
      </c>
      <c r="M532">
        <v>0.301778001790168</v>
      </c>
      <c r="N532">
        <v>4.0599999999999996</v>
      </c>
    </row>
    <row r="533" spans="1:14" x14ac:dyDescent="0.2">
      <c r="A533" t="s">
        <v>545</v>
      </c>
      <c r="B533">
        <f>AVERAGE(IF(ISNUMBER(F533),(F533-AVERAGE(F533:F1690))/_xlfn.STDEV.P(F533:F1690),""),IF(ISNUMBER(G533),(G533-AVERAGE(G533:G1690))/_xlfn.STDEV.P(G533:G1690),""),IF(ISNUMBER(H533),(H533-AVERAGE(H533:H1690))/_xlfn.STDEV.P(H533:H1690),""))</f>
        <v>0.18444166895997874</v>
      </c>
      <c r="C533">
        <f>AVERAGE(IF(ISNUMBER(I533),(I533-AVERAGE(I533:I1690))/_xlfn.STDEV.P(I533:I1690),""),IF(ISNUMBER(J533),(J533-AVERAGE(J533:J1690))/_xlfn.STDEV.P(J533:J1690),""),IF(ISNUMBER(K533),(K533-AVERAGE(K533:K1690))/_xlfn.STDEV.P(K533:K1690),""))</f>
        <v>0.33145508190385398</v>
      </c>
      <c r="D533">
        <f>AVERAGE(IF(ISNUMBER(L533),(L533-AVERAGE(L533:L1690))/_xlfn.STDEV.P(L533:L1690),""),-( IF(ISNUMBER(M533),(M533-AVERAGE(M533:M1690))/_xlfn.STDEV.P(M533:M1690),"") ),IF(ISNUMBER(N533),(N533-AVERAGE(N533:N1690))/_xlfn.STDEV.P(N533:N1690),""))</f>
        <v>9.9907884846918885E-5</v>
      </c>
      <c r="E533">
        <f>0.4*B533+0.3*C533+0.3*D533</f>
        <v>0.17324316452060176</v>
      </c>
      <c r="F533">
        <v>37.507322724831667</v>
      </c>
      <c r="G533">
        <v>17.435880502415461</v>
      </c>
      <c r="H533">
        <v>4.055262405433175E-11</v>
      </c>
      <c r="I533">
        <v>0.10980131191177871</v>
      </c>
      <c r="J533">
        <v>19.17657149859086</v>
      </c>
      <c r="K533">
        <v>0.2205921938088829</v>
      </c>
      <c r="L533">
        <v>0.25362318840579712</v>
      </c>
      <c r="M533">
        <v>0.72661396574440051</v>
      </c>
      <c r="N533">
        <v>3.22</v>
      </c>
    </row>
    <row r="534" spans="1:14" x14ac:dyDescent="0.2">
      <c r="A534" t="s">
        <v>546</v>
      </c>
      <c r="B534">
        <f>AVERAGE(IF(ISNUMBER(F534),(F534-AVERAGE(F534:F1691))/_xlfn.STDEV.P(F534:F1691),""),IF(ISNUMBER(G534),(G534-AVERAGE(G534:G1691))/_xlfn.STDEV.P(G534:G1691),""),IF(ISNUMBER(H534),(H534-AVERAGE(H534:H1691))/_xlfn.STDEV.P(H534:H1691),""))</f>
        <v>-1.5603202630296284E-2</v>
      </c>
      <c r="C534">
        <f>AVERAGE(IF(ISNUMBER(I534),(I534-AVERAGE(I534:I1691))/_xlfn.STDEV.P(I534:I1691),""),IF(ISNUMBER(J534),(J534-AVERAGE(J534:J1691))/_xlfn.STDEV.P(J534:J1691),""),IF(ISNUMBER(K534),(K534-AVERAGE(K534:K1691))/_xlfn.STDEV.P(K534:K1691),""))</f>
        <v>-0.14804447210716346</v>
      </c>
      <c r="D534">
        <f>AVERAGE(IF(ISNUMBER(L534),(L534-AVERAGE(L534:L1691))/_xlfn.STDEV.P(L534:L1691),""),-( IF(ISNUMBER(M534),(M534-AVERAGE(M534:M1691))/_xlfn.STDEV.P(M534:M1691),"") ),IF(ISNUMBER(N534),(N534-AVERAGE(N534:N1691))/_xlfn.STDEV.P(N534:N1691),""))</f>
        <v>-6.5804129749213902E-2</v>
      </c>
      <c r="E534">
        <f>0.4*B534+0.3*C534+0.3*D534</f>
        <v>-7.0395861609031718E-2</v>
      </c>
      <c r="F534">
        <v>17.058500258958141</v>
      </c>
      <c r="G534">
        <v>3.707787116957916</v>
      </c>
      <c r="H534">
        <v>3.2832444756989859E-10</v>
      </c>
      <c r="I534">
        <v>4.8466392720868799E-2</v>
      </c>
      <c r="J534">
        <v>7.6524528146716566</v>
      </c>
      <c r="K534">
        <v>9.7792958486600107E-2</v>
      </c>
      <c r="L534">
        <v>8.645853786242555E-2</v>
      </c>
      <c r="M534">
        <v>0.45729432554486549</v>
      </c>
      <c r="N534">
        <v>1.86</v>
      </c>
    </row>
    <row r="535" spans="1:14" x14ac:dyDescent="0.2">
      <c r="A535" t="s">
        <v>547</v>
      </c>
      <c r="B535">
        <f>AVERAGE(IF(ISNUMBER(F535),(F535-AVERAGE(F535:F1692))/_xlfn.STDEV.P(F535:F1692),""),IF(ISNUMBER(G535),(G535-AVERAGE(G535:G1692))/_xlfn.STDEV.P(G535:G1692),""),IF(ISNUMBER(H535),(H535-AVERAGE(H535:H1692))/_xlfn.STDEV.P(H535:H1692),""))</f>
        <v>-4.7301002477777854E-2</v>
      </c>
      <c r="C535">
        <f>AVERAGE(IF(ISNUMBER(I535),(I535-AVERAGE(I535:I1692))/_xlfn.STDEV.P(I535:I1692),""),IF(ISNUMBER(J535),(J535-AVERAGE(J535:J1692))/_xlfn.STDEV.P(J535:J1692),""),IF(ISNUMBER(K535),(K535-AVERAGE(K535:K1692))/_xlfn.STDEV.P(K535:K1692),""))</f>
        <v>-0.30392299897830233</v>
      </c>
      <c r="D535">
        <f>AVERAGE(IF(ISNUMBER(L535),(L535-AVERAGE(L535:L1692))/_xlfn.STDEV.P(L535:L1692),""),-( IF(ISNUMBER(M535),(M535-AVERAGE(M535:M1692))/_xlfn.STDEV.P(M535:M1692),"") ),IF(ISNUMBER(N535),(N535-AVERAGE(N535:N1692))/_xlfn.STDEV.P(N535:N1692),""))</f>
        <v>-8.9229225645928625E-2</v>
      </c>
      <c r="E535">
        <f>0.4*B535+0.3*C535+0.3*D535</f>
        <v>-0.13686606837838042</v>
      </c>
      <c r="F535">
        <v>12.66666051907937</v>
      </c>
      <c r="G535">
        <v>1.7047512179987001</v>
      </c>
      <c r="H535">
        <v>6.720952997542181E-10</v>
      </c>
      <c r="I535">
        <v>1.461228651229066E-2</v>
      </c>
      <c r="J535">
        <v>8.2693054289041967</v>
      </c>
      <c r="K535">
        <v>5.2746021403467201E-2</v>
      </c>
      <c r="L535">
        <v>3.8596743824328338E-2</v>
      </c>
      <c r="M535">
        <v>0.36086829999320658</v>
      </c>
      <c r="N535">
        <v>1.1299999999999999</v>
      </c>
    </row>
    <row r="536" spans="1:14" x14ac:dyDescent="0.2">
      <c r="A536" t="s">
        <v>548</v>
      </c>
      <c r="B536">
        <f>AVERAGE(IF(ISNUMBER(F536),(F536-AVERAGE(F536:F1693))/_xlfn.STDEV.P(F536:F1693),""),IF(ISNUMBER(G536),(G536-AVERAGE(G536:G1693))/_xlfn.STDEV.P(G536:G1693),""),IF(ISNUMBER(H536),(H536-AVERAGE(H536:H1693))/_xlfn.STDEV.P(H536:H1693),""))</f>
        <v>-6.9633650296244631E-2</v>
      </c>
      <c r="C536">
        <f>AVERAGE(IF(ISNUMBER(I536),(I536-AVERAGE(I536:I1693))/_xlfn.STDEV.P(I536:I1693),""),IF(ISNUMBER(J536),(J536-AVERAGE(J536:J1693))/_xlfn.STDEV.P(J536:J1693),""),IF(ISNUMBER(K536),(K536-AVERAGE(K536:K1693))/_xlfn.STDEV.P(K536:K1693),""))</f>
        <v>-0.79094768419743822</v>
      </c>
      <c r="D536">
        <f>AVERAGE(IF(ISNUMBER(L536),(L536-AVERAGE(L536:L1693))/_xlfn.STDEV.P(L536:L1693),""),-( IF(ISNUMBER(M536),(M536-AVERAGE(M536:M1693))/_xlfn.STDEV.P(M536:M1693),"") ),IF(ISNUMBER(N536),(N536-AVERAGE(N536:N1693))/_xlfn.STDEV.P(N536:N1693),""))</f>
        <v>-0.2433796267863757</v>
      </c>
      <c r="E536">
        <f>0.4*B536+0.3*C536+0.3*D536</f>
        <v>-0.33815165341364201</v>
      </c>
      <c r="F536">
        <v>8.3331862885937191</v>
      </c>
      <c r="G536">
        <v>0.4784625311766979</v>
      </c>
      <c r="H536">
        <v>-1.839933454215083E-9</v>
      </c>
      <c r="I536">
        <v>-5.655053439975867E-2</v>
      </c>
      <c r="J536">
        <v>-6.1937458649079939</v>
      </c>
      <c r="K536">
        <v>-1.1110431118872941E-3</v>
      </c>
      <c r="L536">
        <v>-8.5638288760146106E-2</v>
      </c>
      <c r="M536">
        <v>0.30642895075620352</v>
      </c>
      <c r="N536">
        <v>-5.55</v>
      </c>
    </row>
    <row r="537" spans="1:14" x14ac:dyDescent="0.2">
      <c r="A537" t="s">
        <v>549</v>
      </c>
      <c r="B537">
        <f>AVERAGE(IF(ISNUMBER(F537),(F537-AVERAGE(F537:F1694))/_xlfn.STDEV.P(F537:F1694),""),IF(ISNUMBER(G537),(G537-AVERAGE(G537:G1694))/_xlfn.STDEV.P(G537:G1694),""),IF(ISNUMBER(H537),(H537-AVERAGE(H537:H1694))/_xlfn.STDEV.P(H537:H1694),""))</f>
        <v>-5.05015456768542E-2</v>
      </c>
      <c r="C537">
        <f>AVERAGE(IF(ISNUMBER(I537),(I537-AVERAGE(I537:I1694))/_xlfn.STDEV.P(I537:I1694),""),IF(ISNUMBER(J537),(J537-AVERAGE(J537:J1694))/_xlfn.STDEV.P(J537:J1694),""),IF(ISNUMBER(K537),(K537-AVERAGE(K537:K1694))/_xlfn.STDEV.P(K537:K1694),""))</f>
        <v>-0.4828011015322462</v>
      </c>
      <c r="D537">
        <f>AVERAGE(IF(ISNUMBER(L537),(L537-AVERAGE(L537:L1694))/_xlfn.STDEV.P(L537:L1694),""),-( IF(ISNUMBER(M537),(M537-AVERAGE(M537:M1694))/_xlfn.STDEV.P(M537:M1694),"") ),IF(ISNUMBER(N537),(N537-AVERAGE(N537:N1694))/_xlfn.STDEV.P(N537:N1694),""))</f>
        <v>-0.11295224962510726</v>
      </c>
      <c r="E537">
        <f>0.4*B537+0.3*C537+0.3*D537</f>
        <v>-0.19892662361794772</v>
      </c>
      <c r="F537">
        <v>9.6042737682946537</v>
      </c>
      <c r="G537">
        <v>1.9006366535514601</v>
      </c>
      <c r="H537">
        <v>7.6267890485933678E-10</v>
      </c>
      <c r="I537">
        <v>-1.71990853573962E-3</v>
      </c>
      <c r="J537">
        <v>1.41260378506099</v>
      </c>
      <c r="K537">
        <v>1.7640809499002499E-2</v>
      </c>
      <c r="L537">
        <v>-4.4936839925450401E-3</v>
      </c>
      <c r="M537">
        <v>0.77398076723959408</v>
      </c>
      <c r="N537">
        <v>2.2400000000000002</v>
      </c>
    </row>
    <row r="538" spans="1:14" x14ac:dyDescent="0.2">
      <c r="A538" t="s">
        <v>550</v>
      </c>
      <c r="B538" t="e">
        <f>AVERAGE(IF(ISNUMBER(F538),(F538-AVERAGE(F538:F1695))/_xlfn.STDEV.P(F538:F1695),""),IF(ISNUMBER(G538),(G538-AVERAGE(G538:G1695))/_xlfn.STDEV.P(G538:G1695),""),IF(ISNUMBER(H538),(H538-AVERAGE(H538:H1695))/_xlfn.STDEV.P(H538:H1695),""))</f>
        <v>#VALUE!</v>
      </c>
      <c r="C538">
        <f>AVERAGE(IF(ISNUMBER(I538),(I538-AVERAGE(I538:I1695))/_xlfn.STDEV.P(I538:I1695),""),IF(ISNUMBER(J538),(J538-AVERAGE(J538:J1695))/_xlfn.STDEV.P(J538:J1695),""),IF(ISNUMBER(K538),(K538-AVERAGE(K538:K1695))/_xlfn.STDEV.P(K538:K1695),""))</f>
        <v>0.51269059440130538</v>
      </c>
      <c r="D538" t="e">
        <f>AVERAGE(IF(ISNUMBER(L538),(L538-AVERAGE(L538:L1695))/_xlfn.STDEV.P(L538:L1695),""),-( IF(ISNUMBER(M538),(M538-AVERAGE(M538:M1695))/_xlfn.STDEV.P(M538:M1695),"") ),IF(ISNUMBER(N538),(N538-AVERAGE(N538:N1695))/_xlfn.STDEV.P(N538:N1695),""))</f>
        <v>#VALUE!</v>
      </c>
      <c r="E538" t="e">
        <f>0.4*B538+0.3*C538+0.3*D538</f>
        <v>#VALUE!</v>
      </c>
      <c r="G538">
        <v>-2.6572785809483639</v>
      </c>
      <c r="H538">
        <v>-4.3761341633713489E-11</v>
      </c>
      <c r="I538">
        <v>5.0285729509397768E-3</v>
      </c>
      <c r="J538">
        <v>17.589721856668081</v>
      </c>
      <c r="K538">
        <v>0.84167024474023189</v>
      </c>
      <c r="L538">
        <v>4.5490148822076283E-2</v>
      </c>
      <c r="N538">
        <v>1.93</v>
      </c>
    </row>
    <row r="539" spans="1:14" x14ac:dyDescent="0.2">
      <c r="A539" t="s">
        <v>551</v>
      </c>
      <c r="B539">
        <f>AVERAGE(IF(ISNUMBER(F539),(F539-AVERAGE(F539:F1696))/_xlfn.STDEV.P(F539:F1696),""),IF(ISNUMBER(G539),(G539-AVERAGE(G539:G1696))/_xlfn.STDEV.P(G539:G1696),""),IF(ISNUMBER(H539),(H539-AVERAGE(H539:H1696))/_xlfn.STDEV.P(H539:H1696),""))</f>
        <v>8.5398897573143465E-2</v>
      </c>
      <c r="C539">
        <f>AVERAGE(IF(ISNUMBER(I539),(I539-AVERAGE(I539:I1696))/_xlfn.STDEV.P(I539:I1696),""),IF(ISNUMBER(J539),(J539-AVERAGE(J539:J1696))/_xlfn.STDEV.P(J539:J1696),""),IF(ISNUMBER(K539),(K539-AVERAGE(K539:K1696))/_xlfn.STDEV.P(K539:K1696),""))</f>
        <v>-0.11583956807152906</v>
      </c>
      <c r="D539">
        <f>AVERAGE(IF(ISNUMBER(L539),(L539-AVERAGE(L539:L1696))/_xlfn.STDEV.P(L539:L1696),""),-( IF(ISNUMBER(M539),(M539-AVERAGE(M539:M1696))/_xlfn.STDEV.P(M539:M1696),"") ),IF(ISNUMBER(N539),(N539-AVERAGE(N539:N1696))/_xlfn.STDEV.P(N539:N1696),""))</f>
        <v>4.1493588357993723E-2</v>
      </c>
      <c r="E539">
        <f>0.4*B539+0.3*C539+0.3*D539</f>
        <v>1.1855765115196785E-2</v>
      </c>
      <c r="F539">
        <v>22.165177993191051</v>
      </c>
      <c r="G539">
        <v>11.476242868470051</v>
      </c>
      <c r="H539">
        <v>3.3781986864759759E-11</v>
      </c>
      <c r="I539">
        <v>4.390741753234919E-2</v>
      </c>
      <c r="J539">
        <v>6.9833623183014506</v>
      </c>
      <c r="K539">
        <v>0.16053415772951091</v>
      </c>
      <c r="L539">
        <v>0.21987369035885079</v>
      </c>
      <c r="M539">
        <v>1.821049173146424</v>
      </c>
      <c r="N539">
        <v>10.62</v>
      </c>
    </row>
    <row r="540" spans="1:14" x14ac:dyDescent="0.2">
      <c r="A540" t="s">
        <v>552</v>
      </c>
      <c r="B540" t="e">
        <f>AVERAGE(IF(ISNUMBER(F540),(F540-AVERAGE(F540:F1697))/_xlfn.STDEV.P(F540:F1697),""),IF(ISNUMBER(G540),(G540-AVERAGE(G540:G1697))/_xlfn.STDEV.P(G540:G1697),""),IF(ISNUMBER(H540),(H540-AVERAGE(H540:H1697))/_xlfn.STDEV.P(H540:H1697),""))</f>
        <v>#VALUE!</v>
      </c>
      <c r="C540" t="e">
        <f>AVERAGE(IF(ISNUMBER(I540),(I540-AVERAGE(I540:I1697))/_xlfn.STDEV.P(I540:I1697),""),IF(ISNUMBER(J540),(J540-AVERAGE(J540:J1697))/_xlfn.STDEV.P(J540:J1697),""),IF(ISNUMBER(K540),(K540-AVERAGE(K540:K1697))/_xlfn.STDEV.P(K540:K1697),""))</f>
        <v>#VALUE!</v>
      </c>
      <c r="D540">
        <f>AVERAGE(IF(ISNUMBER(L540),(L540-AVERAGE(L540:L1697))/_xlfn.STDEV.P(L540:L1697),""),-( IF(ISNUMBER(M540),(M540-AVERAGE(M540:M1697))/_xlfn.STDEV.P(M540:M1697),"") ),IF(ISNUMBER(N540),(N540-AVERAGE(N540:N1697))/_xlfn.STDEV.P(N540:N1697),""))</f>
        <v>6.1859913855899056E-2</v>
      </c>
      <c r="E540" t="e">
        <f>0.4*B540+0.3*C540+0.3*D540</f>
        <v>#VALUE!</v>
      </c>
      <c r="G540">
        <v>1.4757611090471761</v>
      </c>
      <c r="H540">
        <v>1.6039652641948461E-9</v>
      </c>
      <c r="I540">
        <v>2.5997258249839311E-2</v>
      </c>
      <c r="K540">
        <v>0.63168997000000005</v>
      </c>
      <c r="L540">
        <v>0.1463031343648083</v>
      </c>
      <c r="M540">
        <v>4.2696285309830453E-2</v>
      </c>
      <c r="N540">
        <v>6.62</v>
      </c>
    </row>
    <row r="541" spans="1:14" x14ac:dyDescent="0.2">
      <c r="A541" t="s">
        <v>553</v>
      </c>
      <c r="B541">
        <f>AVERAGE(IF(ISNUMBER(F541),(F541-AVERAGE(F541:F1698))/_xlfn.STDEV.P(F541:F1698),""),IF(ISNUMBER(G541),(G541-AVERAGE(G541:G1698))/_xlfn.STDEV.P(G541:G1698),""),IF(ISNUMBER(H541),(H541-AVERAGE(H541:H1698))/_xlfn.STDEV.P(H541:H1698),""))</f>
        <v>6.7165840834062573E-2</v>
      </c>
      <c r="C541">
        <f>AVERAGE(IF(ISNUMBER(I541),(I541-AVERAGE(I541:I1698))/_xlfn.STDEV.P(I541:I1698),""),IF(ISNUMBER(J541),(J541-AVERAGE(J541:J1698))/_xlfn.STDEV.P(J541:J1698),""),IF(ISNUMBER(K541),(K541-AVERAGE(K541:K1698))/_xlfn.STDEV.P(K541:K1698),""))</f>
        <v>0.33934191407051045</v>
      </c>
      <c r="D541">
        <f>AVERAGE(IF(ISNUMBER(L541),(L541-AVERAGE(L541:L1698))/_xlfn.STDEV.P(L541:L1698),""),-( IF(ISNUMBER(M541),(M541-AVERAGE(M541:M1698))/_xlfn.STDEV.P(M541:M1698),"") ),IF(ISNUMBER(N541),(N541-AVERAGE(N541:N1698))/_xlfn.STDEV.P(N541:N1698),""))</f>
        <v>0.12630555505772603</v>
      </c>
      <c r="E541">
        <f>0.4*B541+0.3*C541+0.3*D541</f>
        <v>0.16656057707209598</v>
      </c>
      <c r="F541">
        <v>16.0229639497908</v>
      </c>
      <c r="G541">
        <v>10.8591759081242</v>
      </c>
      <c r="H541">
        <v>1.3317705888098081E-9</v>
      </c>
      <c r="I541">
        <v>0.1245691538424195</v>
      </c>
      <c r="J541">
        <v>22.450653077959348</v>
      </c>
      <c r="K541">
        <v>0.1317104681603373</v>
      </c>
      <c r="L541">
        <v>0.36381681553948669</v>
      </c>
      <c r="M541">
        <v>1.194385367928541</v>
      </c>
      <c r="N541">
        <v>10.199999999999999</v>
      </c>
    </row>
    <row r="542" spans="1:14" x14ac:dyDescent="0.2">
      <c r="A542" t="s">
        <v>554</v>
      </c>
      <c r="B542">
        <f>AVERAGE(IF(ISNUMBER(F542),(F542-AVERAGE(F542:F1699))/_xlfn.STDEV.P(F542:F1699),""),IF(ISNUMBER(G542),(G542-AVERAGE(G542:G1699))/_xlfn.STDEV.P(G542:G1699),""),IF(ISNUMBER(H542),(H542-AVERAGE(H542:H1699))/_xlfn.STDEV.P(H542:H1699),""))</f>
        <v>-1.2966848815999972E-2</v>
      </c>
      <c r="C542">
        <f>AVERAGE(IF(ISNUMBER(I542),(I542-AVERAGE(I542:I1699))/_xlfn.STDEV.P(I542:I1699),""),IF(ISNUMBER(J542),(J542-AVERAGE(J542:J1699))/_xlfn.STDEV.P(J542:J1699),""),IF(ISNUMBER(K542),(K542-AVERAGE(K542:K1699))/_xlfn.STDEV.P(K542:K1699),""))</f>
        <v>2.1363420689452295E-2</v>
      </c>
      <c r="D542">
        <f>AVERAGE(IF(ISNUMBER(L542),(L542-AVERAGE(L542:L1699))/_xlfn.STDEV.P(L542:L1699),""),-( IF(ISNUMBER(M542),(M542-AVERAGE(M542:M1699))/_xlfn.STDEV.P(M542:M1699),"") ),IF(ISNUMBER(N542),(N542-AVERAGE(N542:N1699))/_xlfn.STDEV.P(N542:N1699),""))</f>
        <v>7.5609004252026289E-3</v>
      </c>
      <c r="E542">
        <f>0.4*B542+0.3*C542+0.3*D542</f>
        <v>3.490556807996488E-3</v>
      </c>
      <c r="F542">
        <v>17.710474076461839</v>
      </c>
      <c r="G542">
        <v>3.8481308259740259</v>
      </c>
      <c r="H542">
        <v>6.187295829137312E-11</v>
      </c>
      <c r="I542">
        <v>1.9752130131680871E-2</v>
      </c>
      <c r="J542">
        <v>8.7329689785235942</v>
      </c>
      <c r="K542">
        <v>0.37522319530652148</v>
      </c>
      <c r="L542">
        <v>9.9350649350649356E-2</v>
      </c>
      <c r="M542">
        <v>0.62557720057720057</v>
      </c>
      <c r="N542">
        <v>6.6</v>
      </c>
    </row>
    <row r="543" spans="1:14" x14ac:dyDescent="0.2">
      <c r="A543" t="s">
        <v>555</v>
      </c>
      <c r="B543">
        <f>AVERAGE(IF(ISNUMBER(F543),(F543-AVERAGE(F543:F1700))/_xlfn.STDEV.P(F543:F1700),""),IF(ISNUMBER(G543),(G543-AVERAGE(G543:G1700))/_xlfn.STDEV.P(G543:G1700),""),IF(ISNUMBER(H543),(H543-AVERAGE(H543:H1700))/_xlfn.STDEV.P(H543:H1700),""))</f>
        <v>-2.1030411582292616E-2</v>
      </c>
      <c r="C543">
        <f>AVERAGE(IF(ISNUMBER(I543),(I543-AVERAGE(I543:I1700))/_xlfn.STDEV.P(I543:I1700),""),IF(ISNUMBER(J543),(J543-AVERAGE(J543:J1700))/_xlfn.STDEV.P(J543:J1700),""),IF(ISNUMBER(K543),(K543-AVERAGE(K543:K1700))/_xlfn.STDEV.P(K543:K1700),""))</f>
        <v>-0.60370649703753509</v>
      </c>
      <c r="D543">
        <f>AVERAGE(IF(ISNUMBER(L543),(L543-AVERAGE(L543:L1700))/_xlfn.STDEV.P(L543:L1700),""),-( IF(ISNUMBER(M543),(M543-AVERAGE(M543:M1700))/_xlfn.STDEV.P(M543:M1700),"") ),IF(ISNUMBER(N543),(N543-AVERAGE(N543:N1700))/_xlfn.STDEV.P(N543:N1700),""))</f>
        <v>-0.12334671562481403</v>
      </c>
      <c r="E543">
        <f>0.4*B543+0.3*C543+0.3*D543</f>
        <v>-0.22652812843162179</v>
      </c>
      <c r="F543">
        <v>31.036429277054332</v>
      </c>
      <c r="G543">
        <v>1.187705540026577</v>
      </c>
      <c r="H543">
        <v>-1.9290645911783569E-10</v>
      </c>
      <c r="I543">
        <v>-2.0912769043476859E-2</v>
      </c>
      <c r="J543">
        <v>-0.97922108021857523</v>
      </c>
      <c r="K543">
        <v>-8.9983981908979549E-3</v>
      </c>
      <c r="L543">
        <v>-2.9813728634926449E-2</v>
      </c>
      <c r="M543">
        <v>0.1733019635247216</v>
      </c>
      <c r="N543">
        <v>-0.16</v>
      </c>
    </row>
    <row r="544" spans="1:14" x14ac:dyDescent="0.2">
      <c r="A544" t="s">
        <v>556</v>
      </c>
      <c r="B544">
        <f>AVERAGE(IF(ISNUMBER(F544),(F544-AVERAGE(F544:F1701))/_xlfn.STDEV.P(F544:F1701),""),IF(ISNUMBER(G544),(G544-AVERAGE(G544:G1701))/_xlfn.STDEV.P(G544:G1701),""),IF(ISNUMBER(H544),(H544-AVERAGE(H544:H1701))/_xlfn.STDEV.P(H544:H1701),""))</f>
        <v>-4.4062250353691074E-2</v>
      </c>
      <c r="C544">
        <f>AVERAGE(IF(ISNUMBER(I544),(I544-AVERAGE(I544:I1701))/_xlfn.STDEV.P(I544:I1701),""),IF(ISNUMBER(J544),(J544-AVERAGE(J544:J1701))/_xlfn.STDEV.P(J544:J1701),""),IF(ISNUMBER(K544),(K544-AVERAGE(K544:K1701))/_xlfn.STDEV.P(K544:K1701),""))</f>
        <v>-0.55726016727092775</v>
      </c>
      <c r="D544">
        <f>AVERAGE(IF(ISNUMBER(L544),(L544-AVERAGE(L544:L1701))/_xlfn.STDEV.P(L544:L1701),""),-( IF(ISNUMBER(M544),(M544-AVERAGE(M544:M1701))/_xlfn.STDEV.P(M544:M1701),"") ),IF(ISNUMBER(N544),(N544-AVERAGE(N544:N1701))/_xlfn.STDEV.P(N544:N1701),""))</f>
        <v>-7.0336194670207366E-2</v>
      </c>
      <c r="E544">
        <f>0.4*B544+0.3*C544+0.3*D544</f>
        <v>-0.20590380872381697</v>
      </c>
      <c r="F544">
        <v>12.1603423645187</v>
      </c>
      <c r="G544">
        <v>2.0502361173091259</v>
      </c>
      <c r="H544">
        <v>1.476721492522482E-9</v>
      </c>
      <c r="I544">
        <v>-2.799475062744845E-2</v>
      </c>
      <c r="J544">
        <v>1.0977447600557311</v>
      </c>
      <c r="K544">
        <v>4.0891317799908143E-2</v>
      </c>
      <c r="L544">
        <v>-5.9884950145911303E-2</v>
      </c>
      <c r="M544">
        <v>0.77947828122336515</v>
      </c>
      <c r="N544">
        <v>5.95</v>
      </c>
    </row>
    <row r="545" spans="1:14" x14ac:dyDescent="0.2">
      <c r="A545" t="s">
        <v>557</v>
      </c>
      <c r="B545">
        <f>AVERAGE(IF(ISNUMBER(F545),(F545-AVERAGE(F545:F1702))/_xlfn.STDEV.P(F545:F1702),""),IF(ISNUMBER(G545),(G545-AVERAGE(G545:G1702))/_xlfn.STDEV.P(G545:G1702),""),IF(ISNUMBER(H545),(H545-AVERAGE(H545:H1702))/_xlfn.STDEV.P(H545:H1702),""))</f>
        <v>6.0912822494655412E-2</v>
      </c>
      <c r="C545">
        <f>AVERAGE(IF(ISNUMBER(I545),(I545-AVERAGE(I545:I1702))/_xlfn.STDEV.P(I545:I1702),""),IF(ISNUMBER(J545),(J545-AVERAGE(J545:J1702))/_xlfn.STDEV.P(J545:J1702),""),IF(ISNUMBER(K545),(K545-AVERAGE(K545:K1702))/_xlfn.STDEV.P(K545:K1702),""))</f>
        <v>1.1799546724148546</v>
      </c>
      <c r="D545">
        <f>AVERAGE(IF(ISNUMBER(L545),(L545-AVERAGE(L545:L1702))/_xlfn.STDEV.P(L545:L1702),""),-( IF(ISNUMBER(M545),(M545-AVERAGE(M545:M1702))/_xlfn.STDEV.P(M545:M1702),"") ),IF(ISNUMBER(N545),(N545-AVERAGE(N545:N1702))/_xlfn.STDEV.P(N545:N1702),""))</f>
        <v>0.32268527483835696</v>
      </c>
      <c r="E545">
        <f>0.4*B545+0.3*C545+0.3*D545</f>
        <v>0.47515711317382558</v>
      </c>
      <c r="F545">
        <v>14.90278675185303</v>
      </c>
      <c r="G545">
        <v>10.518032876232921</v>
      </c>
      <c r="H545">
        <v>1.806744737417742E-9</v>
      </c>
      <c r="I545">
        <v>0.19537364977616811</v>
      </c>
      <c r="J545">
        <v>41.792336087000152</v>
      </c>
      <c r="K545">
        <v>0.50604939920508085</v>
      </c>
      <c r="L545">
        <v>0.41834778906108738</v>
      </c>
      <c r="M545">
        <v>1.8015317044148781E-2</v>
      </c>
      <c r="N545">
        <v>16.29</v>
      </c>
    </row>
    <row r="546" spans="1:14" x14ac:dyDescent="0.2">
      <c r="A546" t="s">
        <v>558</v>
      </c>
      <c r="B546">
        <f>AVERAGE(IF(ISNUMBER(F546),(F546-AVERAGE(F546:F1703))/_xlfn.STDEV.P(F546:F1703),""),IF(ISNUMBER(G546),(G546-AVERAGE(G546:G1703))/_xlfn.STDEV.P(G546:G1703),""),IF(ISNUMBER(H546),(H546-AVERAGE(H546:H1703))/_xlfn.STDEV.P(H546:H1703),""))</f>
        <v>0.36058556785308166</v>
      </c>
      <c r="C546">
        <f>AVERAGE(IF(ISNUMBER(I546),(I546-AVERAGE(I546:I1703))/_xlfn.STDEV.P(I546:I1703),""),IF(ISNUMBER(J546),(J546-AVERAGE(J546:J1703))/_xlfn.STDEV.P(J546:J1703),""),IF(ISNUMBER(K546),(K546-AVERAGE(K546:K1703))/_xlfn.STDEV.P(K546:K1703),""))</f>
        <v>1.3783325775179509</v>
      </c>
      <c r="D546">
        <f>AVERAGE(IF(ISNUMBER(L546),(L546-AVERAGE(L546:L1703))/_xlfn.STDEV.P(L546:L1703),""),-( IF(ISNUMBER(M546),(M546-AVERAGE(M546:M1703))/_xlfn.STDEV.P(M546:M1703),"") ),IF(ISNUMBER(N546),(N546-AVERAGE(N546:N1703))/_xlfn.STDEV.P(N546:N1703),""))</f>
        <v>0.28370670381885826</v>
      </c>
      <c r="E546">
        <f>0.4*B546+0.3*C546+0.3*D546</f>
        <v>0.64284601154227539</v>
      </c>
      <c r="F546">
        <v>37.267709047465893</v>
      </c>
      <c r="G546">
        <v>32.537600914679437</v>
      </c>
      <c r="H546">
        <v>2.3137241258184481E-10</v>
      </c>
      <c r="I546">
        <v>0.26958626580147282</v>
      </c>
      <c r="J546">
        <v>52.419465613961421</v>
      </c>
      <c r="K546">
        <v>0.28950246106225941</v>
      </c>
      <c r="L546">
        <v>0.55654721048471367</v>
      </c>
      <c r="M546">
        <v>0.28194216432762731</v>
      </c>
      <c r="N546">
        <v>12.01</v>
      </c>
    </row>
    <row r="547" spans="1:14" x14ac:dyDescent="0.2">
      <c r="A547" t="s">
        <v>559</v>
      </c>
      <c r="B547">
        <f>AVERAGE(IF(ISNUMBER(F547),(F547-AVERAGE(F547:F1704))/_xlfn.STDEV.P(F547:F1704),""),IF(ISNUMBER(G547),(G547-AVERAGE(G547:G1704))/_xlfn.STDEV.P(G547:G1704),""),IF(ISNUMBER(H547),(H547-AVERAGE(H547:H1704))/_xlfn.STDEV.P(H547:H1704),""))</f>
        <v>-1.8779570017815092E-2</v>
      </c>
      <c r="C547">
        <f>AVERAGE(IF(ISNUMBER(I547),(I547-AVERAGE(I547:I1704))/_xlfn.STDEV.P(I547:I1704),""),IF(ISNUMBER(J547),(J547-AVERAGE(J547:J1704))/_xlfn.STDEV.P(J547:J1704),""),IF(ISNUMBER(K547),(K547-AVERAGE(K547:K1704))/_xlfn.STDEV.P(K547:K1704),""))</f>
        <v>9.3944235555404251E-2</v>
      </c>
      <c r="D547">
        <f>AVERAGE(IF(ISNUMBER(L547),(L547-AVERAGE(L547:L1704))/_xlfn.STDEV.P(L547:L1704),""),-( IF(ISNUMBER(M547),(M547-AVERAGE(M547:M1704))/_xlfn.STDEV.P(M547:M1704),"") ),IF(ISNUMBER(N547),(N547-AVERAGE(N547:N1704))/_xlfn.STDEV.P(N547:N1704),""))</f>
        <v>4.8358793611569827E-2</v>
      </c>
      <c r="E547">
        <f>0.4*B547+0.3*C547+0.3*D547</f>
        <v>3.5179080742966183E-2</v>
      </c>
      <c r="F547">
        <v>15.37725608540925</v>
      </c>
      <c r="G547">
        <v>3.6444028022455921</v>
      </c>
      <c r="H547">
        <v>5.6121151852459942E-10</v>
      </c>
      <c r="I547">
        <v>7.4866944390909226E-2</v>
      </c>
      <c r="J547">
        <v>10.90955503438153</v>
      </c>
      <c r="K547">
        <v>0.21001590797846301</v>
      </c>
      <c r="L547">
        <v>0.13310139427005091</v>
      </c>
      <c r="M547">
        <v>0.49010305474289029</v>
      </c>
      <c r="N547">
        <v>7.76</v>
      </c>
    </row>
    <row r="548" spans="1:14" x14ac:dyDescent="0.2">
      <c r="A548" t="s">
        <v>560</v>
      </c>
      <c r="B548">
        <f>AVERAGE(IF(ISNUMBER(F548),(F548-AVERAGE(F548:F1705))/_xlfn.STDEV.P(F548:F1705),""),IF(ISNUMBER(G548),(G548-AVERAGE(G548:G1705))/_xlfn.STDEV.P(G548:G1705),""),IF(ISNUMBER(H548),(H548-AVERAGE(H548:H1705))/_xlfn.STDEV.P(H548:H1705),""))</f>
        <v>-4.7588141552771801E-2</v>
      </c>
      <c r="C548">
        <f>AVERAGE(IF(ISNUMBER(I548),(I548-AVERAGE(I548:I1705))/_xlfn.STDEV.P(I548:I1705),""),IF(ISNUMBER(J548),(J548-AVERAGE(J548:J1705))/_xlfn.STDEV.P(J548:J1705),""),IF(ISNUMBER(K548),(K548-AVERAGE(K548:K1705))/_xlfn.STDEV.P(K548:K1705),""))</f>
        <v>-0.37780877991520478</v>
      </c>
      <c r="D548">
        <f>AVERAGE(IF(ISNUMBER(L548),(L548-AVERAGE(L548:L1705))/_xlfn.STDEV.P(L548:L1705),""),-( IF(ISNUMBER(M548),(M548-AVERAGE(M548:M1705))/_xlfn.STDEV.P(M548:M1705),"") ),IF(ISNUMBER(N548),(N548-AVERAGE(N548:N1705))/_xlfn.STDEV.P(N548:N1705),""))</f>
        <v>-5.3193838399188863E-2</v>
      </c>
      <c r="E548">
        <f>0.4*B548+0.3*C548+0.3*D548</f>
        <v>-0.14833604211542681</v>
      </c>
      <c r="F548">
        <v>12.657797062146891</v>
      </c>
      <c r="G548">
        <v>1.610545668895119</v>
      </c>
      <c r="H548">
        <v>1.9460549288822261E-10</v>
      </c>
      <c r="I548">
        <v>8.4766456203997625E-3</v>
      </c>
      <c r="J548">
        <v>2.3096426590602959</v>
      </c>
      <c r="K548">
        <v>7.3841866945315221E-2</v>
      </c>
      <c r="L548">
        <v>1.7468190640500321E-2</v>
      </c>
      <c r="M548">
        <v>0.54374236215944216</v>
      </c>
      <c r="N548">
        <v>4.3600000000000003</v>
      </c>
    </row>
    <row r="549" spans="1:14" x14ac:dyDescent="0.2">
      <c r="A549" t="s">
        <v>561</v>
      </c>
      <c r="B549">
        <f>AVERAGE(IF(ISNUMBER(F549),(F549-AVERAGE(F549:F1706))/_xlfn.STDEV.P(F549:F1706),""),IF(ISNUMBER(G549),(G549-AVERAGE(G549:G1706))/_xlfn.STDEV.P(G549:G1706),""),IF(ISNUMBER(H549),(H549-AVERAGE(H549:H1706))/_xlfn.STDEV.P(H549:H1706),""))</f>
        <v>-5.6359104900203995E-2</v>
      </c>
      <c r="C549">
        <f>AVERAGE(IF(ISNUMBER(I549),(I549-AVERAGE(I549:I1706))/_xlfn.STDEV.P(I549:I1706),""),IF(ISNUMBER(J549),(J549-AVERAGE(J549:J1706))/_xlfn.STDEV.P(J549:J1706),""),IF(ISNUMBER(K549),(K549-AVERAGE(K549:K1706))/_xlfn.STDEV.P(K549:K1706),""))</f>
        <v>-0.22353410331452084</v>
      </c>
      <c r="D549">
        <f>AVERAGE(IF(ISNUMBER(L549),(L549-AVERAGE(L549:L1706))/_xlfn.STDEV.P(L549:L1706),""),-( IF(ISNUMBER(M549),(M549-AVERAGE(M549:M1706))/_xlfn.STDEV.P(M549:M1706),"") ),IF(ISNUMBER(N549),(N549-AVERAGE(N549:N1706))/_xlfn.STDEV.P(N549:N1706),""))</f>
        <v>-5.0409536908467972E-2</v>
      </c>
      <c r="E549">
        <f>0.4*B549+0.3*C549+0.3*D549</f>
        <v>-0.10472673402697824</v>
      </c>
      <c r="F549">
        <v>7.7246266992557606</v>
      </c>
      <c r="G549">
        <v>1.603379356144276</v>
      </c>
      <c r="H549">
        <v>2.9686056759911171E-9</v>
      </c>
      <c r="I549">
        <v>4.5686684715727302E-2</v>
      </c>
      <c r="J549">
        <v>6.7161236194443639</v>
      </c>
      <c r="K549">
        <v>3.7870513494004138E-2</v>
      </c>
      <c r="L549">
        <v>5.5022730187684367E-2</v>
      </c>
      <c r="M549">
        <v>2.3114962021347852E-3</v>
      </c>
      <c r="N549">
        <v>1.67</v>
      </c>
    </row>
    <row r="550" spans="1:14" x14ac:dyDescent="0.2">
      <c r="A550" t="s">
        <v>562</v>
      </c>
      <c r="B550">
        <f>AVERAGE(IF(ISNUMBER(F550),(F550-AVERAGE(F550:F1707))/_xlfn.STDEV.P(F550:F1707),""),IF(ISNUMBER(G550),(G550-AVERAGE(G550:G1707))/_xlfn.STDEV.P(G550:G1707),""),IF(ISNUMBER(H550),(H550-AVERAGE(H550:H1707))/_xlfn.STDEV.P(H550:H1707),""))</f>
        <v>-6.4750283841869996E-2</v>
      </c>
      <c r="C550">
        <f>AVERAGE(IF(ISNUMBER(I550),(I550-AVERAGE(I550:I1707))/_xlfn.STDEV.P(I550:I1707),""),IF(ISNUMBER(J550),(J550-AVERAGE(J550:J1707))/_xlfn.STDEV.P(J550:J1707),""),IF(ISNUMBER(K550),(K550-AVERAGE(K550:K1707))/_xlfn.STDEV.P(K550:K1707),""))</f>
        <v>0.35327535073234601</v>
      </c>
      <c r="D550">
        <f>AVERAGE(IF(ISNUMBER(L550),(L550-AVERAGE(L550:L1707))/_xlfn.STDEV.P(L550:L1707),""),-( IF(ISNUMBER(M550),(M550-AVERAGE(M550:M1707))/_xlfn.STDEV.P(M550:M1707),"") ),IF(ISNUMBER(N550),(N550-AVERAGE(N550:N1707))/_xlfn.STDEV.P(N550:N1707),""))</f>
        <v>-6.2008738711091804E-4</v>
      </c>
      <c r="E550">
        <f>0.4*B550+0.3*C550+0.3*D550</f>
        <v>7.9896465466822539E-2</v>
      </c>
      <c r="F550">
        <v>7.7296901076746032</v>
      </c>
      <c r="G550">
        <v>0.89509113560530151</v>
      </c>
      <c r="H550">
        <v>2.6659739843040751E-9</v>
      </c>
      <c r="I550">
        <v>6.798057397519898E-2</v>
      </c>
      <c r="J550">
        <v>7.9129254411636509</v>
      </c>
      <c r="K550">
        <v>0.55683803485707428</v>
      </c>
      <c r="L550">
        <v>8.3499994834870819E-2</v>
      </c>
      <c r="M550">
        <v>0.1538511203165191</v>
      </c>
      <c r="N550">
        <v>4.62</v>
      </c>
    </row>
    <row r="551" spans="1:14" x14ac:dyDescent="0.2">
      <c r="A551" t="s">
        <v>563</v>
      </c>
      <c r="B551">
        <f>AVERAGE(IF(ISNUMBER(F551),(F551-AVERAGE(F551:F1708))/_xlfn.STDEV.P(F551:F1708),""),IF(ISNUMBER(G551),(G551-AVERAGE(G551:G1708))/_xlfn.STDEV.P(G551:G1708),""),IF(ISNUMBER(H551),(H551-AVERAGE(H551:H1708))/_xlfn.STDEV.P(H551:H1708),""))</f>
        <v>1.5897138186245482E-2</v>
      </c>
      <c r="C551">
        <f>AVERAGE(IF(ISNUMBER(I551),(I551-AVERAGE(I551:I1708))/_xlfn.STDEV.P(I551:I1708),""),IF(ISNUMBER(J551),(J551-AVERAGE(J551:J1708))/_xlfn.STDEV.P(J551:J1708),""),IF(ISNUMBER(K551),(K551-AVERAGE(K551:K1708))/_xlfn.STDEV.P(K551:K1708),""))</f>
        <v>-1.3987485216948741</v>
      </c>
      <c r="D551">
        <f>AVERAGE(IF(ISNUMBER(L551),(L551-AVERAGE(L551:L1708))/_xlfn.STDEV.P(L551:L1708),""),-( IF(ISNUMBER(M551),(M551-AVERAGE(M551:M1708))/_xlfn.STDEV.P(M551:M1708),"") ),IF(ISNUMBER(N551),(N551-AVERAGE(N551:N1708))/_xlfn.STDEV.P(N551:N1708),""))</f>
        <v>-0.25144679093025035</v>
      </c>
      <c r="E551">
        <f>0.4*B551+0.3*C551+0.3*D551</f>
        <v>-0.48869973851303911</v>
      </c>
      <c r="F551">
        <v>14.160985982425309</v>
      </c>
      <c r="G551">
        <v>6.7910670240202284</v>
      </c>
      <c r="H551">
        <v>2.5814134924335521E-10</v>
      </c>
      <c r="I551">
        <v>-0.1940345867047438</v>
      </c>
      <c r="J551">
        <v>-26.349206349206352</v>
      </c>
      <c r="K551">
        <v>0.1372369624885636</v>
      </c>
      <c r="L551">
        <v>-0.51538137378845339</v>
      </c>
      <c r="M551">
        <v>0.62789717656974298</v>
      </c>
      <c r="N551">
        <v>4.16</v>
      </c>
    </row>
    <row r="552" spans="1:14" x14ac:dyDescent="0.2">
      <c r="A552" t="s">
        <v>564</v>
      </c>
      <c r="B552">
        <f>AVERAGE(IF(ISNUMBER(F552),(F552-AVERAGE(F552:F1709))/_xlfn.STDEV.P(F552:F1709),""),IF(ISNUMBER(G552),(G552-AVERAGE(G552:G1709))/_xlfn.STDEV.P(G552:G1709),""),IF(ISNUMBER(H552),(H552-AVERAGE(H552:H1709))/_xlfn.STDEV.P(H552:H1709),""))</f>
        <v>-1.4256293921575314E-2</v>
      </c>
      <c r="C552">
        <f>AVERAGE(IF(ISNUMBER(I552),(I552-AVERAGE(I552:I1709))/_xlfn.STDEV.P(I552:I1709),""),IF(ISNUMBER(J552),(J552-AVERAGE(J552:J1709))/_xlfn.STDEV.P(J552:J1709),""),IF(ISNUMBER(K552),(K552-AVERAGE(K552:K1709))/_xlfn.STDEV.P(K552:K1709),""))</f>
        <v>-0.36821709603850894</v>
      </c>
      <c r="D552">
        <f>AVERAGE(IF(ISNUMBER(L552),(L552-AVERAGE(L552:L1709))/_xlfn.STDEV.P(L552:L1709),""),-( IF(ISNUMBER(M552),(M552-AVERAGE(M552:M1709))/_xlfn.STDEV.P(M552:M1709),"") ),IF(ISNUMBER(N552),(N552-AVERAGE(N552:N1709))/_xlfn.STDEV.P(N552:N1709),""))</f>
        <v>-2.8223870312306651E-2</v>
      </c>
      <c r="E552">
        <f>0.4*B552+0.3*C552+0.3*D552</f>
        <v>-0.12463480747387481</v>
      </c>
      <c r="F552">
        <v>13.875930363016669</v>
      </c>
      <c r="G552">
        <v>4.2698929513276953</v>
      </c>
      <c r="H552">
        <v>2.7307922820421481E-10</v>
      </c>
      <c r="I552">
        <v>5.9906449324635827E-3</v>
      </c>
      <c r="J552">
        <v>7.7645305260164488</v>
      </c>
      <c r="K552">
        <v>2.3883239174038961E-2</v>
      </c>
      <c r="L552">
        <v>9.4601273687300366E-3</v>
      </c>
      <c r="M552">
        <v>9.7290078860016223E-3</v>
      </c>
      <c r="N552">
        <v>4.0199999999999996</v>
      </c>
    </row>
    <row r="553" spans="1:14" x14ac:dyDescent="0.2">
      <c r="A553" t="s">
        <v>565</v>
      </c>
      <c r="B553">
        <f>AVERAGE(IF(ISNUMBER(F553),(F553-AVERAGE(F553:F1710))/_xlfn.STDEV.P(F553:F1710),""),IF(ISNUMBER(G553),(G553-AVERAGE(G553:G1710))/_xlfn.STDEV.P(G553:G1710),""),IF(ISNUMBER(H553),(H553-AVERAGE(H553:H1710))/_xlfn.STDEV.P(H553:H1710),""))</f>
        <v>-5.0529720039637037E-2</v>
      </c>
      <c r="C553">
        <f>AVERAGE(IF(ISNUMBER(I553),(I553-AVERAGE(I553:I1710))/_xlfn.STDEV.P(I553:I1710),""),IF(ISNUMBER(J553),(J553-AVERAGE(J553:J1710))/_xlfn.STDEV.P(J553:J1710),""),IF(ISNUMBER(K553),(K553-AVERAGE(K553:K1710))/_xlfn.STDEV.P(K553:K1710),""))</f>
        <v>0.1234669402145841</v>
      </c>
      <c r="D553">
        <f>AVERAGE(IF(ISNUMBER(L553),(L553-AVERAGE(L553:L1710))/_xlfn.STDEV.P(L553:L1710),""),-( IF(ISNUMBER(M553),(M553-AVERAGE(M553:M1710))/_xlfn.STDEV.P(M553:M1710),"") ),IF(ISNUMBER(N553),(N553-AVERAGE(N553:N1710))/_xlfn.STDEV.P(N553:N1710),""))</f>
        <v>0.12407372916968769</v>
      </c>
      <c r="E553">
        <f>0.4*B553+0.3*C553+0.3*D553</f>
        <v>5.4050312799426722E-2</v>
      </c>
      <c r="F553">
        <v>6.7296141534293259</v>
      </c>
      <c r="G553">
        <v>2.2472414437018</v>
      </c>
      <c r="H553">
        <v>1.317811042061717E-9</v>
      </c>
      <c r="I553">
        <v>8.6915636754433104E-2</v>
      </c>
      <c r="J553">
        <v>15.60991309945285</v>
      </c>
      <c r="K553">
        <v>0.13593539703903099</v>
      </c>
      <c r="L553">
        <v>0.16632390745501291</v>
      </c>
      <c r="M553">
        <v>0.45938303341902309</v>
      </c>
      <c r="N553">
        <v>11.52</v>
      </c>
    </row>
    <row r="554" spans="1:14" x14ac:dyDescent="0.2">
      <c r="A554" t="s">
        <v>566</v>
      </c>
      <c r="B554">
        <f>AVERAGE(IF(ISNUMBER(F554),(F554-AVERAGE(F554:F1711))/_xlfn.STDEV.P(F554:F1711),""),IF(ISNUMBER(G554),(G554-AVERAGE(G554:G1711))/_xlfn.STDEV.P(G554:G1711),""),IF(ISNUMBER(H554),(H554-AVERAGE(H554:H1711))/_xlfn.STDEV.P(H554:H1711),""))</f>
        <v>-4.9462444975079976E-2</v>
      </c>
      <c r="C554">
        <f>AVERAGE(IF(ISNUMBER(I554),(I554-AVERAGE(I554:I1711))/_xlfn.STDEV.P(I554:I1711),""),IF(ISNUMBER(J554),(J554-AVERAGE(J554:J1711))/_xlfn.STDEV.P(J554:J1711),""),IF(ISNUMBER(K554),(K554-AVERAGE(K554:K1711))/_xlfn.STDEV.P(K554:K1711),""))</f>
        <v>-0.30111441022286384</v>
      </c>
      <c r="D554">
        <f>AVERAGE(IF(ISNUMBER(L554),(L554-AVERAGE(L554:L1711))/_xlfn.STDEV.P(L554:L1711),""),-( IF(ISNUMBER(M554),(M554-AVERAGE(M554:M1711))/_xlfn.STDEV.P(M554:M1711),"") ),IF(ISNUMBER(N554),(N554-AVERAGE(N554:N1711))/_xlfn.STDEV.P(N554:N1711),""))</f>
        <v>-0.14237207995945464</v>
      </c>
      <c r="E554">
        <f>0.4*B554+0.3*C554+0.3*D554</f>
        <v>-0.15283092504472753</v>
      </c>
      <c r="F554">
        <v>10.810797183174589</v>
      </c>
      <c r="G554">
        <v>1.7357426800265121</v>
      </c>
      <c r="H554">
        <v>-3.7436304374285412E-11</v>
      </c>
      <c r="I554">
        <v>1.506855463827113E-2</v>
      </c>
      <c r="J554">
        <v>4.0204179338160353</v>
      </c>
      <c r="K554">
        <v>0.111113540489462</v>
      </c>
      <c r="L554">
        <v>3.1509422791733993E-2</v>
      </c>
      <c r="M554">
        <v>0.8568018679524001</v>
      </c>
      <c r="N554">
        <v>-0.09</v>
      </c>
    </row>
    <row r="555" spans="1:14" x14ac:dyDescent="0.2">
      <c r="A555" t="s">
        <v>567</v>
      </c>
      <c r="B555">
        <f>AVERAGE(IF(ISNUMBER(F555),(F555-AVERAGE(F555:F1712))/_xlfn.STDEV.P(F555:F1712),""),IF(ISNUMBER(G555),(G555-AVERAGE(G555:G1712))/_xlfn.STDEV.P(G555:G1712),""),IF(ISNUMBER(H555),(H555-AVERAGE(H555:H1712))/_xlfn.STDEV.P(H555:H1712),""))</f>
        <v>1.4094683794324514E-2</v>
      </c>
      <c r="C555">
        <f>AVERAGE(IF(ISNUMBER(I555),(I555-AVERAGE(I555:I1712))/_xlfn.STDEV.P(I555:I1712),""),IF(ISNUMBER(J555),(J555-AVERAGE(J555:J1712))/_xlfn.STDEV.P(J555:J1712),""),IF(ISNUMBER(K555),(K555-AVERAGE(K555:K1712))/_xlfn.STDEV.P(K555:K1712),""))</f>
        <v>-0.13165612364142767</v>
      </c>
      <c r="D555">
        <f>AVERAGE(IF(ISNUMBER(L555),(L555-AVERAGE(L555:L1712))/_xlfn.STDEV.P(L555:L1712),""),-( IF(ISNUMBER(M555),(M555-AVERAGE(M555:M1712))/_xlfn.STDEV.P(M555:M1712),"") ),IF(ISNUMBER(N555),(N555-AVERAGE(N555:N1712))/_xlfn.STDEV.P(N555:N1712),""))</f>
        <v>-3.4952865851528063E-2</v>
      </c>
      <c r="E555">
        <f>0.4*B555+0.3*C555+0.3*D555</f>
        <v>-4.4344823330156914E-2</v>
      </c>
      <c r="F555">
        <v>39.075947036618317</v>
      </c>
      <c r="G555">
        <v>2.9567510972241351</v>
      </c>
      <c r="H555">
        <v>1.1278620706364439E-9</v>
      </c>
      <c r="I555">
        <v>6.619263393713129E-2</v>
      </c>
      <c r="J555">
        <v>7.873024507018739</v>
      </c>
      <c r="K555">
        <v>4.494621352160677E-2</v>
      </c>
      <c r="L555">
        <v>7.7583569548858547E-2</v>
      </c>
      <c r="M555">
        <v>4.4815461907074867E-2</v>
      </c>
      <c r="N555">
        <v>2.2999999999999998</v>
      </c>
    </row>
    <row r="556" spans="1:14" x14ac:dyDescent="0.2">
      <c r="A556" t="s">
        <v>568</v>
      </c>
      <c r="B556">
        <f>AVERAGE(IF(ISNUMBER(F556),(F556-AVERAGE(F556:F1713))/_xlfn.STDEV.P(F556:F1713),""),IF(ISNUMBER(G556),(G556-AVERAGE(G556:G1713))/_xlfn.STDEV.P(G556:G1713),""),IF(ISNUMBER(H556),(H556-AVERAGE(H556:H1713))/_xlfn.STDEV.P(H556:H1713),""))</f>
        <v>-2.8606530441820505E-2</v>
      </c>
      <c r="C556">
        <f>AVERAGE(IF(ISNUMBER(I556),(I556-AVERAGE(I556:I1713))/_xlfn.STDEV.P(I556:I1713),""),IF(ISNUMBER(J556),(J556-AVERAGE(J556:J1713))/_xlfn.STDEV.P(J556:J1713),""),IF(ISNUMBER(K556),(K556-AVERAGE(K556:K1713))/_xlfn.STDEV.P(K556:K1713),""))</f>
        <v>-1.0088434386050473</v>
      </c>
      <c r="D556">
        <f>AVERAGE(IF(ISNUMBER(L556),(L556-AVERAGE(L556:L1713))/_xlfn.STDEV.P(L556:L1713),""),-( IF(ISNUMBER(M556),(M556-AVERAGE(M556:M1713))/_xlfn.STDEV.P(M556:M1713),"") ),IF(ISNUMBER(N556),(N556-AVERAGE(N556:N1713))/_xlfn.STDEV.P(N556:N1713),""))</f>
        <v>-0.20454368205554366</v>
      </c>
      <c r="E556">
        <f>0.4*B556+0.3*C556+0.3*D556</f>
        <v>-0.3754587483749055</v>
      </c>
      <c r="F556">
        <v>21.67283641197362</v>
      </c>
      <c r="G556">
        <v>1.8985811708431719</v>
      </c>
      <c r="H556">
        <v>-4.663716514096597E-12</v>
      </c>
      <c r="I556">
        <v>-9.5457668524314837E-2</v>
      </c>
      <c r="J556">
        <v>-6.1875980493499867</v>
      </c>
      <c r="K556">
        <v>-8.8661230485301598E-2</v>
      </c>
      <c r="L556">
        <v>-0.1785741488308325</v>
      </c>
      <c r="M556">
        <v>0.44064666006550379</v>
      </c>
      <c r="N556">
        <v>-0.93</v>
      </c>
    </row>
    <row r="557" spans="1:14" x14ac:dyDescent="0.2">
      <c r="A557" t="s">
        <v>569</v>
      </c>
      <c r="B557" t="e">
        <f>AVERAGE(IF(ISNUMBER(F557),(F557-AVERAGE(F557:F1714))/_xlfn.STDEV.P(F557:F1714),""),IF(ISNUMBER(G557),(G557-AVERAGE(G557:G1714))/_xlfn.STDEV.P(G557:G1714),""),IF(ISNUMBER(H557),(H557-AVERAGE(H557:H1714))/_xlfn.STDEV.P(H557:H1714),""))</f>
        <v>#VALUE!</v>
      </c>
      <c r="C557">
        <f>AVERAGE(IF(ISNUMBER(I557),(I557-AVERAGE(I557:I1714))/_xlfn.STDEV.P(I557:I1714),""),IF(ISNUMBER(J557),(J557-AVERAGE(J557:J1714))/_xlfn.STDEV.P(J557:J1714),""),IF(ISNUMBER(K557),(K557-AVERAGE(K557:K1714))/_xlfn.STDEV.P(K557:K1714),""))</f>
        <v>0.32187465910294588</v>
      </c>
      <c r="D557">
        <f>AVERAGE(IF(ISNUMBER(L557),(L557-AVERAGE(L557:L1714))/_xlfn.STDEV.P(L557:L1714),""),-( IF(ISNUMBER(M557),(M557-AVERAGE(M557:M1714))/_xlfn.STDEV.P(M557:M1714),"") ),IF(ISNUMBER(N557),(N557-AVERAGE(N557:N1714))/_xlfn.STDEV.P(N557:N1714),""))</f>
        <v>0.20629545841863869</v>
      </c>
      <c r="E557" t="e">
        <f>0.4*B557+0.3*C557+0.3*D557</f>
        <v>#VALUE!</v>
      </c>
      <c r="I557">
        <v>0.1046864007792629</v>
      </c>
      <c r="J557">
        <v>17.24301761292293</v>
      </c>
      <c r="K557">
        <v>0.2622271785884977</v>
      </c>
      <c r="L557">
        <v>0.1962962962962963</v>
      </c>
      <c r="M557">
        <v>0.30304414003044139</v>
      </c>
      <c r="N557">
        <v>15.28</v>
      </c>
    </row>
    <row r="558" spans="1:14" x14ac:dyDescent="0.2">
      <c r="A558" t="s">
        <v>570</v>
      </c>
      <c r="B558">
        <f>AVERAGE(IF(ISNUMBER(F558),(F558-AVERAGE(F558:F1715))/_xlfn.STDEV.P(F558:F1715),""),IF(ISNUMBER(G558),(G558-AVERAGE(G558:G1715))/_xlfn.STDEV.P(G558:G1715),""),IF(ISNUMBER(H558),(H558-AVERAGE(H558:H1715))/_xlfn.STDEV.P(H558:H1715),""))</f>
        <v>-2.7192666386160424E-2</v>
      </c>
      <c r="C558">
        <f>AVERAGE(IF(ISNUMBER(I558),(I558-AVERAGE(I558:I1715))/_xlfn.STDEV.P(I558:I1715),""),IF(ISNUMBER(J558),(J558-AVERAGE(J558:J1715))/_xlfn.STDEV.P(J558:J1715),""),IF(ISNUMBER(K558),(K558-AVERAGE(K558:K1715))/_xlfn.STDEV.P(K558:K1715),""))</f>
        <v>-0.10477855257035044</v>
      </c>
      <c r="D558">
        <f>AVERAGE(IF(ISNUMBER(L558),(L558-AVERAGE(L558:L1715))/_xlfn.STDEV.P(L558:L1715),""),-( IF(ISNUMBER(M558),(M558-AVERAGE(M558:M1715))/_xlfn.STDEV.P(M558:M1715),"") ),IF(ISNUMBER(N558),(N558-AVERAGE(N558:N1715))/_xlfn.STDEV.P(N558:N1715),""))</f>
        <v>-0.11595753788693952</v>
      </c>
      <c r="E558">
        <f>0.4*B558+0.3*C558+0.3*D558</f>
        <v>-7.7097893691651154E-2</v>
      </c>
      <c r="F558">
        <v>17.649778820194658</v>
      </c>
      <c r="G558">
        <v>2.618813727105076</v>
      </c>
      <c r="H558">
        <v>3.4315006388031682E-11</v>
      </c>
      <c r="I558">
        <v>2.4272401975707011E-2</v>
      </c>
      <c r="J558">
        <v>4.4773038600411059</v>
      </c>
      <c r="K558">
        <v>0.28303070476551218</v>
      </c>
      <c r="L558">
        <v>4.6353493267149409E-2</v>
      </c>
      <c r="M558">
        <v>0.77940209194599663</v>
      </c>
      <c r="N558">
        <v>0.88</v>
      </c>
    </row>
    <row r="559" spans="1:14" x14ac:dyDescent="0.2">
      <c r="A559" t="s">
        <v>571</v>
      </c>
      <c r="B559">
        <f>AVERAGE(IF(ISNUMBER(F559),(F559-AVERAGE(F559:F1716))/_xlfn.STDEV.P(F559:F1716),""),IF(ISNUMBER(G559),(G559-AVERAGE(G559:G1716))/_xlfn.STDEV.P(G559:G1716),""),IF(ISNUMBER(H559),(H559-AVERAGE(H559:H1716))/_xlfn.STDEV.P(H559:H1716),""))</f>
        <v>-2.4485791624429289E-2</v>
      </c>
      <c r="C559">
        <f>AVERAGE(IF(ISNUMBER(I559),(I559-AVERAGE(I559:I1716))/_xlfn.STDEV.P(I559:I1716),""),IF(ISNUMBER(J559),(J559-AVERAGE(J559:J1716))/_xlfn.STDEV.P(J559:J1716),""),IF(ISNUMBER(K559),(K559-AVERAGE(K559:K1716))/_xlfn.STDEV.P(K559:K1716),""))</f>
        <v>-0.18486001520439033</v>
      </c>
      <c r="D559">
        <f>AVERAGE(IF(ISNUMBER(L559),(L559-AVERAGE(L559:L1716))/_xlfn.STDEV.P(L559:L1716),""),-( IF(ISNUMBER(M559),(M559-AVERAGE(M559:M1716))/_xlfn.STDEV.P(M559:M1716),"") ),IF(ISNUMBER(N559),(N559-AVERAGE(N559:N1716))/_xlfn.STDEV.P(N559:N1716),""))</f>
        <v>1.1748631302039038E-3</v>
      </c>
      <c r="E559">
        <f>0.4*B559+0.3*C559+0.3*D559</f>
        <v>-6.4899862272027639E-2</v>
      </c>
      <c r="F559">
        <v>27.836591042735041</v>
      </c>
      <c r="G559">
        <v>1.3390679845407449</v>
      </c>
      <c r="H559">
        <v>3.340619289506085E-9</v>
      </c>
      <c r="I559">
        <v>2.0522280509598201E-2</v>
      </c>
      <c r="J559">
        <v>12.9181824666524</v>
      </c>
      <c r="K559">
        <v>9.8135905494743686E-2</v>
      </c>
      <c r="L559">
        <v>2.9273908395691141E-2</v>
      </c>
      <c r="M559">
        <v>2.5491324726584989E-2</v>
      </c>
      <c r="N559">
        <v>5.44</v>
      </c>
    </row>
    <row r="560" spans="1:14" x14ac:dyDescent="0.2">
      <c r="A560" t="s">
        <v>572</v>
      </c>
      <c r="B560">
        <f>AVERAGE(IF(ISNUMBER(F560),(F560-AVERAGE(F560:F1717))/_xlfn.STDEV.P(F560:F1717),""),IF(ISNUMBER(G560),(G560-AVERAGE(G560:G1717))/_xlfn.STDEV.P(G560:G1717),""),IF(ISNUMBER(H560),(H560-AVERAGE(H560:H1717))/_xlfn.STDEV.P(H560:H1717),""))</f>
        <v>-1.5994638601100036E-2</v>
      </c>
      <c r="C560">
        <f>AVERAGE(IF(ISNUMBER(I560),(I560-AVERAGE(I560:I1717))/_xlfn.STDEV.P(I560:I1717),""),IF(ISNUMBER(J560),(J560-AVERAGE(J560:J1717))/_xlfn.STDEV.P(J560:J1717),""),IF(ISNUMBER(K560),(K560-AVERAGE(K560:K1717))/_xlfn.STDEV.P(K560:K1717),""))</f>
        <v>-0.35949204764276138</v>
      </c>
      <c r="D560">
        <f>AVERAGE(IF(ISNUMBER(L560),(L560-AVERAGE(L560:L1717))/_xlfn.STDEV.P(L560:L1717),""),-( IF(ISNUMBER(M560),(M560-AVERAGE(M560:M1717))/_xlfn.STDEV.P(M560:M1717),"") ),IF(ISNUMBER(N560),(N560-AVERAGE(N560:N1717))/_xlfn.STDEV.P(N560:N1717),""))</f>
        <v>-0.10102712601628615</v>
      </c>
      <c r="E560">
        <f>0.4*B560+0.3*C560+0.3*D560</f>
        <v>-0.14455360753815427</v>
      </c>
      <c r="F560">
        <v>13.661621333333329</v>
      </c>
      <c r="G560">
        <v>4.1722019880092986</v>
      </c>
      <c r="H560">
        <v>2.4927119811465411E-11</v>
      </c>
      <c r="I560">
        <v>2.442982456140351E-2</v>
      </c>
      <c r="J560">
        <v>3.0878732741089578</v>
      </c>
      <c r="K560">
        <v>2.5565282775659271E-2</v>
      </c>
      <c r="L560">
        <v>6.8151229658632087E-2</v>
      </c>
      <c r="M560">
        <v>0.65679676985195157</v>
      </c>
      <c r="N560">
        <v>0.85</v>
      </c>
    </row>
    <row r="561" spans="1:14" x14ac:dyDescent="0.2">
      <c r="A561" t="s">
        <v>573</v>
      </c>
      <c r="B561">
        <f>AVERAGE(IF(ISNUMBER(F561),(F561-AVERAGE(F561:F1718))/_xlfn.STDEV.P(F561:F1718),""),IF(ISNUMBER(G561),(G561-AVERAGE(G561:G1718))/_xlfn.STDEV.P(G561:G1718),""),IF(ISNUMBER(H561),(H561-AVERAGE(H561:H1718))/_xlfn.STDEV.P(H561:H1718),""))</f>
        <v>-3.906045965527196E-2</v>
      </c>
      <c r="C561">
        <f>AVERAGE(IF(ISNUMBER(I561),(I561-AVERAGE(I561:I1718))/_xlfn.STDEV.P(I561:I1718),""),IF(ISNUMBER(J561),(J561-AVERAGE(J561:J1718))/_xlfn.STDEV.P(J561:J1718),""),IF(ISNUMBER(K561),(K561-AVERAGE(K561:K1718))/_xlfn.STDEV.P(K561:K1718),""))</f>
        <v>-9.3669790500083325E-2</v>
      </c>
      <c r="D561">
        <f>AVERAGE(IF(ISNUMBER(L561),(L561-AVERAGE(L561:L1718))/_xlfn.STDEV.P(L561:L1718),""),-( IF(ISNUMBER(M561),(M561-AVERAGE(M561:M1718))/_xlfn.STDEV.P(M561:M1718),"") ),IF(ISNUMBER(N561),(N561-AVERAGE(N561:N1718))/_xlfn.STDEV.P(N561:N1718),""))</f>
        <v>-3.4781299606932825E-2</v>
      </c>
      <c r="E561">
        <f>0.4*B561+0.3*C561+0.3*D561</f>
        <v>-5.4159510894213628E-2</v>
      </c>
      <c r="F561">
        <v>7.1865270488857744</v>
      </c>
      <c r="G561">
        <v>3.1607044157438429</v>
      </c>
      <c r="H561">
        <v>2.3384392668696879E-10</v>
      </c>
      <c r="I561">
        <v>3.7624551179211818E-2</v>
      </c>
      <c r="J561">
        <v>12.740947352692141</v>
      </c>
      <c r="K561">
        <v>0.13377666788256309</v>
      </c>
      <c r="L561">
        <v>0.1763382010690264</v>
      </c>
      <c r="M561">
        <v>0.74691184368686225</v>
      </c>
      <c r="N561">
        <v>2.89</v>
      </c>
    </row>
    <row r="562" spans="1:14" x14ac:dyDescent="0.2">
      <c r="A562" t="s">
        <v>574</v>
      </c>
      <c r="B562">
        <f>AVERAGE(IF(ISNUMBER(F562),(F562-AVERAGE(F562:F1719))/_xlfn.STDEV.P(F562:F1719),""),IF(ISNUMBER(G562),(G562-AVERAGE(G562:G1719))/_xlfn.STDEV.P(G562:G1719),""),IF(ISNUMBER(H562),(H562-AVERAGE(H562:H1719))/_xlfn.STDEV.P(H562:H1719),""))</f>
        <v>1.306781990579022E-2</v>
      </c>
      <c r="C562">
        <f>AVERAGE(IF(ISNUMBER(I562),(I562-AVERAGE(I562:I1719))/_xlfn.STDEV.P(I562:I1719),""),IF(ISNUMBER(J562),(J562-AVERAGE(J562:J1719))/_xlfn.STDEV.P(J562:J1719),""),IF(ISNUMBER(K562),(K562-AVERAGE(K562:K1719))/_xlfn.STDEV.P(K562:K1719),""))</f>
        <v>-0.76981869160605398</v>
      </c>
      <c r="D562">
        <f>AVERAGE(IF(ISNUMBER(L562),(L562-AVERAGE(L562:L1719))/_xlfn.STDEV.P(L562:L1719),""),-( IF(ISNUMBER(M562),(M562-AVERAGE(M562:M1719))/_xlfn.STDEV.P(M562:M1719),"") ),IF(ISNUMBER(N562),(N562-AVERAGE(N562:N1719))/_xlfn.STDEV.P(N562:N1719),""))</f>
        <v>-0.11201161870780223</v>
      </c>
      <c r="E562">
        <f>0.4*B562+0.3*C562+0.3*D562</f>
        <v>-0.2593219651318408</v>
      </c>
      <c r="F562">
        <v>49.583462471513627</v>
      </c>
      <c r="G562">
        <v>1.332661895379089</v>
      </c>
      <c r="H562">
        <v>4.0030610666669201E-10</v>
      </c>
      <c r="I562">
        <v>-7.9294480671517134E-2</v>
      </c>
      <c r="J562">
        <v>0.6897813540336033</v>
      </c>
      <c r="K562">
        <v>1.481577756991365E-2</v>
      </c>
      <c r="L562">
        <v>-8.9665892966607083E-2</v>
      </c>
      <c r="M562">
        <v>5.9734123136364996E-3</v>
      </c>
      <c r="N562">
        <v>1.08</v>
      </c>
    </row>
    <row r="563" spans="1:14" x14ac:dyDescent="0.2">
      <c r="A563" t="s">
        <v>575</v>
      </c>
      <c r="B563">
        <f>AVERAGE(IF(ISNUMBER(F563),(F563-AVERAGE(F563:F1720))/_xlfn.STDEV.P(F563:F1720),""),IF(ISNUMBER(G563),(G563-AVERAGE(G563:G1720))/_xlfn.STDEV.P(G563:G1720),""),IF(ISNUMBER(H563),(H563-AVERAGE(H563:H1720))/_xlfn.STDEV.P(H563:H1720),""))</f>
        <v>3.3218938841642481E-2</v>
      </c>
      <c r="C563">
        <f>AVERAGE(IF(ISNUMBER(I563),(I563-AVERAGE(I563:I1720))/_xlfn.STDEV.P(I563:I1720),""),IF(ISNUMBER(J563),(J563-AVERAGE(J563:J1720))/_xlfn.STDEV.P(J563:J1720),""),IF(ISNUMBER(K563),(K563-AVERAGE(K563:K1720))/_xlfn.STDEV.P(K563:K1720),""))</f>
        <v>-4.9531819900778103E-2</v>
      </c>
      <c r="D563">
        <f>AVERAGE(IF(ISNUMBER(L563),(L563-AVERAGE(L563:L1720))/_xlfn.STDEV.P(L563:L1720),""),-( IF(ISNUMBER(M563),(M563-AVERAGE(M563:M1720))/_xlfn.STDEV.P(M563:M1720),"") ),IF(ISNUMBER(N563),(N563-AVERAGE(N563:N1720))/_xlfn.STDEV.P(N563:N1720),""))</f>
        <v>2.1120883350126296E-2</v>
      </c>
      <c r="E563">
        <f>0.4*B563+0.3*C563+0.3*D563</f>
        <v>4.7642945714614507E-3</v>
      </c>
      <c r="F563">
        <v>16.537290651253301</v>
      </c>
      <c r="G563">
        <v>7.9674471125762318</v>
      </c>
      <c r="H563">
        <v>2.153562822292489E-10</v>
      </c>
      <c r="I563">
        <v>5.1042789694784187E-2</v>
      </c>
      <c r="J563">
        <v>11.53409931456186</v>
      </c>
      <c r="K563">
        <v>0.147289840960727</v>
      </c>
      <c r="L563">
        <v>0.22630624690951051</v>
      </c>
      <c r="M563">
        <v>2.116037580352728</v>
      </c>
      <c r="N563">
        <v>10.41</v>
      </c>
    </row>
    <row r="564" spans="1:14" x14ac:dyDescent="0.2">
      <c r="A564" t="s">
        <v>576</v>
      </c>
      <c r="B564">
        <f>AVERAGE(IF(ISNUMBER(F564),(F564-AVERAGE(F564:F1721))/_xlfn.STDEV.P(F564:F1721),""),IF(ISNUMBER(G564),(G564-AVERAGE(G564:G1721))/_xlfn.STDEV.P(G564:G1721),""),IF(ISNUMBER(H564),(H564-AVERAGE(H564:H1721))/_xlfn.STDEV.P(H564:H1721),""))</f>
        <v>-1.8564841825277057E-2</v>
      </c>
      <c r="C564">
        <f>AVERAGE(IF(ISNUMBER(I564),(I564-AVERAGE(I564:I1721))/_xlfn.STDEV.P(I564:I1721),""),IF(ISNUMBER(J564),(J564-AVERAGE(J564:J1721))/_xlfn.STDEV.P(J564:J1721),""),IF(ISNUMBER(K564),(K564-AVERAGE(K564:K1721))/_xlfn.STDEV.P(K564:K1721),""))</f>
        <v>-5.6081271179687663E-2</v>
      </c>
      <c r="D564">
        <f>AVERAGE(IF(ISNUMBER(L564),(L564-AVERAGE(L564:L1721))/_xlfn.STDEV.P(L564:L1721),""),-( IF(ISNUMBER(M564),(M564-AVERAGE(M564:M1721))/_xlfn.STDEV.P(M564:M1721),"") ),IF(ISNUMBER(N564),(N564-AVERAGE(N564:N1721))/_xlfn.STDEV.P(N564:N1721),""))</f>
        <v>-4.7456765775723629E-2</v>
      </c>
      <c r="E564">
        <f>0.4*B564+0.3*C564+0.3*D564</f>
        <v>-3.8487347816734213E-2</v>
      </c>
      <c r="F564">
        <v>17.608583272066141</v>
      </c>
      <c r="G564">
        <v>3.3609152637794888</v>
      </c>
      <c r="H564">
        <v>8.9157140810290718E-11</v>
      </c>
      <c r="I564">
        <v>4.6563537629512819E-2</v>
      </c>
      <c r="J564">
        <v>8.2855243394972042</v>
      </c>
      <c r="K564">
        <v>0.20100898410504489</v>
      </c>
      <c r="L564">
        <v>8.1852166359208611E-2</v>
      </c>
      <c r="M564">
        <v>0.46405668940880213</v>
      </c>
      <c r="N564">
        <v>3.07</v>
      </c>
    </row>
    <row r="565" spans="1:14" x14ac:dyDescent="0.2">
      <c r="A565" t="s">
        <v>577</v>
      </c>
      <c r="B565">
        <f>AVERAGE(IF(ISNUMBER(F565),(F565-AVERAGE(F565:F1722))/_xlfn.STDEV.P(F565:F1722),""),IF(ISNUMBER(G565),(G565-AVERAGE(G565:G1722))/_xlfn.STDEV.P(G565:G1722),""),IF(ISNUMBER(H565),(H565-AVERAGE(H565:H1722))/_xlfn.STDEV.P(H565:H1722),""))</f>
        <v>1.53276084573765E-3</v>
      </c>
      <c r="C565">
        <f>AVERAGE(IF(ISNUMBER(I565),(I565-AVERAGE(I565:I1722))/_xlfn.STDEV.P(I565:I1722),""),IF(ISNUMBER(J565),(J565-AVERAGE(J565:J1722))/_xlfn.STDEV.P(J565:J1722),""),IF(ISNUMBER(K565),(K565-AVERAGE(K565:K1722))/_xlfn.STDEV.P(K565:K1722),""))</f>
        <v>-3.9804902627809925E-2</v>
      </c>
      <c r="D565">
        <f>AVERAGE(IF(ISNUMBER(L565),(L565-AVERAGE(L565:L1722))/_xlfn.STDEV.P(L565:L1722),""),-( IF(ISNUMBER(M565),(M565-AVERAGE(M565:M1722))/_xlfn.STDEV.P(M565:M1722),"") ),IF(ISNUMBER(N565),(N565-AVERAGE(N565:N1722))/_xlfn.STDEV.P(N565:N1722),""))</f>
        <v>-0.20392915381111684</v>
      </c>
      <c r="E565">
        <f>0.4*B565+0.3*C565+0.3*D565</f>
        <v>-7.2507112593382966E-2</v>
      </c>
      <c r="F565">
        <v>8.651820935711882</v>
      </c>
      <c r="G565">
        <v>6.419041164545459</v>
      </c>
      <c r="H565">
        <v>2.6746227128571738E-10</v>
      </c>
      <c r="I565">
        <v>4.2214944500614082E-2</v>
      </c>
      <c r="J565">
        <v>7.8669049889094014</v>
      </c>
      <c r="K565">
        <v>0.241228291933616</v>
      </c>
      <c r="L565">
        <v>0.19557537931142119</v>
      </c>
      <c r="M565">
        <v>3.0483076875053108</v>
      </c>
      <c r="N565">
        <v>0.99</v>
      </c>
    </row>
    <row r="566" spans="1:14" x14ac:dyDescent="0.2">
      <c r="A566" t="s">
        <v>578</v>
      </c>
      <c r="B566">
        <f>AVERAGE(IF(ISNUMBER(F566),(F566-AVERAGE(F566:F1723))/_xlfn.STDEV.P(F566:F1723),""),IF(ISNUMBER(G566),(G566-AVERAGE(G566:G1723))/_xlfn.STDEV.P(G566:G1723),""),IF(ISNUMBER(H566),(H566-AVERAGE(H566:H1723))/_xlfn.STDEV.P(H566:H1723),""))</f>
        <v>-2.5697603074712236</v>
      </c>
      <c r="C566">
        <f>AVERAGE(IF(ISNUMBER(I566),(I566-AVERAGE(I566:I1723))/_xlfn.STDEV.P(I566:I1723),""),IF(ISNUMBER(J566),(J566-AVERAGE(J566:J1723))/_xlfn.STDEV.P(J566:J1723),""),IF(ISNUMBER(K566),(K566-AVERAGE(K566:K1723))/_xlfn.STDEV.P(K566:K1723),""))</f>
        <v>-0.22043808503455853</v>
      </c>
      <c r="D566">
        <f>AVERAGE(IF(ISNUMBER(L566),(L566-AVERAGE(L566:L1723))/_xlfn.STDEV.P(L566:L1723),""),-( IF(ISNUMBER(M566),(M566-AVERAGE(M566:M1723))/_xlfn.STDEV.P(M566:M1723),"") ),IF(ISNUMBER(N566),(N566-AVERAGE(N566:N1723))/_xlfn.STDEV.P(N566:N1723),""))</f>
        <v>3.2500639077882876</v>
      </c>
      <c r="E566">
        <f>0.4*B566+0.3*C566+0.3*D566</f>
        <v>-0.11901637616237082</v>
      </c>
      <c r="F566">
        <v>22.90452791986792</v>
      </c>
      <c r="G566">
        <v>-216.79540661271591</v>
      </c>
      <c r="H566">
        <v>3.7267224954057967E-11</v>
      </c>
      <c r="I566">
        <v>9.625201319754674E-3</v>
      </c>
      <c r="J566">
        <v>5.9228611125487278</v>
      </c>
      <c r="K566">
        <v>0.19722503211023121</v>
      </c>
      <c r="L566">
        <v>-0.79538019363981938</v>
      </c>
      <c r="M566">
        <v>-57.411941563687897</v>
      </c>
      <c r="N566">
        <v>1.83</v>
      </c>
    </row>
    <row r="567" spans="1:14" x14ac:dyDescent="0.2">
      <c r="A567" t="s">
        <v>579</v>
      </c>
      <c r="B567">
        <f>AVERAGE(IF(ISNUMBER(F567),(F567-AVERAGE(F567:F1724))/_xlfn.STDEV.P(F567:F1724),""),IF(ISNUMBER(G567),(G567-AVERAGE(G567:G1724))/_xlfn.STDEV.P(G567:G1724),""),IF(ISNUMBER(H567),(H567-AVERAGE(H567:H1724))/_xlfn.STDEV.P(H567:H1724),""))</f>
        <v>-4.5033238258438128E-2</v>
      </c>
      <c r="C567">
        <f>AVERAGE(IF(ISNUMBER(I567),(I567-AVERAGE(I567:I1724))/_xlfn.STDEV.P(I567:I1724),""),IF(ISNUMBER(J567),(J567-AVERAGE(J567:J1724))/_xlfn.STDEV.P(J567:J1724),""),IF(ISNUMBER(K567),(K567-AVERAGE(K567:K1724))/_xlfn.STDEV.P(K567:K1724),""))</f>
        <v>-0.27255943816911699</v>
      </c>
      <c r="D567">
        <f>AVERAGE(IF(ISNUMBER(L567),(L567-AVERAGE(L567:L1724))/_xlfn.STDEV.P(L567:L1724),""),-( IF(ISNUMBER(M567),(M567-AVERAGE(M567:M1724))/_xlfn.STDEV.P(M567:M1724),"") ),IF(ISNUMBER(N567),(N567-AVERAGE(N567:N1724))/_xlfn.STDEV.P(N567:N1724),""))</f>
        <v>-0.11106309871625031</v>
      </c>
      <c r="E567">
        <f>0.4*B567+0.3*C567+0.3*D567</f>
        <v>-0.13310005636898542</v>
      </c>
      <c r="F567">
        <v>17.100015678170731</v>
      </c>
      <c r="G567">
        <v>1.7035759215054009</v>
      </c>
      <c r="H567">
        <v>1.9703107067545489E-11</v>
      </c>
      <c r="I567">
        <v>6.4858906168933587E-3</v>
      </c>
      <c r="J567">
        <v>2.231272228886807</v>
      </c>
      <c r="K567">
        <v>0.2022155038396338</v>
      </c>
      <c r="L567">
        <v>1.09902620197512E-2</v>
      </c>
      <c r="M567">
        <v>0.43047025040600562</v>
      </c>
      <c r="N567">
        <v>0.12</v>
      </c>
    </row>
    <row r="568" spans="1:14" x14ac:dyDescent="0.2">
      <c r="A568" t="s">
        <v>580</v>
      </c>
      <c r="B568">
        <f>AVERAGE(IF(ISNUMBER(F568),(F568-AVERAGE(F568:F1725))/_xlfn.STDEV.P(F568:F1725),""),IF(ISNUMBER(G568),(G568-AVERAGE(G568:G1725))/_xlfn.STDEV.P(G568:G1725),""),IF(ISNUMBER(H568),(H568-AVERAGE(H568:H1725))/_xlfn.STDEV.P(H568:H1725),""))</f>
        <v>0.10339775967601099</v>
      </c>
      <c r="C568">
        <f>AVERAGE(IF(ISNUMBER(I568),(I568-AVERAGE(I568:I1725))/_xlfn.STDEV.P(I568:I1725),""),IF(ISNUMBER(J568),(J568-AVERAGE(J568:J1725))/_xlfn.STDEV.P(J568:J1725),""),IF(ISNUMBER(K568),(K568-AVERAGE(K568:K1725))/_xlfn.STDEV.P(K568:K1725),""))</f>
        <v>0.35750822386968534</v>
      </c>
      <c r="D568" t="e">
        <f>AVERAGE(IF(ISNUMBER(L568),(L568-AVERAGE(L568:L1725))/_xlfn.STDEV.P(L568:L1725),""),-( IF(ISNUMBER(M568),(M568-AVERAGE(M568:M1725))/_xlfn.STDEV.P(M568:M1725),"") ),IF(ISNUMBER(N568),(N568-AVERAGE(N568:N1725))/_xlfn.STDEV.P(N568:N1725),""))</f>
        <v>#VALUE!</v>
      </c>
      <c r="E568" t="e">
        <f>0.4*B568+0.3*C568+0.3*D568</f>
        <v>#VALUE!</v>
      </c>
      <c r="F568">
        <v>48.563271020474623</v>
      </c>
      <c r="G568">
        <v>9.3594531720065817</v>
      </c>
      <c r="H568">
        <v>4.3501300862694157E-11</v>
      </c>
      <c r="I568">
        <v>0.1239169405437705</v>
      </c>
      <c r="J568">
        <v>13.61231361231361</v>
      </c>
      <c r="K568">
        <v>0.28123465954670079</v>
      </c>
      <c r="L568">
        <v>0.1405115671280612</v>
      </c>
      <c r="N568">
        <v>6.73</v>
      </c>
    </row>
    <row r="569" spans="1:14" x14ac:dyDescent="0.2">
      <c r="A569" t="s">
        <v>581</v>
      </c>
      <c r="B569">
        <f>AVERAGE(IF(ISNUMBER(F569),(F569-AVERAGE(F569:F1726))/_xlfn.STDEV.P(F569:F1726),""),IF(ISNUMBER(G569),(G569-AVERAGE(G569:G1726))/_xlfn.STDEV.P(G569:G1726),""),IF(ISNUMBER(H569),(H569-AVERAGE(H569:H1726))/_xlfn.STDEV.P(H569:H1726),""))</f>
        <v>9.6411483663313383E-2</v>
      </c>
      <c r="C569">
        <f>AVERAGE(IF(ISNUMBER(I569),(I569-AVERAGE(I569:I1726))/_xlfn.STDEV.P(I569:I1726),""),IF(ISNUMBER(J569),(J569-AVERAGE(J569:J1726))/_xlfn.STDEV.P(J569:J1726),""),IF(ISNUMBER(K569),(K569-AVERAGE(K569:K1726))/_xlfn.STDEV.P(K569:K1726),""))</f>
        <v>0.55098070775429075</v>
      </c>
      <c r="D569">
        <f>AVERAGE(IF(ISNUMBER(L569),(L569-AVERAGE(L569:L1726))/_xlfn.STDEV.P(L569:L1726),""),-( IF(ISNUMBER(M569),(M569-AVERAGE(M569:M1726))/_xlfn.STDEV.P(M569:M1726),"") ),IF(ISNUMBER(N569),(N569-AVERAGE(N569:N1726))/_xlfn.STDEV.P(N569:N1726),""))</f>
        <v>0.34685693444265775</v>
      </c>
      <c r="E569">
        <f>0.4*B569+0.3*C569+0.3*D569</f>
        <v>0.3079158861244099</v>
      </c>
      <c r="F569">
        <v>14.005084250064399</v>
      </c>
      <c r="G569">
        <v>13.623964737276969</v>
      </c>
      <c r="H569">
        <v>7.8089262551600177E-10</v>
      </c>
      <c r="I569">
        <v>0.14689669935724531</v>
      </c>
      <c r="J569">
        <v>29.932150873873638</v>
      </c>
      <c r="K569">
        <v>0.18464721716830121</v>
      </c>
      <c r="L569">
        <v>0.92241288610908578</v>
      </c>
      <c r="M569">
        <v>1.8098669113259651</v>
      </c>
      <c r="N569">
        <v>14.46</v>
      </c>
    </row>
    <row r="570" spans="1:14" x14ac:dyDescent="0.2">
      <c r="A570" t="s">
        <v>582</v>
      </c>
      <c r="B570">
        <f>AVERAGE(IF(ISNUMBER(F570),(F570-AVERAGE(F570:F1727))/_xlfn.STDEV.P(F570:F1727),""),IF(ISNUMBER(G570),(G570-AVERAGE(G570:G1727))/_xlfn.STDEV.P(G570:G1727),""),IF(ISNUMBER(H570),(H570-AVERAGE(H570:H1727))/_xlfn.STDEV.P(H570:H1727),""))</f>
        <v>-3.3336058720346687E-2</v>
      </c>
      <c r="C570">
        <f>AVERAGE(IF(ISNUMBER(I570),(I570-AVERAGE(I570:I1727))/_xlfn.STDEV.P(I570:I1727),""),IF(ISNUMBER(J570),(J570-AVERAGE(J570:J1727))/_xlfn.STDEV.P(J570:J1727),""),IF(ISNUMBER(K570),(K570-AVERAGE(K570:K1727))/_xlfn.STDEV.P(K570:K1727),""))</f>
        <v>-0.16516405752642646</v>
      </c>
      <c r="D570">
        <f>AVERAGE(IF(ISNUMBER(L570),(L570-AVERAGE(L570:L1727))/_xlfn.STDEV.P(L570:L1727),""),-( IF(ISNUMBER(M570),(M570-AVERAGE(M570:M1727))/_xlfn.STDEV.P(M570:M1727),"") ),IF(ISNUMBER(N570),(N570-AVERAGE(N570:N1727))/_xlfn.STDEV.P(N570:N1727),""))</f>
        <v>-8.4973143617774298E-3</v>
      </c>
      <c r="E570">
        <f>0.4*B570+0.3*C570+0.3*D570</f>
        <v>-6.5432835054599847E-2</v>
      </c>
      <c r="F570">
        <v>13.899358190714519</v>
      </c>
      <c r="G570">
        <v>3.0698052377232181</v>
      </c>
      <c r="H570">
        <v>1.150749215958347E-9</v>
      </c>
      <c r="I570">
        <v>3.8952933604637599E-2</v>
      </c>
      <c r="J570">
        <v>6.9596584934435466</v>
      </c>
      <c r="K570">
        <v>0.12838606171749209</v>
      </c>
      <c r="L570">
        <v>7.404575674014878E-2</v>
      </c>
      <c r="M570">
        <v>0.60532603761699344</v>
      </c>
      <c r="N570">
        <v>5.72</v>
      </c>
    </row>
    <row r="571" spans="1:14" x14ac:dyDescent="0.2">
      <c r="A571" t="s">
        <v>583</v>
      </c>
      <c r="B571">
        <f>AVERAGE(IF(ISNUMBER(F571),(F571-AVERAGE(F571:F1728))/_xlfn.STDEV.P(F571:F1728),""),IF(ISNUMBER(G571),(G571-AVERAGE(G571:G1728))/_xlfn.STDEV.P(G571:G1728),""),IF(ISNUMBER(H571),(H571-AVERAGE(H571:H1728))/_xlfn.STDEV.P(H571:H1728),""))</f>
        <v>-1.1822570678448293E-2</v>
      </c>
      <c r="C571">
        <f>AVERAGE(IF(ISNUMBER(I571),(I571-AVERAGE(I571:I1728))/_xlfn.STDEV.P(I571:I1728),""),IF(ISNUMBER(J571),(J571-AVERAGE(J571:J1728))/_xlfn.STDEV.P(J571:J1728),""),IF(ISNUMBER(K571),(K571-AVERAGE(K571:K1728))/_xlfn.STDEV.P(K571:K1728),""))</f>
        <v>-2.8944150592692248E-2</v>
      </c>
      <c r="D571">
        <f>AVERAGE(IF(ISNUMBER(L571),(L571-AVERAGE(L571:L1728))/_xlfn.STDEV.P(L571:L1728),""),-( IF(ISNUMBER(M571),(M571-AVERAGE(M571:M1728))/_xlfn.STDEV.P(M571:M1728),"") ),IF(ISNUMBER(N571),(N571-AVERAGE(N571:N1728))/_xlfn.STDEV.P(N571:N1728),""))</f>
        <v>1.5422918137097579E-2</v>
      </c>
      <c r="E571">
        <f>0.4*B571+0.3*C571+0.3*D571</f>
        <v>-8.7853980080577175E-3</v>
      </c>
      <c r="F571">
        <v>17.62453023795705</v>
      </c>
      <c r="G571">
        <v>4.3030272319948306</v>
      </c>
      <c r="H571">
        <v>1.042247559145129E-9</v>
      </c>
      <c r="I571">
        <v>7.0167679934077215E-2</v>
      </c>
      <c r="J571">
        <v>10.440963697711631</v>
      </c>
      <c r="K571">
        <v>0.10954684806892059</v>
      </c>
      <c r="L571">
        <v>0.16940644510382391</v>
      </c>
      <c r="M571">
        <v>0.88026027540901841</v>
      </c>
      <c r="N571">
        <v>6.33</v>
      </c>
    </row>
    <row r="572" spans="1:14" x14ac:dyDescent="0.2">
      <c r="A572" t="s">
        <v>584</v>
      </c>
      <c r="B572">
        <f>AVERAGE(IF(ISNUMBER(F572),(F572-AVERAGE(F572:F1729))/_xlfn.STDEV.P(F572:F1729),""),IF(ISNUMBER(G572),(G572-AVERAGE(G572:G1729))/_xlfn.STDEV.P(G572:G1729),""),IF(ISNUMBER(H572),(H572-AVERAGE(H572:H1729))/_xlfn.STDEV.P(H572:H1729),""))</f>
        <v>-1.2917961449938019E-3</v>
      </c>
      <c r="C572">
        <f>AVERAGE(IF(ISNUMBER(I572),(I572-AVERAGE(I572:I1729))/_xlfn.STDEV.P(I572:I1729),""),IF(ISNUMBER(J572),(J572-AVERAGE(J572:J1729))/_xlfn.STDEV.P(J572:J1729),""),IF(ISNUMBER(K572),(K572-AVERAGE(K572:K1729))/_xlfn.STDEV.P(K572:K1729),""))</f>
        <v>0.28424923717736367</v>
      </c>
      <c r="D572">
        <f>AVERAGE(IF(ISNUMBER(L572),(L572-AVERAGE(L572:L1729))/_xlfn.STDEV.P(L572:L1729),""),-( IF(ISNUMBER(M572),(M572-AVERAGE(M572:M1729))/_xlfn.STDEV.P(M572:M1729),"") ),IF(ISNUMBER(N572),(N572-AVERAGE(N572:N1729))/_xlfn.STDEV.P(N572:N1729),""))</f>
        <v>7.355548792782067E-2</v>
      </c>
      <c r="E572">
        <f>0.4*B572+0.3*C572+0.3*D572</f>
        <v>0.10682469907355778</v>
      </c>
      <c r="F572">
        <v>17.900000484359229</v>
      </c>
      <c r="G572">
        <v>5.1238880647024843</v>
      </c>
      <c r="H572">
        <v>4.2632292844342058E-10</v>
      </c>
      <c r="I572">
        <v>0.1100261107691001</v>
      </c>
      <c r="J572">
        <v>19.721557662929118</v>
      </c>
      <c r="K572">
        <v>0.17316220012669731</v>
      </c>
      <c r="L572">
        <v>0.18713893703061821</v>
      </c>
      <c r="M572">
        <v>8.3983246678220685E-2</v>
      </c>
      <c r="N572">
        <v>6.05</v>
      </c>
    </row>
    <row r="573" spans="1:14" x14ac:dyDescent="0.2">
      <c r="A573" t="s">
        <v>585</v>
      </c>
      <c r="B573">
        <f>AVERAGE(IF(ISNUMBER(F573),(F573-AVERAGE(F573:F1730))/_xlfn.STDEV.P(F573:F1730),""),IF(ISNUMBER(G573),(G573-AVERAGE(G573:G1730))/_xlfn.STDEV.P(G573:G1730),""),IF(ISNUMBER(H573),(H573-AVERAGE(H573:H1730))/_xlfn.STDEV.P(H573:H1730),""))</f>
        <v>0.23427328527594335</v>
      </c>
      <c r="C573">
        <f>AVERAGE(IF(ISNUMBER(I573),(I573-AVERAGE(I573:I1730))/_xlfn.STDEV.P(I573:I1730),""),IF(ISNUMBER(J573),(J573-AVERAGE(J573:J1730))/_xlfn.STDEV.P(J573:J1730),""),IF(ISNUMBER(K573),(K573-AVERAGE(K573:K1730))/_xlfn.STDEV.P(K573:K1730),""))</f>
        <v>1.121759953406509</v>
      </c>
      <c r="D573">
        <f>AVERAGE(IF(ISNUMBER(L573),(L573-AVERAGE(L573:L1730))/_xlfn.STDEV.P(L573:L1730),""),-( IF(ISNUMBER(M573),(M573-AVERAGE(M573:M1730))/_xlfn.STDEV.P(M573:M1730),"") ),IF(ISNUMBER(N573),(N573-AVERAGE(N573:N1730))/_xlfn.STDEV.P(N573:N1730),""))</f>
        <v>0.31454012912513579</v>
      </c>
      <c r="E573">
        <f>0.4*B573+0.3*C573+0.3*D573</f>
        <v>0.52459933886987087</v>
      </c>
      <c r="F573">
        <v>17.819026800348901</v>
      </c>
      <c r="G573">
        <v>24.362160892372621</v>
      </c>
      <c r="H573">
        <v>1.256043740936488E-10</v>
      </c>
      <c r="I573">
        <v>0.23149930311276301</v>
      </c>
      <c r="J573">
        <v>45.844295040436513</v>
      </c>
      <c r="K573">
        <v>0.26820983771543588</v>
      </c>
      <c r="L573">
        <v>1.051552607778113</v>
      </c>
      <c r="M573">
        <v>1.901718420259271</v>
      </c>
      <c r="N573">
        <v>10.15</v>
      </c>
    </row>
    <row r="574" spans="1:14" x14ac:dyDescent="0.2">
      <c r="A574" t="s">
        <v>586</v>
      </c>
      <c r="B574">
        <f>AVERAGE(IF(ISNUMBER(F574),(F574-AVERAGE(F574:F1731))/_xlfn.STDEV.P(F574:F1731),""),IF(ISNUMBER(G574),(G574-AVERAGE(G574:G1731))/_xlfn.STDEV.P(G574:G1731),""),IF(ISNUMBER(H574),(H574-AVERAGE(H574:H1731))/_xlfn.STDEV.P(H574:H1731),""))</f>
        <v>-6.105016906597991E-2</v>
      </c>
      <c r="C574">
        <f>AVERAGE(IF(ISNUMBER(I574),(I574-AVERAGE(I574:I1731))/_xlfn.STDEV.P(I574:I1731),""),IF(ISNUMBER(J574),(J574-AVERAGE(J574:J1731))/_xlfn.STDEV.P(J574:J1731),""),IF(ISNUMBER(K574),(K574-AVERAGE(K574:K1731))/_xlfn.STDEV.P(K574:K1731),""))</f>
        <v>-0.22546459117815512</v>
      </c>
      <c r="D574">
        <f>AVERAGE(IF(ISNUMBER(L574),(L574-AVERAGE(L574:L1731))/_xlfn.STDEV.P(L574:L1731),""),-( IF(ISNUMBER(M574),(M574-AVERAGE(M574:M1731))/_xlfn.STDEV.P(M574:M1731),"") ),IF(ISNUMBER(N574),(N574-AVERAGE(N574:N1731))/_xlfn.STDEV.P(N574:N1731),""))</f>
        <v>-7.0584091115806172E-2</v>
      </c>
      <c r="E574">
        <f>0.4*B574+0.3*C574+0.3*D574</f>
        <v>-0.11323467231458036</v>
      </c>
      <c r="F574">
        <v>12.44055098479965</v>
      </c>
      <c r="G574">
        <v>0.9714218400898601</v>
      </c>
      <c r="H574">
        <v>1.156296117293871E-10</v>
      </c>
      <c r="I574">
        <v>2.8686840263764911E-2</v>
      </c>
      <c r="J574">
        <v>4.1460656632613269</v>
      </c>
      <c r="K574">
        <v>0.1371518048458876</v>
      </c>
      <c r="L574">
        <v>4.9448585724497091E-2</v>
      </c>
      <c r="M574">
        <v>0.45258730726028801</v>
      </c>
      <c r="N574">
        <v>1.76</v>
      </c>
    </row>
    <row r="575" spans="1:14" x14ac:dyDescent="0.2">
      <c r="A575" t="s">
        <v>587</v>
      </c>
      <c r="B575">
        <f>AVERAGE(IF(ISNUMBER(F575),(F575-AVERAGE(F575:F1732))/_xlfn.STDEV.P(F575:F1732),""),IF(ISNUMBER(G575),(G575-AVERAGE(G575:G1732))/_xlfn.STDEV.P(G575:G1732),""),IF(ISNUMBER(H575),(H575-AVERAGE(H575:H1732))/_xlfn.STDEV.P(H575:H1732),""))</f>
        <v>-1.701140599120439E-2</v>
      </c>
      <c r="C575">
        <f>AVERAGE(IF(ISNUMBER(I575),(I575-AVERAGE(I575:I1732))/_xlfn.STDEV.P(I575:I1732),""),IF(ISNUMBER(J575),(J575-AVERAGE(J575:J1732))/_xlfn.STDEV.P(J575:J1732),""),IF(ISNUMBER(K575),(K575-AVERAGE(K575:K1732))/_xlfn.STDEV.P(K575:K1732),""))</f>
        <v>-4.5555018209002991E-2</v>
      </c>
      <c r="D575">
        <f>AVERAGE(IF(ISNUMBER(L575),(L575-AVERAGE(L575:L1732))/_xlfn.STDEV.P(L575:L1732),""),-( IF(ISNUMBER(M575),(M575-AVERAGE(M575:M1732))/_xlfn.STDEV.P(M575:M1732),"") ),IF(ISNUMBER(N575),(N575-AVERAGE(N575:N1732))/_xlfn.STDEV.P(N575:N1732),""))</f>
        <v>4.4113404330776179E-2</v>
      </c>
      <c r="E575">
        <f>0.4*B575+0.3*C575+0.3*D575</f>
        <v>-7.2370465599498005E-3</v>
      </c>
      <c r="F575">
        <v>17.00955209333317</v>
      </c>
      <c r="G575">
        <v>3.935662916555684</v>
      </c>
      <c r="H575">
        <v>2.7118388363736529E-10</v>
      </c>
      <c r="I575">
        <v>6.8551123160505503E-2</v>
      </c>
      <c r="J575">
        <v>13.04447430993487</v>
      </c>
      <c r="K575">
        <v>6.0206899591955132E-2</v>
      </c>
      <c r="L575">
        <v>0.14962324721089709</v>
      </c>
      <c r="M575">
        <v>0.25031976887174628</v>
      </c>
      <c r="N575">
        <v>5.75</v>
      </c>
    </row>
    <row r="576" spans="1:14" x14ac:dyDescent="0.2">
      <c r="A576" t="s">
        <v>588</v>
      </c>
      <c r="B576">
        <f>AVERAGE(IF(ISNUMBER(F576),(F576-AVERAGE(F576:F1733))/_xlfn.STDEV.P(F576:F1733),""),IF(ISNUMBER(G576),(G576-AVERAGE(G576:G1733))/_xlfn.STDEV.P(G576:G1733),""),IF(ISNUMBER(H576),(H576-AVERAGE(H576:H1733))/_xlfn.STDEV.P(H576:H1733),""))</f>
        <v>-4.5496504023751751E-2</v>
      </c>
      <c r="C576">
        <f>AVERAGE(IF(ISNUMBER(I576),(I576-AVERAGE(I576:I1733))/_xlfn.STDEV.P(I576:I1733),""),IF(ISNUMBER(J576),(J576-AVERAGE(J576:J1733))/_xlfn.STDEV.P(J576:J1733),""),IF(ISNUMBER(K576),(K576-AVERAGE(K576:K1733))/_xlfn.STDEV.P(K576:K1733),""))</f>
        <v>-9.195557382525632E-2</v>
      </c>
      <c r="D576">
        <f>AVERAGE(IF(ISNUMBER(L576),(L576-AVERAGE(L576:L1733))/_xlfn.STDEV.P(L576:L1733),""),-( IF(ISNUMBER(M576),(M576-AVERAGE(M576:M1733))/_xlfn.STDEV.P(M576:M1733),"") ),IF(ISNUMBER(N576),(N576-AVERAGE(N576:N1733))/_xlfn.STDEV.P(N576:N1733),""))</f>
        <v>-9.1162022709068299E-2</v>
      </c>
      <c r="E576">
        <f>0.4*B576+0.3*C576+0.3*D576</f>
        <v>-7.3133880569798082E-2</v>
      </c>
      <c r="F576">
        <v>7.5177614947114906</v>
      </c>
      <c r="G576">
        <v>2.9353081131362</v>
      </c>
      <c r="H576">
        <v>2.5714781035893238E-10</v>
      </c>
      <c r="I576">
        <v>4.6629038989092562E-2</v>
      </c>
      <c r="J576">
        <v>6.7753661165896091</v>
      </c>
      <c r="K576">
        <v>0.1785792403445606</v>
      </c>
      <c r="L576">
        <v>0.1368230055723888</v>
      </c>
      <c r="M576">
        <v>1.484612175224904</v>
      </c>
      <c r="N576">
        <v>3.09</v>
      </c>
    </row>
    <row r="577" spans="1:14" x14ac:dyDescent="0.2">
      <c r="A577" t="s">
        <v>589</v>
      </c>
      <c r="B577">
        <f>AVERAGE(IF(ISNUMBER(F577),(F577-AVERAGE(F577:F1734))/_xlfn.STDEV.P(F577:F1734),""),IF(ISNUMBER(G577),(G577-AVERAGE(G577:G1734))/_xlfn.STDEV.P(G577:G1734),""),IF(ISNUMBER(H577),(H577-AVERAGE(H577:H1734))/_xlfn.STDEV.P(H577:H1734),""))</f>
        <v>-3.2063420369716801E-2</v>
      </c>
      <c r="C577">
        <f>AVERAGE(IF(ISNUMBER(I577),(I577-AVERAGE(I577:I1734))/_xlfn.STDEV.P(I577:I1734),""),IF(ISNUMBER(J577),(J577-AVERAGE(J577:J1734))/_xlfn.STDEV.P(J577:J1734),""),IF(ISNUMBER(K577),(K577-AVERAGE(K577:K1734))/_xlfn.STDEV.P(K577:K1734),""))</f>
        <v>-0.60810121081844448</v>
      </c>
      <c r="D577">
        <f>AVERAGE(IF(ISNUMBER(L577),(L577-AVERAGE(L577:L1734))/_xlfn.STDEV.P(L577:L1734),""),-( IF(ISNUMBER(M577),(M577-AVERAGE(M577:M1734))/_xlfn.STDEV.P(M577:M1734),"") ),IF(ISNUMBER(N577),(N577-AVERAGE(N577:N1734))/_xlfn.STDEV.P(N577:N1734),""))</f>
        <v>-0.21671063608778737</v>
      </c>
      <c r="E577">
        <f>0.4*B577+0.3*C577+0.3*D577</f>
        <v>-0.26026892221975628</v>
      </c>
      <c r="F577">
        <v>22.662235724840951</v>
      </c>
      <c r="G577">
        <v>1.918417120155508</v>
      </c>
      <c r="H577">
        <v>-4.4125570709392002E-10</v>
      </c>
      <c r="I577">
        <v>-2.858776147585718E-2</v>
      </c>
      <c r="J577">
        <v>-1.2397772911694269</v>
      </c>
      <c r="K577">
        <v>1.253946560645482E-2</v>
      </c>
      <c r="L577">
        <v>-6.4283890732703602E-2</v>
      </c>
      <c r="M577">
        <v>1.1130188248256589</v>
      </c>
      <c r="N577">
        <v>-1.89</v>
      </c>
    </row>
    <row r="578" spans="1:14" x14ac:dyDescent="0.2">
      <c r="A578" t="s">
        <v>590</v>
      </c>
      <c r="B578">
        <f>AVERAGE(IF(ISNUMBER(F578),(F578-AVERAGE(F578:F1735))/_xlfn.STDEV.P(F578:F1735),""),IF(ISNUMBER(G578),(G578-AVERAGE(G578:G1735))/_xlfn.STDEV.P(G578:G1735),""),IF(ISNUMBER(H578),(H578-AVERAGE(H578:H1735))/_xlfn.STDEV.P(H578:H1735),""))</f>
        <v>-2.152205725894232E-2</v>
      </c>
      <c r="C578">
        <f>AVERAGE(IF(ISNUMBER(I578),(I578-AVERAGE(I578:I1735))/_xlfn.STDEV.P(I578:I1735),""),IF(ISNUMBER(J578),(J578-AVERAGE(J578:J1735))/_xlfn.STDEV.P(J578:J1735),""),IF(ISNUMBER(K578),(K578-AVERAGE(K578:K1735))/_xlfn.STDEV.P(K578:K1735),""))</f>
        <v>-4.5688371014584513E-2</v>
      </c>
      <c r="D578">
        <f>AVERAGE(IF(ISNUMBER(L578),(L578-AVERAGE(L578:L1735))/_xlfn.STDEV.P(L578:L1735),""),-( IF(ISNUMBER(M578),(M578-AVERAGE(M578:M1735))/_xlfn.STDEV.P(M578:M1735),"") ),IF(ISNUMBER(N578),(N578-AVERAGE(N578:N1735))/_xlfn.STDEV.P(N578:N1735),""))</f>
        <v>3.7327318213735049E-2</v>
      </c>
      <c r="E578">
        <f>0.4*B578+0.3*C578+0.3*D578</f>
        <v>-1.1117138743831769E-2</v>
      </c>
      <c r="F578">
        <v>11.2593491882532</v>
      </c>
      <c r="G578">
        <v>4.381156032935567</v>
      </c>
      <c r="H578">
        <v>3.127101412148964E-10</v>
      </c>
      <c r="I578">
        <v>6.8679915354048895E-2</v>
      </c>
      <c r="J578">
        <v>12.45817368191941</v>
      </c>
      <c r="K578">
        <v>6.8769005636042879E-2</v>
      </c>
      <c r="L578">
        <v>0.14220582612302141</v>
      </c>
      <c r="M578">
        <v>0.24354235453686071</v>
      </c>
      <c r="N578">
        <v>5.5</v>
      </c>
    </row>
    <row r="579" spans="1:14" x14ac:dyDescent="0.2">
      <c r="A579" t="s">
        <v>591</v>
      </c>
      <c r="B579">
        <f>AVERAGE(IF(ISNUMBER(F579),(F579-AVERAGE(F579:F1736))/_xlfn.STDEV.P(F579:F1736),""),IF(ISNUMBER(G579),(G579-AVERAGE(G579:G1736))/_xlfn.STDEV.P(G579:G1736),""),IF(ISNUMBER(H579),(H579-AVERAGE(H579:H1736))/_xlfn.STDEV.P(H579:H1736),""))</f>
        <v>9.4681094081457098E-2</v>
      </c>
      <c r="C579">
        <f>AVERAGE(IF(ISNUMBER(I579),(I579-AVERAGE(I579:I1736))/_xlfn.STDEV.P(I579:I1736),""),IF(ISNUMBER(J579),(J579-AVERAGE(J579:J1736))/_xlfn.STDEV.P(J579:J1736),""),IF(ISNUMBER(K579),(K579-AVERAGE(K579:K1736))/_xlfn.STDEV.P(K579:K1736),""))</f>
        <v>0.2199181496756232</v>
      </c>
      <c r="D579">
        <f>AVERAGE(IF(ISNUMBER(L579),(L579-AVERAGE(L579:L1736))/_xlfn.STDEV.P(L579:L1736),""),-( IF(ISNUMBER(M579),(M579-AVERAGE(M579:M1736))/_xlfn.STDEV.P(M579:M1736),"") ),IF(ISNUMBER(N579),(N579-AVERAGE(N579:N1736))/_xlfn.STDEV.P(N579:N1736),""))</f>
        <v>0.22258465242020573</v>
      </c>
      <c r="E579">
        <f>0.4*B579+0.3*C579+0.3*D579</f>
        <v>0.1706232782613315</v>
      </c>
      <c r="F579">
        <v>11.3874190490566</v>
      </c>
      <c r="G579">
        <v>13.898289225100751</v>
      </c>
      <c r="H579">
        <v>3.6990507970217912E-10</v>
      </c>
      <c r="I579">
        <v>7.9995389314736903E-2</v>
      </c>
      <c r="J579">
        <v>32.456140350877192</v>
      </c>
      <c r="K579">
        <v>4.9752449537790393E-2</v>
      </c>
      <c r="L579">
        <v>0.79907887161773172</v>
      </c>
      <c r="M579">
        <v>1.658031088082901</v>
      </c>
      <c r="N579">
        <v>8.93</v>
      </c>
    </row>
    <row r="580" spans="1:14" x14ac:dyDescent="0.2">
      <c r="A580" t="s">
        <v>592</v>
      </c>
      <c r="B580">
        <f>AVERAGE(IF(ISNUMBER(F580),(F580-AVERAGE(F580:F1737))/_xlfn.STDEV.P(F580:F1737),""),IF(ISNUMBER(G580),(G580-AVERAGE(G580:G1737))/_xlfn.STDEV.P(G580:G1737),""),IF(ISNUMBER(H580),(H580-AVERAGE(H580:H1737))/_xlfn.STDEV.P(H580:H1737),""))</f>
        <v>-2.7160049598350666E-2</v>
      </c>
      <c r="C580">
        <f>AVERAGE(IF(ISNUMBER(I580),(I580-AVERAGE(I580:I1737))/_xlfn.STDEV.P(I580:I1737),""),IF(ISNUMBER(J580),(J580-AVERAGE(J580:J1737))/_xlfn.STDEV.P(J580:J1737),""),IF(ISNUMBER(K580),(K580-AVERAGE(K580:K1737))/_xlfn.STDEV.P(K580:K1737),""))</f>
        <v>-0.73030562727959325</v>
      </c>
      <c r="D580">
        <f>AVERAGE(IF(ISNUMBER(L580),(L580-AVERAGE(L580:L1737))/_xlfn.STDEV.P(L580:L1737),""),-( IF(ISNUMBER(M580),(M580-AVERAGE(M580:M1737))/_xlfn.STDEV.P(M580:M1737),"") ),IF(ISNUMBER(N580),(N580-AVERAGE(N580:N1737))/_xlfn.STDEV.P(N580:N1737),""))</f>
        <v>-0.42490295000593159</v>
      </c>
      <c r="E580">
        <f>0.4*B580+0.3*C580+0.3*D580</f>
        <v>-0.35742659302499769</v>
      </c>
      <c r="F580">
        <v>17.377270047516198</v>
      </c>
      <c r="G580">
        <v>3.046450599015524</v>
      </c>
      <c r="H580">
        <v>-1.392052073120311E-10</v>
      </c>
      <c r="I580">
        <v>-4.7206222908378358E-2</v>
      </c>
      <c r="J580">
        <v>-4.2249169691820496</v>
      </c>
      <c r="K580">
        <v>-1.0022631749110901E-2</v>
      </c>
      <c r="L580">
        <v>-0.30102234002271872</v>
      </c>
      <c r="M580">
        <v>3.084816357440364</v>
      </c>
      <c r="N580">
        <v>-1.1200000000000001</v>
      </c>
    </row>
    <row r="581" spans="1:14" x14ac:dyDescent="0.2">
      <c r="A581" t="s">
        <v>593</v>
      </c>
      <c r="B581">
        <f>AVERAGE(IF(ISNUMBER(F581),(F581-AVERAGE(F581:F1738))/_xlfn.STDEV.P(F581:F1738),""),IF(ISNUMBER(G581),(G581-AVERAGE(G581:G1738))/_xlfn.STDEV.P(G581:G1738),""),IF(ISNUMBER(H581),(H581-AVERAGE(H581:H1738))/_xlfn.STDEV.P(H581:H1738),""))</f>
        <v>-5.3610694248867767E-2</v>
      </c>
      <c r="C581">
        <f>AVERAGE(IF(ISNUMBER(I581),(I581-AVERAGE(I581:I1738))/_xlfn.STDEV.P(I581:I1738),""),IF(ISNUMBER(J581),(J581-AVERAGE(J581:J1738))/_xlfn.STDEV.P(J581:J1738),""),IF(ISNUMBER(K581),(K581-AVERAGE(K581:K1738))/_xlfn.STDEV.P(K581:K1738),""))</f>
        <v>0.12346244687024595</v>
      </c>
      <c r="D581">
        <f>AVERAGE(IF(ISNUMBER(L581),(L581-AVERAGE(L581:L1738))/_xlfn.STDEV.P(L581:L1738),""),-( IF(ISNUMBER(M581),(M581-AVERAGE(M581:M1738))/_xlfn.STDEV.P(M581:M1738),"") ),IF(ISNUMBER(N581),(N581-AVERAGE(N581:N1738))/_xlfn.STDEV.P(N581:N1738),""))</f>
        <v>5.0908062069695836E-2</v>
      </c>
      <c r="E581">
        <f>0.4*B581+0.3*C581+0.3*D581</f>
        <v>3.0866874982435424E-2</v>
      </c>
      <c r="F581">
        <v>7.5094941991933322</v>
      </c>
      <c r="G581">
        <v>2.2557192546652729</v>
      </c>
      <c r="H581">
        <v>6.1821623824518977E-9</v>
      </c>
      <c r="I581">
        <v>9.8617309484724802E-2</v>
      </c>
      <c r="J581">
        <v>17.26168896012619</v>
      </c>
      <c r="K581">
        <v>7.4836124944231003E-2</v>
      </c>
      <c r="L581">
        <v>0.16338921587925601</v>
      </c>
      <c r="M581">
        <v>4.0377380460608209E-2</v>
      </c>
      <c r="N581">
        <v>5.03</v>
      </c>
    </row>
    <row r="582" spans="1:14" x14ac:dyDescent="0.2">
      <c r="A582" t="s">
        <v>594</v>
      </c>
      <c r="B582">
        <f>AVERAGE(IF(ISNUMBER(F582),(F582-AVERAGE(F582:F1739))/_xlfn.STDEV.P(F582:F1739),""),IF(ISNUMBER(G582),(G582-AVERAGE(G582:G1739))/_xlfn.STDEV.P(G582:G1739),""),IF(ISNUMBER(H582),(H582-AVERAGE(H582:H1739))/_xlfn.STDEV.P(H582:H1739),""))</f>
        <v>3.1332944093279524E-2</v>
      </c>
      <c r="C582">
        <f>AVERAGE(IF(ISNUMBER(I582),(I582-AVERAGE(I582:I1739))/_xlfn.STDEV.P(I582:I1739),""),IF(ISNUMBER(J582),(J582-AVERAGE(J582:J1739))/_xlfn.STDEV.P(J582:J1739),""),IF(ISNUMBER(K582),(K582-AVERAGE(K582:K1739))/_xlfn.STDEV.P(K582:K1739),""))</f>
        <v>-0.30413448285527683</v>
      </c>
      <c r="D582">
        <f>AVERAGE(IF(ISNUMBER(L582),(L582-AVERAGE(L582:L1739))/_xlfn.STDEV.P(L582:L1739),""),-( IF(ISNUMBER(M582),(M582-AVERAGE(M582:M1739))/_xlfn.STDEV.P(M582:M1739),"") ),IF(ISNUMBER(N582),(N582-AVERAGE(N582:N1739))/_xlfn.STDEV.P(N582:N1739),""))</f>
        <v>-3.0535199734911159E-2</v>
      </c>
      <c r="E582">
        <f>0.4*B582+0.3*C582+0.3*D582</f>
        <v>-8.7867727139744584E-2</v>
      </c>
      <c r="F582">
        <v>33.604633092182027</v>
      </c>
      <c r="G582">
        <v>5.5949690247377282</v>
      </c>
      <c r="H582">
        <v>6.5511145980263493E-10</v>
      </c>
      <c r="I582">
        <v>2.5016111078563479E-2</v>
      </c>
      <c r="J582">
        <v>3.8641489111043792</v>
      </c>
      <c r="K582">
        <v>6.9813519813519812E-2</v>
      </c>
      <c r="L582">
        <v>5.5303717135086132E-2</v>
      </c>
      <c r="M582">
        <v>0.81084056469369248</v>
      </c>
      <c r="N582">
        <v>5.66</v>
      </c>
    </row>
    <row r="583" spans="1:14" x14ac:dyDescent="0.2">
      <c r="A583" t="s">
        <v>595</v>
      </c>
      <c r="B583">
        <f>AVERAGE(IF(ISNUMBER(F583),(F583-AVERAGE(F583:F1740))/_xlfn.STDEV.P(F583:F1740),""),IF(ISNUMBER(G583),(G583-AVERAGE(G583:G1740))/_xlfn.STDEV.P(G583:G1740),""),IF(ISNUMBER(H583),(H583-AVERAGE(H583:H1740))/_xlfn.STDEV.P(H583:H1740),""))</f>
        <v>9.5015632121322094E-5</v>
      </c>
      <c r="C583">
        <f>AVERAGE(IF(ISNUMBER(I583),(I583-AVERAGE(I583:I1740))/_xlfn.STDEV.P(I583:I1740),""),IF(ISNUMBER(J583),(J583-AVERAGE(J583:J1740))/_xlfn.STDEV.P(J583:J1740),""),IF(ISNUMBER(K583),(K583-AVERAGE(K583:K1740))/_xlfn.STDEV.P(K583:K1740),""))</f>
        <v>-0.18937208627104327</v>
      </c>
      <c r="D583">
        <f>AVERAGE(IF(ISNUMBER(L583),(L583-AVERAGE(L583:L1740))/_xlfn.STDEV.P(L583:L1740),""),-( IF(ISNUMBER(M583),(M583-AVERAGE(M583:M1740))/_xlfn.STDEV.P(M583:M1740),"") ),IF(ISNUMBER(N583),(N583-AVERAGE(N583:N1740))/_xlfn.STDEV.P(N583:N1740),""))</f>
        <v>-2.1542930067615707E-2</v>
      </c>
      <c r="E583">
        <f>0.4*B583+0.3*C583+0.3*D583</f>
        <v>-6.3236498648749168E-2</v>
      </c>
      <c r="F583">
        <v>20.883429494227141</v>
      </c>
      <c r="G583">
        <v>4.8007469873855193</v>
      </c>
      <c r="H583">
        <v>4.547321442437245E-11</v>
      </c>
      <c r="I583">
        <v>3.9934418550181518E-2</v>
      </c>
      <c r="J583">
        <v>6.349471155450269</v>
      </c>
      <c r="K583">
        <v>0.10526315789473679</v>
      </c>
      <c r="L583">
        <v>9.8208628535222622E-2</v>
      </c>
      <c r="M583">
        <v>0.46103335061344392</v>
      </c>
      <c r="N583">
        <v>3.79</v>
      </c>
    </row>
    <row r="584" spans="1:14" x14ac:dyDescent="0.2">
      <c r="A584" t="s">
        <v>596</v>
      </c>
      <c r="B584" t="e">
        <f>AVERAGE(IF(ISNUMBER(F584),(F584-AVERAGE(F584:F1741))/_xlfn.STDEV.P(F584:F1741),""),IF(ISNUMBER(G584),(G584-AVERAGE(G584:G1741))/_xlfn.STDEV.P(G584:G1741),""),IF(ISNUMBER(H584),(H584-AVERAGE(H584:H1741))/_xlfn.STDEV.P(H584:H1741),""))</f>
        <v>#VALUE!</v>
      </c>
      <c r="C584">
        <f>AVERAGE(IF(ISNUMBER(I584),(I584-AVERAGE(I584:I1741))/_xlfn.STDEV.P(I584:I1741),""),IF(ISNUMBER(J584),(J584-AVERAGE(J584:J1741))/_xlfn.STDEV.P(J584:J1741),""),IF(ISNUMBER(K584),(K584-AVERAGE(K584:K1741))/_xlfn.STDEV.P(K584:K1741),""))</f>
        <v>4.9436604615478018E-2</v>
      </c>
      <c r="D584">
        <f>AVERAGE(IF(ISNUMBER(L584),(L584-AVERAGE(L584:L1741))/_xlfn.STDEV.P(L584:L1741),""),-( IF(ISNUMBER(M584),(M584-AVERAGE(M584:M1741))/_xlfn.STDEV.P(M584:M1741),"") ),IF(ISNUMBER(N584),(N584-AVERAGE(N584:N1741))/_xlfn.STDEV.P(N584:N1741),""))</f>
        <v>-0.14116171945967165</v>
      </c>
      <c r="E584" t="e">
        <f>0.4*B584+0.3*C584+0.3*D584</f>
        <v>#VALUE!</v>
      </c>
      <c r="G584">
        <v>-0.7437693107736788</v>
      </c>
      <c r="H584">
        <v>-4.1155328669726139E-10</v>
      </c>
      <c r="I584">
        <v>1.1550332985505091E-2</v>
      </c>
      <c r="J584">
        <v>8.7147941365122676</v>
      </c>
      <c r="K584">
        <v>0.4481882144567953</v>
      </c>
      <c r="L584">
        <v>7.2699699659465405E-2</v>
      </c>
      <c r="M584">
        <v>1.886067948684222</v>
      </c>
      <c r="N584">
        <v>3.13</v>
      </c>
    </row>
    <row r="585" spans="1:14" x14ac:dyDescent="0.2">
      <c r="A585" t="s">
        <v>597</v>
      </c>
      <c r="B585">
        <f>AVERAGE(IF(ISNUMBER(F585),(F585-AVERAGE(F585:F1742))/_xlfn.STDEV.P(F585:F1742),""),IF(ISNUMBER(G585),(G585-AVERAGE(G585:G1742))/_xlfn.STDEV.P(G585:G1742),""),IF(ISNUMBER(H585),(H585-AVERAGE(H585:H1742))/_xlfn.STDEV.P(H585:H1742),""))</f>
        <v>-6.767703160427628E-2</v>
      </c>
      <c r="C585">
        <f>AVERAGE(IF(ISNUMBER(I585),(I585-AVERAGE(I585:I1742))/_xlfn.STDEV.P(I585:I1742),""),IF(ISNUMBER(J585),(J585-AVERAGE(J585:J1742))/_xlfn.STDEV.P(J585:J1742),""),IF(ISNUMBER(K585),(K585-AVERAGE(K585:K1742))/_xlfn.STDEV.P(K585:K1742),""))</f>
        <v>6.089368618339297E-2</v>
      </c>
      <c r="D585">
        <f>AVERAGE(IF(ISNUMBER(L585),(L585-AVERAGE(L585:L1742))/_xlfn.STDEV.P(L585:L1742),""),-( IF(ISNUMBER(M585),(M585-AVERAGE(M585:M1742))/_xlfn.STDEV.P(M585:M1742),"") ),IF(ISNUMBER(N585),(N585-AVERAGE(N585:N1742))/_xlfn.STDEV.P(N585:N1742),""))</f>
        <v>-3.0478392197359574E-3</v>
      </c>
      <c r="E585">
        <f>0.4*B585+0.3*C585+0.3*D585</f>
        <v>-9.7170585526134123E-3</v>
      </c>
      <c r="F585">
        <v>7.695414390934844</v>
      </c>
      <c r="G585">
        <v>1.068828580984045</v>
      </c>
      <c r="H585">
        <v>6.7550621957534707E-10</v>
      </c>
      <c r="I585">
        <v>5.8723844264767129E-2</v>
      </c>
      <c r="J585">
        <v>9.8789247514193406</v>
      </c>
      <c r="K585">
        <v>0.2610787643538735</v>
      </c>
      <c r="L585">
        <v>8.0443036729554801E-2</v>
      </c>
      <c r="M585">
        <v>7.7708484979638406E-2</v>
      </c>
      <c r="N585">
        <v>3.67</v>
      </c>
    </row>
    <row r="586" spans="1:14" x14ac:dyDescent="0.2">
      <c r="A586" t="s">
        <v>598</v>
      </c>
      <c r="B586">
        <f>AVERAGE(IF(ISNUMBER(F586),(F586-AVERAGE(F586:F1743))/_xlfn.STDEV.P(F586:F1743),""),IF(ISNUMBER(G586),(G586-AVERAGE(G586:G1743))/_xlfn.STDEV.P(G586:G1743),""),IF(ISNUMBER(H586),(H586-AVERAGE(H586:H1743))/_xlfn.STDEV.P(H586:H1743),""))</f>
        <v>-5.6877674052955207E-4</v>
      </c>
      <c r="C586">
        <f>AVERAGE(IF(ISNUMBER(I586),(I586-AVERAGE(I586:I1743))/_xlfn.STDEV.P(I586:I1743),""),IF(ISNUMBER(J586),(J586-AVERAGE(J586:J1743))/_xlfn.STDEV.P(J586:J1743),""),IF(ISNUMBER(K586),(K586-AVERAGE(K586:K1743))/_xlfn.STDEV.P(K586:K1743),""))</f>
        <v>0.54222704138312749</v>
      </c>
      <c r="D586" t="e">
        <f>AVERAGE(IF(ISNUMBER(L586),(L586-AVERAGE(L586:L1743))/_xlfn.STDEV.P(L586:L1743),""),-( IF(ISNUMBER(M586),(M586-AVERAGE(M586:M1743))/_xlfn.STDEV.P(M586:M1743),"") ),IF(ISNUMBER(N586),(N586-AVERAGE(N586:N1743))/_xlfn.STDEV.P(N586:N1743),""))</f>
        <v>#VALUE!</v>
      </c>
      <c r="E586" t="e">
        <f>0.4*B586+0.3*C586+0.3*D586</f>
        <v>#VALUE!</v>
      </c>
      <c r="F586">
        <v>17.757141109742228</v>
      </c>
      <c r="G586">
        <v>5.2061611839882262</v>
      </c>
      <c r="H586">
        <v>5.6249383852903033E-10</v>
      </c>
      <c r="I586">
        <v>0.14972158069888991</v>
      </c>
      <c r="J586">
        <v>24.748356537917051</v>
      </c>
      <c r="K586">
        <v>0.23942991334103489</v>
      </c>
      <c r="L586">
        <v>0.21388265240995069</v>
      </c>
      <c r="N586">
        <v>6.24</v>
      </c>
    </row>
    <row r="587" spans="1:14" x14ac:dyDescent="0.2">
      <c r="A587" t="s">
        <v>599</v>
      </c>
      <c r="B587">
        <f>AVERAGE(IF(ISNUMBER(F587),(F587-AVERAGE(F587:F1744))/_xlfn.STDEV.P(F587:F1744),""),IF(ISNUMBER(G587),(G587-AVERAGE(G587:G1744))/_xlfn.STDEV.P(G587:G1744),""),IF(ISNUMBER(H587),(H587-AVERAGE(H587:H1744))/_xlfn.STDEV.P(H587:H1744),""))</f>
        <v>-3.914636788331588E-2</v>
      </c>
      <c r="C587">
        <f>AVERAGE(IF(ISNUMBER(I587),(I587-AVERAGE(I587:I1744))/_xlfn.STDEV.P(I587:I1744),""),IF(ISNUMBER(J587),(J587-AVERAGE(J587:J1744))/_xlfn.STDEV.P(J587:J1744),""),IF(ISNUMBER(K587),(K587-AVERAGE(K587:K1744))/_xlfn.STDEV.P(K587:K1744),""))</f>
        <v>-0.25566751739440741</v>
      </c>
      <c r="D587">
        <f>AVERAGE(IF(ISNUMBER(L587),(L587-AVERAGE(L587:L1744))/_xlfn.STDEV.P(L587:L1744),""),-( IF(ISNUMBER(M587),(M587-AVERAGE(M587:M1744))/_xlfn.STDEV.P(M587:M1744),"") ),IF(ISNUMBER(N587),(N587-AVERAGE(N587:N1744))/_xlfn.STDEV.P(N587:N1744),""))</f>
        <v>0.18168048373251133</v>
      </c>
      <c r="E587">
        <f>0.4*B587+0.3*C587+0.3*D587</f>
        <v>-3.7854657251895164E-2</v>
      </c>
      <c r="F587">
        <v>13.447929682491811</v>
      </c>
      <c r="G587">
        <v>2.6208943696248062</v>
      </c>
      <c r="H587">
        <v>8.4443154102878199E-10</v>
      </c>
      <c r="I587">
        <v>3.2617902862119567E-2</v>
      </c>
      <c r="J587">
        <v>7.9219186118864329</v>
      </c>
      <c r="K587">
        <v>3.8031997746757758E-2</v>
      </c>
      <c r="L587">
        <v>7.9302693216922168E-2</v>
      </c>
      <c r="M587">
        <v>0.12259430610143431</v>
      </c>
      <c r="N587">
        <v>15.26</v>
      </c>
    </row>
    <row r="588" spans="1:14" x14ac:dyDescent="0.2">
      <c r="A588" t="s">
        <v>600</v>
      </c>
      <c r="B588">
        <f>AVERAGE(IF(ISNUMBER(F588),(F588-AVERAGE(F588:F1745))/_xlfn.STDEV.P(F588:F1745),""),IF(ISNUMBER(G588),(G588-AVERAGE(G588:G1745))/_xlfn.STDEV.P(G588:G1745),""),IF(ISNUMBER(H588),(H588-AVERAGE(H588:H1745))/_xlfn.STDEV.P(H588:H1745),""))</f>
        <v>-1.4079209073262812E-3</v>
      </c>
      <c r="C588">
        <f>AVERAGE(IF(ISNUMBER(I588),(I588-AVERAGE(I588:I1745))/_xlfn.STDEV.P(I588:I1745),""),IF(ISNUMBER(J588),(J588-AVERAGE(J588:J1745))/_xlfn.STDEV.P(J588:J1745),""),IF(ISNUMBER(K588),(K588-AVERAGE(K588:K1745))/_xlfn.STDEV.P(K588:K1745),""))</f>
        <v>-5.1330625340934759E-3</v>
      </c>
      <c r="D588">
        <f>AVERAGE(IF(ISNUMBER(L588),(L588-AVERAGE(L588:L1745))/_xlfn.STDEV.P(L588:L1745),""),-( IF(ISNUMBER(M588),(M588-AVERAGE(M588:M1745))/_xlfn.STDEV.P(M588:M1745),"") ),IF(ISNUMBER(N588),(N588-AVERAGE(N588:N1745))/_xlfn.STDEV.P(N588:N1745),""))</f>
        <v>-8.5198038630901862E-2</v>
      </c>
      <c r="E588">
        <f>0.4*B588+0.3*C588+0.3*D588</f>
        <v>-2.7662498712429113E-2</v>
      </c>
      <c r="F588">
        <v>22.298666077461309</v>
      </c>
      <c r="G588">
        <v>4.5062233774695111</v>
      </c>
      <c r="H588">
        <v>4.277246954696557E-10</v>
      </c>
      <c r="I588">
        <v>4.8219325167330268E-2</v>
      </c>
      <c r="J588">
        <v>9.2136560892453332</v>
      </c>
      <c r="K588">
        <v>0.23734099424686581</v>
      </c>
      <c r="L588">
        <v>0.1006997088505365</v>
      </c>
      <c r="M588">
        <v>0.83644458319477155</v>
      </c>
      <c r="N588">
        <v>1.42</v>
      </c>
    </row>
    <row r="589" spans="1:14" x14ac:dyDescent="0.2">
      <c r="A589" t="s">
        <v>601</v>
      </c>
      <c r="B589" t="e">
        <f>AVERAGE(IF(ISNUMBER(F589),(F589-AVERAGE(F589:F1746))/_xlfn.STDEV.P(F589:F1746),""),IF(ISNUMBER(G589),(G589-AVERAGE(G589:G1746))/_xlfn.STDEV.P(G589:G1746),""),IF(ISNUMBER(H589),(H589-AVERAGE(H589:H1746))/_xlfn.STDEV.P(H589:H1746),""))</f>
        <v>#VALUE!</v>
      </c>
      <c r="C589" t="e">
        <f>AVERAGE(IF(ISNUMBER(I589),(I589-AVERAGE(I589:I1746))/_xlfn.STDEV.P(I589:I1746),""),IF(ISNUMBER(J589),(J589-AVERAGE(J589:J1746))/_xlfn.STDEV.P(J589:J1746),""),IF(ISNUMBER(K589),(K589-AVERAGE(K589:K1746))/_xlfn.STDEV.P(K589:K1746),""))</f>
        <v>#VALUE!</v>
      </c>
      <c r="D589">
        <f>AVERAGE(IF(ISNUMBER(L589),(L589-AVERAGE(L589:L1746))/_xlfn.STDEV.P(L589:L1746),""),-( IF(ISNUMBER(M589),(M589-AVERAGE(M589:M1746))/_xlfn.STDEV.P(M589:M1746),"") ),IF(ISNUMBER(N589),(N589-AVERAGE(N589:N1746))/_xlfn.STDEV.P(N589:N1746),""))</f>
        <v>0.20632445040006253</v>
      </c>
      <c r="E589" t="e">
        <f>0.4*B589+0.3*C589+0.3*D589</f>
        <v>#VALUE!</v>
      </c>
      <c r="G589">
        <v>0.83187871190806306</v>
      </c>
      <c r="H589">
        <v>6.69812119816175E-11</v>
      </c>
      <c r="I589">
        <v>1.4607473642292651E-2</v>
      </c>
      <c r="K589">
        <v>0.43708000000000002</v>
      </c>
      <c r="L589">
        <v>0.16960012530528659</v>
      </c>
      <c r="M589">
        <v>1.130752585871829</v>
      </c>
      <c r="N589">
        <v>19.21</v>
      </c>
    </row>
    <row r="590" spans="1:14" x14ac:dyDescent="0.2">
      <c r="A590" t="s">
        <v>602</v>
      </c>
      <c r="B590" t="e">
        <f>AVERAGE(IF(ISNUMBER(F590),(F590-AVERAGE(F590:F1747))/_xlfn.STDEV.P(F590:F1747),""),IF(ISNUMBER(G590),(G590-AVERAGE(G590:G1747))/_xlfn.STDEV.P(G590:G1747),""),IF(ISNUMBER(H590),(H590-AVERAGE(H590:H1747))/_xlfn.STDEV.P(H590:H1747),""))</f>
        <v>#VALUE!</v>
      </c>
      <c r="C590" t="e">
        <f>AVERAGE(IF(ISNUMBER(I590),(I590-AVERAGE(I590:I1747))/_xlfn.STDEV.P(I590:I1747),""),IF(ISNUMBER(J590),(J590-AVERAGE(J590:J1747))/_xlfn.STDEV.P(J590:J1747),""),IF(ISNUMBER(K590),(K590-AVERAGE(K590:K1747))/_xlfn.STDEV.P(K590:K1747),""))</f>
        <v>#VALUE!</v>
      </c>
      <c r="D590">
        <f>AVERAGE(IF(ISNUMBER(L590),(L590-AVERAGE(L590:L1747))/_xlfn.STDEV.P(L590:L1747),""),-( IF(ISNUMBER(M590),(M590-AVERAGE(M590:M1747))/_xlfn.STDEV.P(M590:M1747),"") ),IF(ISNUMBER(N590),(N590-AVERAGE(N590:N1747))/_xlfn.STDEV.P(N590:N1747),""))</f>
        <v>0.23652254542036455</v>
      </c>
      <c r="E590" t="e">
        <f>0.4*B590+0.3*C590+0.3*D590</f>
        <v>#VALUE!</v>
      </c>
      <c r="G590">
        <v>0.95325044279703464</v>
      </c>
      <c r="H590">
        <v>2.0671870644929749E-9</v>
      </c>
      <c r="I590">
        <v>2.7950952873393412E-3</v>
      </c>
      <c r="K590">
        <v>4.2229299999999999</v>
      </c>
      <c r="L590">
        <v>9.4770587056702063E-2</v>
      </c>
      <c r="M590">
        <v>0.43848928070526949</v>
      </c>
      <c r="N590">
        <v>19.670000000000002</v>
      </c>
    </row>
    <row r="591" spans="1:14" x14ac:dyDescent="0.2">
      <c r="A591" t="s">
        <v>603</v>
      </c>
      <c r="B591">
        <f>AVERAGE(IF(ISNUMBER(F591),(F591-AVERAGE(F591:F1748))/_xlfn.STDEV.P(F591:F1748),""),IF(ISNUMBER(G591),(G591-AVERAGE(G591:G1748))/_xlfn.STDEV.P(G591:G1748),""),IF(ISNUMBER(H591),(H591-AVERAGE(H591:H1748))/_xlfn.STDEV.P(H591:H1748),""))</f>
        <v>-2.7596750030382797E-2</v>
      </c>
      <c r="C591">
        <f>AVERAGE(IF(ISNUMBER(I591),(I591-AVERAGE(I591:I1748))/_xlfn.STDEV.P(I591:I1748),""),IF(ISNUMBER(J591),(J591-AVERAGE(J591:J1748))/_xlfn.STDEV.P(J591:J1748),""),IF(ISNUMBER(K591),(K591-AVERAGE(K591:K1748))/_xlfn.STDEV.P(K591:K1748),""))</f>
        <v>-0.23920614474702404</v>
      </c>
      <c r="D591" t="e">
        <f>AVERAGE(IF(ISNUMBER(L591),(L591-AVERAGE(L591:L1748))/_xlfn.STDEV.P(L591:L1748),""),-( IF(ISNUMBER(M591),(M591-AVERAGE(M591:M1748))/_xlfn.STDEV.P(M591:M1748),"") ),IF(ISNUMBER(N591),(N591-AVERAGE(N591:N1748))/_xlfn.STDEV.P(N591:N1748),""))</f>
        <v>#VALUE!</v>
      </c>
      <c r="E591" t="e">
        <f>0.4*B591+0.3*C591+0.3*D591</f>
        <v>#VALUE!</v>
      </c>
      <c r="F591">
        <v>12.221567504835591</v>
      </c>
      <c r="G591">
        <v>3.764683339539733</v>
      </c>
      <c r="H591">
        <v>2.195915063049905E-10</v>
      </c>
      <c r="I591">
        <v>2.3776042230058629E-2</v>
      </c>
      <c r="J591">
        <v>8.7821327338481083</v>
      </c>
      <c r="K591">
        <v>8.4204640760413757E-2</v>
      </c>
      <c r="L591">
        <v>8.185000372384002E-2</v>
      </c>
      <c r="N591">
        <v>1.1100000000000001</v>
      </c>
    </row>
    <row r="592" spans="1:14" x14ac:dyDescent="0.2">
      <c r="A592" t="s">
        <v>604</v>
      </c>
      <c r="B592">
        <f>AVERAGE(IF(ISNUMBER(F592),(F592-AVERAGE(F592:F1749))/_xlfn.STDEV.P(F592:F1749),""),IF(ISNUMBER(G592),(G592-AVERAGE(G592:G1749))/_xlfn.STDEV.P(G592:G1749),""),IF(ISNUMBER(H592),(H592-AVERAGE(H592:H1749))/_xlfn.STDEV.P(H592:H1749),""))</f>
        <v>-6.3477262342408719E-2</v>
      </c>
      <c r="C592">
        <f>AVERAGE(IF(ISNUMBER(I592),(I592-AVERAGE(I592:I1749))/_xlfn.STDEV.P(I592:I1749),""),IF(ISNUMBER(J592),(J592-AVERAGE(J592:J1749))/_xlfn.STDEV.P(J592:J1749),""),IF(ISNUMBER(K592),(K592-AVERAGE(K592:K1749))/_xlfn.STDEV.P(K592:K1749),""))</f>
        <v>9.0290914058095015E-2</v>
      </c>
      <c r="D592">
        <f>AVERAGE(IF(ISNUMBER(L592),(L592-AVERAGE(L592:L1749))/_xlfn.STDEV.P(L592:L1749),""),-( IF(ISNUMBER(M592),(M592-AVERAGE(M592:M1749))/_xlfn.STDEV.P(M592:M1749),"") ),IF(ISNUMBER(N592),(N592-AVERAGE(N592:N1749))/_xlfn.STDEV.P(N592:N1749),""))</f>
        <v>3.1856991571603321E-2</v>
      </c>
      <c r="E592">
        <f>0.4*B592+0.3*C592+0.3*D592</f>
        <v>1.1253466751946011E-2</v>
      </c>
      <c r="F592">
        <v>7.9232708048751599</v>
      </c>
      <c r="G592">
        <v>1.3897766998898691</v>
      </c>
      <c r="H592">
        <v>9.7637050409415853E-10</v>
      </c>
      <c r="I592">
        <v>9.4435126941111155E-2</v>
      </c>
      <c r="J592">
        <v>13.067656161270589</v>
      </c>
      <c r="K592">
        <v>0.11336396113987619</v>
      </c>
      <c r="L592">
        <v>0.16131000813669649</v>
      </c>
      <c r="M592">
        <v>0.41660649517216108</v>
      </c>
      <c r="N592">
        <v>5.51</v>
      </c>
    </row>
    <row r="593" spans="1:14" x14ac:dyDescent="0.2">
      <c r="A593" t="s">
        <v>605</v>
      </c>
      <c r="B593">
        <f>AVERAGE(IF(ISNUMBER(F593),(F593-AVERAGE(F593:F1750))/_xlfn.STDEV.P(F593:F1750),""),IF(ISNUMBER(G593),(G593-AVERAGE(G593:G1750))/_xlfn.STDEV.P(G593:G1750),""),IF(ISNUMBER(H593),(H593-AVERAGE(H593:H1750))/_xlfn.STDEV.P(H593:H1750),""))</f>
        <v>-8.8219078548519084E-3</v>
      </c>
      <c r="C593">
        <f>AVERAGE(IF(ISNUMBER(I593),(I593-AVERAGE(I593:I1750))/_xlfn.STDEV.P(I593:I1750),""),IF(ISNUMBER(J593),(J593-AVERAGE(J593:J1750))/_xlfn.STDEV.P(J593:J1750),""),IF(ISNUMBER(K593),(K593-AVERAGE(K593:K1750))/_xlfn.STDEV.P(K593:K1750),""))</f>
        <v>-8.6834740171162883E-2</v>
      </c>
      <c r="D593">
        <f>AVERAGE(IF(ISNUMBER(L593),(L593-AVERAGE(L593:L1750))/_xlfn.STDEV.P(L593:L1750),""),-( IF(ISNUMBER(M593),(M593-AVERAGE(M593:M1750))/_xlfn.STDEV.P(M593:M1750),"") ),IF(ISNUMBER(N593),(N593-AVERAGE(N593:N1750))/_xlfn.STDEV.P(N593:N1750),""))</f>
        <v>-5.7157200695102141E-2</v>
      </c>
      <c r="E593">
        <f>0.4*B593+0.3*C593+0.3*D593</f>
        <v>-4.6726345401820274E-2</v>
      </c>
      <c r="F593">
        <v>11.368111272727271</v>
      </c>
      <c r="G593">
        <v>5.4554535351056579</v>
      </c>
      <c r="H593">
        <v>4.548208951700492E-10</v>
      </c>
      <c r="I593">
        <v>5.6280954524988741E-2</v>
      </c>
      <c r="J593">
        <v>13.07385229540918</v>
      </c>
      <c r="K593">
        <v>7.0782743477137686E-2</v>
      </c>
      <c r="L593">
        <v>0.2556237218813906</v>
      </c>
      <c r="M593">
        <v>1.7266530334015</v>
      </c>
      <c r="N593">
        <v>3.64</v>
      </c>
    </row>
    <row r="594" spans="1:14" x14ac:dyDescent="0.2">
      <c r="A594" t="s">
        <v>606</v>
      </c>
      <c r="B594">
        <f>AVERAGE(IF(ISNUMBER(F594),(F594-AVERAGE(F594:F1751))/_xlfn.STDEV.P(F594:F1751),""),IF(ISNUMBER(G594),(G594-AVERAGE(G594:G1751))/_xlfn.STDEV.P(G594:G1751),""),IF(ISNUMBER(H594),(H594-AVERAGE(H594:H1751))/_xlfn.STDEV.P(H594:H1751),""))</f>
        <v>-5.6848542117326116E-5</v>
      </c>
      <c r="C594">
        <f>AVERAGE(IF(ISNUMBER(I594),(I594-AVERAGE(I594:I1751))/_xlfn.STDEV.P(I594:I1751),""),IF(ISNUMBER(J594),(J594-AVERAGE(J594:J1751))/_xlfn.STDEV.P(J594:J1751),""),IF(ISNUMBER(K594),(K594-AVERAGE(K594:K1751))/_xlfn.STDEV.P(K594:K1751),""))</f>
        <v>-0.28810663042436463</v>
      </c>
      <c r="D594">
        <f>AVERAGE(IF(ISNUMBER(L594),(L594-AVERAGE(L594:L1751))/_xlfn.STDEV.P(L594:L1751),""),-( IF(ISNUMBER(M594),(M594-AVERAGE(M594:M1751))/_xlfn.STDEV.P(M594:M1751),"") ),IF(ISNUMBER(N594),(N594-AVERAGE(N594:N1751))/_xlfn.STDEV.P(N594:N1751),""))</f>
        <v>-0.16119360291494719</v>
      </c>
      <c r="E594">
        <f>0.4*B594+0.3*C594+0.3*D594</f>
        <v>-0.13481280941864046</v>
      </c>
      <c r="F594">
        <v>6.9750367494978054</v>
      </c>
      <c r="G594">
        <v>6.8022321201201201</v>
      </c>
      <c r="H594">
        <v>1.1257565931934749E-10</v>
      </c>
      <c r="I594">
        <v>2.411021814006889E-2</v>
      </c>
      <c r="J594">
        <v>8.5999035524835232</v>
      </c>
      <c r="K594">
        <v>3.6660689380354647E-2</v>
      </c>
      <c r="L594">
        <v>0.1891891891891892</v>
      </c>
      <c r="M594">
        <v>2.2837837837837842</v>
      </c>
      <c r="N594">
        <v>1.02</v>
      </c>
    </row>
    <row r="595" spans="1:14" x14ac:dyDescent="0.2">
      <c r="A595" s="4" t="s">
        <v>1304</v>
      </c>
      <c r="B595" s="21">
        <v>-0.93</v>
      </c>
      <c r="C595" s="21">
        <v>0.01</v>
      </c>
      <c r="D595" s="21">
        <v>-0.68</v>
      </c>
      <c r="E595" s="21">
        <v>-0.56999999999999995</v>
      </c>
      <c r="F595" s="21">
        <v>17.57</v>
      </c>
      <c r="G595" s="21">
        <v>3.87</v>
      </c>
      <c r="H595" s="21">
        <v>0.03</v>
      </c>
      <c r="I595" s="21">
        <v>5.8000000000000003E-2</v>
      </c>
      <c r="J595" s="21">
        <v>6.2E-2</v>
      </c>
      <c r="K595" s="21">
        <v>0.22</v>
      </c>
      <c r="L595" s="21">
        <v>0.17</v>
      </c>
      <c r="M595" s="21">
        <v>0.48</v>
      </c>
      <c r="N595" s="21">
        <v>0.53</v>
      </c>
    </row>
    <row r="596" spans="1:14" x14ac:dyDescent="0.2">
      <c r="A596" t="s">
        <v>607</v>
      </c>
      <c r="B596" t="e">
        <f>AVERAGE(IF(ISNUMBER(F596),(F596-AVERAGE(F596:F1753))/_xlfn.STDEV.P(F596:F1753),""),IF(ISNUMBER(G596),(G596-AVERAGE(G596:G1753))/_xlfn.STDEV.P(G596:G1753),""),IF(ISNUMBER(H596),(H596-AVERAGE(H596:H1753))/_xlfn.STDEV.P(H596:H1753),""))</f>
        <v>#VALUE!</v>
      </c>
      <c r="C596">
        <f>AVERAGE(IF(ISNUMBER(I596),(I596-AVERAGE(I596:I1753))/_xlfn.STDEV.P(I596:I1753),""),IF(ISNUMBER(J596),(J596-AVERAGE(J596:J1753))/_xlfn.STDEV.P(J596:J1753),""),IF(ISNUMBER(K596),(K596-AVERAGE(K596:K1753))/_xlfn.STDEV.P(K596:K1753),""))</f>
        <v>-0.10549926167647883</v>
      </c>
      <c r="D596">
        <f>AVERAGE(IF(ISNUMBER(L596),(L596-AVERAGE(L596:L1753))/_xlfn.STDEV.P(L596:L1753),""),-( IF(ISNUMBER(M596),(M596-AVERAGE(M596:M1753))/_xlfn.STDEV.P(M596:M1753),"") ),IF(ISNUMBER(N596),(N596-AVERAGE(N596:N1753))/_xlfn.STDEV.P(N596:N1753),""))</f>
        <v>2.1546375448983326E-2</v>
      </c>
      <c r="E596" t="e">
        <f>0.4*B596+0.3*C596+0.3*D596</f>
        <v>#VALUE!</v>
      </c>
      <c r="I596">
        <v>4.8993395707962059E-2</v>
      </c>
      <c r="J596">
        <v>7.9710813845992794</v>
      </c>
      <c r="K596">
        <v>0.13876613808974991</v>
      </c>
      <c r="L596">
        <v>8.5501281145921801E-2</v>
      </c>
      <c r="M596">
        <v>0.25847238259741001</v>
      </c>
      <c r="N596">
        <v>5.84</v>
      </c>
    </row>
    <row r="597" spans="1:14" x14ac:dyDescent="0.2">
      <c r="A597" t="s">
        <v>608</v>
      </c>
      <c r="B597" t="e">
        <f>AVERAGE(IF(ISNUMBER(F597),(F597-AVERAGE(F597:F1754))/_xlfn.STDEV.P(F597:F1754),""),IF(ISNUMBER(G597),(G597-AVERAGE(G597:G1754))/_xlfn.STDEV.P(G597:G1754),""),IF(ISNUMBER(H597),(H597-AVERAGE(H597:H1754))/_xlfn.STDEV.P(H597:H1754),""))</f>
        <v>#VALUE!</v>
      </c>
      <c r="C597" t="e">
        <f>AVERAGE(IF(ISNUMBER(I597),(I597-AVERAGE(I597:I1754))/_xlfn.STDEV.P(I597:I1754),""),IF(ISNUMBER(J597),(J597-AVERAGE(J597:J1754))/_xlfn.STDEV.P(J597:J1754),""),IF(ISNUMBER(K597),(K597-AVERAGE(K597:K1754))/_xlfn.STDEV.P(K597:K1754),""))</f>
        <v>#VALUE!</v>
      </c>
      <c r="D597">
        <f>AVERAGE(IF(ISNUMBER(L597),(L597-AVERAGE(L597:L1754))/_xlfn.STDEV.P(L597:L1754),""),-( IF(ISNUMBER(M597),(M597-AVERAGE(M597:M1754))/_xlfn.STDEV.P(M597:M1754),"") ),IF(ISNUMBER(N597),(N597-AVERAGE(N597:N1754))/_xlfn.STDEV.P(N597:N1754),""))</f>
        <v>-0.11127930118940565</v>
      </c>
      <c r="E597" t="e">
        <f>0.4*B597+0.3*C597+0.3*D597</f>
        <v>#VALUE!</v>
      </c>
      <c r="G597">
        <v>1.690782647887324</v>
      </c>
      <c r="H597">
        <v>4.4254028603538292E-11</v>
      </c>
      <c r="I597">
        <v>-8.6018977603009058E-4</v>
      </c>
      <c r="K597">
        <v>0.33727002</v>
      </c>
      <c r="L597">
        <v>-8.8578345070422539E-3</v>
      </c>
      <c r="M597">
        <v>0.66582306338028174</v>
      </c>
      <c r="N597">
        <v>1.36</v>
      </c>
    </row>
    <row r="598" spans="1:14" x14ac:dyDescent="0.2">
      <c r="A598" t="s">
        <v>609</v>
      </c>
      <c r="B598">
        <f>AVERAGE(IF(ISNUMBER(F598),(F598-AVERAGE(F598:F1755))/_xlfn.STDEV.P(F598:F1755),""),IF(ISNUMBER(G598),(G598-AVERAGE(G598:G1755))/_xlfn.STDEV.P(G598:G1755),""),IF(ISNUMBER(H598),(H598-AVERAGE(H598:H1755))/_xlfn.STDEV.P(H598:H1755),""))</f>
        <v>1.5597269743052653E-2</v>
      </c>
      <c r="C598">
        <f>AVERAGE(IF(ISNUMBER(I598),(I598-AVERAGE(I598:I1755))/_xlfn.STDEV.P(I598:I1755),""),IF(ISNUMBER(J598),(J598-AVERAGE(J598:J1755))/_xlfn.STDEV.P(J598:J1755),""),IF(ISNUMBER(K598),(K598-AVERAGE(K598:K1755))/_xlfn.STDEV.P(K598:K1755),""))</f>
        <v>4.3230316097918463E-2</v>
      </c>
      <c r="D598">
        <f>AVERAGE(IF(ISNUMBER(L598),(L598-AVERAGE(L598:L1755))/_xlfn.STDEV.P(L598:L1755),""),-( IF(ISNUMBER(M598),(M598-AVERAGE(M598:M1755))/_xlfn.STDEV.P(M598:M1755),"") ),IF(ISNUMBER(N598),(N598-AVERAGE(N598:N1755))/_xlfn.STDEV.P(N598:N1755),""))</f>
        <v>3.0102616624232373E-2</v>
      </c>
      <c r="E598">
        <f>0.4*B598+0.3*C598+0.3*D598</f>
        <v>2.8238787713866315E-2</v>
      </c>
      <c r="F598">
        <v>23.471389369797919</v>
      </c>
      <c r="G598">
        <v>5.4850863890303616</v>
      </c>
      <c r="H598">
        <v>2.157037623289071E-10</v>
      </c>
      <c r="I598">
        <v>6.6242313086632865E-2</v>
      </c>
      <c r="J598">
        <v>12.964480874316941</v>
      </c>
      <c r="K598">
        <v>0.16730267121912029</v>
      </c>
      <c r="L598">
        <v>0.1202742409402547</v>
      </c>
      <c r="M598">
        <v>0.35063663075416263</v>
      </c>
      <c r="N598">
        <v>6.04</v>
      </c>
    </row>
    <row r="599" spans="1:14" x14ac:dyDescent="0.2">
      <c r="A599" t="s">
        <v>610</v>
      </c>
      <c r="B599">
        <f>AVERAGE(IF(ISNUMBER(F599),(F599-AVERAGE(F599:F1756))/_xlfn.STDEV.P(F599:F1756),""),IF(ISNUMBER(G599),(G599-AVERAGE(G599:G1756))/_xlfn.STDEV.P(G599:G1756),""),IF(ISNUMBER(H599),(H599-AVERAGE(H599:H1756))/_xlfn.STDEV.P(H599:H1756),""))</f>
        <v>-5.2415023378322573E-2</v>
      </c>
      <c r="C599">
        <f>AVERAGE(IF(ISNUMBER(I599),(I599-AVERAGE(I599:I1756))/_xlfn.STDEV.P(I599:I1756),""),IF(ISNUMBER(J599),(J599-AVERAGE(J599:J1756))/_xlfn.STDEV.P(J599:J1756),""),IF(ISNUMBER(K599),(K599-AVERAGE(K599:K1756))/_xlfn.STDEV.P(K599:K1756),""))</f>
        <v>-2.5648391491001343E-2</v>
      </c>
      <c r="D599">
        <f>AVERAGE(IF(ISNUMBER(L599),(L599-AVERAGE(L599:L1756))/_xlfn.STDEV.P(L599:L1756),""),-( IF(ISNUMBER(M599),(M599-AVERAGE(M599:M1756))/_xlfn.STDEV.P(M599:M1756),"") ),IF(ISNUMBER(N599),(N599-AVERAGE(N599:N1756))/_xlfn.STDEV.P(N599:N1756),""))</f>
        <v>2.7286922137207553E-2</v>
      </c>
      <c r="E599">
        <f>0.4*B599+0.3*C599+0.3*D599</f>
        <v>-2.0474450157467166E-2</v>
      </c>
      <c r="F599">
        <v>8.9561111618384999</v>
      </c>
      <c r="G599">
        <v>1.84085121030009</v>
      </c>
      <c r="H599">
        <v>1.4595238869892521E-9</v>
      </c>
      <c r="I599">
        <v>6.3726424574176474E-2</v>
      </c>
      <c r="J599">
        <v>11.40341894963983</v>
      </c>
      <c r="K599">
        <v>0.1261148692941835</v>
      </c>
      <c r="L599">
        <v>0.1314336168414845</v>
      </c>
      <c r="M599">
        <v>0.21245003709660451</v>
      </c>
      <c r="N599">
        <v>5.03</v>
      </c>
    </row>
    <row r="600" spans="1:14" x14ac:dyDescent="0.2">
      <c r="A600" t="s">
        <v>611</v>
      </c>
      <c r="B600">
        <f>AVERAGE(IF(ISNUMBER(F600),(F600-AVERAGE(F600:F1757))/_xlfn.STDEV.P(F600:F1757),""),IF(ISNUMBER(G600),(G600-AVERAGE(G600:G1757))/_xlfn.STDEV.P(G600:G1757),""),IF(ISNUMBER(H600),(H600-AVERAGE(H600:H1757))/_xlfn.STDEV.P(H600:H1757),""))</f>
        <v>-6.4528026678665973E-2</v>
      </c>
      <c r="C600">
        <f>AVERAGE(IF(ISNUMBER(I600),(I600-AVERAGE(I600:I1757))/_xlfn.STDEV.P(I600:I1757),""),IF(ISNUMBER(J600),(J600-AVERAGE(J600:J1757))/_xlfn.STDEV.P(J600:J1757),""),IF(ISNUMBER(K600),(K600-AVERAGE(K600:K1757))/_xlfn.STDEV.P(K600:K1757),""))</f>
        <v>-0.16821564829998981</v>
      </c>
      <c r="D600">
        <f>AVERAGE(IF(ISNUMBER(L600),(L600-AVERAGE(L600:L1757))/_xlfn.STDEV.P(L600:L1757),""),-( IF(ISNUMBER(M600),(M600-AVERAGE(M600:M1757))/_xlfn.STDEV.P(M600:M1757),"") ),IF(ISNUMBER(N600),(N600-AVERAGE(N600:N1757))/_xlfn.STDEV.P(N600:N1757),""))</f>
        <v>-4.5123107447928405E-2</v>
      </c>
      <c r="E600">
        <f>0.4*B600+0.3*C600+0.3*D600</f>
        <v>-8.9812837395841852E-2</v>
      </c>
      <c r="F600">
        <v>7.8090949255192212</v>
      </c>
      <c r="G600">
        <v>0.9931363804967055</v>
      </c>
      <c r="H600">
        <v>5.9200041715501282E-11</v>
      </c>
      <c r="I600">
        <v>3.1080453520903419E-2</v>
      </c>
      <c r="J600">
        <v>2.188091731537976</v>
      </c>
      <c r="K600">
        <v>0.20707266114679251</v>
      </c>
      <c r="L600">
        <v>5.5631018753167762E-2</v>
      </c>
      <c r="M600">
        <v>0.3895590471363406</v>
      </c>
      <c r="N600">
        <v>2.9</v>
      </c>
    </row>
    <row r="601" spans="1:14" x14ac:dyDescent="0.2">
      <c r="A601" t="s">
        <v>612</v>
      </c>
      <c r="B601">
        <f>AVERAGE(IF(ISNUMBER(F601),(F601-AVERAGE(F601:F1758))/_xlfn.STDEV.P(F601:F1758),""),IF(ISNUMBER(G601),(G601-AVERAGE(G601:G1758))/_xlfn.STDEV.P(G601:G1758),""),IF(ISNUMBER(H601),(H601-AVERAGE(H601:H1758))/_xlfn.STDEV.P(H601:H1758),""))</f>
        <v>-3.3841904984709868E-2</v>
      </c>
      <c r="C601">
        <f>AVERAGE(IF(ISNUMBER(I601),(I601-AVERAGE(I601:I1758))/_xlfn.STDEV.P(I601:I1758),""),IF(ISNUMBER(J601),(J601-AVERAGE(J601:J1758))/_xlfn.STDEV.P(J601:J1758),""),IF(ISNUMBER(K601),(K601-AVERAGE(K601:K1758))/_xlfn.STDEV.P(K601:K1758),""))</f>
        <v>-7.6912637130861841E-2</v>
      </c>
      <c r="D601">
        <f>AVERAGE(IF(ISNUMBER(L601),(L601-AVERAGE(L601:L1758))/_xlfn.STDEV.P(L601:L1758),""),-( IF(ISNUMBER(M601),(M601-AVERAGE(M601:M1758))/_xlfn.STDEV.P(M601:M1758),"") ),IF(ISNUMBER(N601),(N601-AVERAGE(N601:N1758))/_xlfn.STDEV.P(N601:N1758),""))</f>
        <v>-0.11147675364689706</v>
      </c>
      <c r="E601">
        <f>0.4*B601+0.3*C601+0.3*D601</f>
        <v>-7.0053579227211615E-2</v>
      </c>
      <c r="F601">
        <v>18.069789556862791</v>
      </c>
      <c r="G601">
        <v>2.125285840615192</v>
      </c>
      <c r="H601">
        <v>3.6008049121645438E-11</v>
      </c>
      <c r="I601">
        <v>2.022585443076616E-2</v>
      </c>
      <c r="J601">
        <v>3.2866173132628851</v>
      </c>
      <c r="K601">
        <v>0.32279405050726212</v>
      </c>
      <c r="L601">
        <v>3.7875068379073208E-2</v>
      </c>
      <c r="M601">
        <v>0.78013466793425545</v>
      </c>
      <c r="N601">
        <v>0.83</v>
      </c>
    </row>
    <row r="602" spans="1:14" x14ac:dyDescent="0.2">
      <c r="A602" t="s">
        <v>613</v>
      </c>
      <c r="B602" t="e">
        <f>AVERAGE(IF(ISNUMBER(F602),(F602-AVERAGE(F602:F1759))/_xlfn.STDEV.P(F602:F1759),""),IF(ISNUMBER(G602),(G602-AVERAGE(G602:G1759))/_xlfn.STDEV.P(G602:G1759),""),IF(ISNUMBER(H602),(H602-AVERAGE(H602:H1759))/_xlfn.STDEV.P(H602:H1759),""))</f>
        <v>#VALUE!</v>
      </c>
      <c r="C602">
        <f>AVERAGE(IF(ISNUMBER(I602),(I602-AVERAGE(I602:I1759))/_xlfn.STDEV.P(I602:I1759),""),IF(ISNUMBER(J602),(J602-AVERAGE(J602:J1759))/_xlfn.STDEV.P(J602:J1759),""),IF(ISNUMBER(K602),(K602-AVERAGE(K602:K1759))/_xlfn.STDEV.P(K602:K1759),""))</f>
        <v>-0.40280221200231781</v>
      </c>
      <c r="D602">
        <f>AVERAGE(IF(ISNUMBER(L602),(L602-AVERAGE(L602:L1759))/_xlfn.STDEV.P(L602:L1759),""),-( IF(ISNUMBER(M602),(M602-AVERAGE(M602:M1759))/_xlfn.STDEV.P(M602:M1759),"") ),IF(ISNUMBER(N602),(N602-AVERAGE(N602:N1759))/_xlfn.STDEV.P(N602:N1759),""))</f>
        <v>-5.1225046816710612E-2</v>
      </c>
      <c r="E602" t="e">
        <f>0.4*B602+0.3*C602+0.3*D602</f>
        <v>#VALUE!</v>
      </c>
      <c r="G602">
        <v>2.6508989087821879</v>
      </c>
      <c r="H602">
        <v>2.7082103722245121E-11</v>
      </c>
      <c r="I602">
        <v>8.5427659863625827E-3</v>
      </c>
      <c r="J602">
        <v>2.977376027466855</v>
      </c>
      <c r="K602">
        <v>4.2799661446280203E-2</v>
      </c>
      <c r="L602">
        <v>4.9629108425673883E-2</v>
      </c>
      <c r="M602">
        <v>0.80517705887769841</v>
      </c>
      <c r="N602">
        <v>4.45</v>
      </c>
    </row>
    <row r="603" spans="1:14" x14ac:dyDescent="0.2">
      <c r="A603" t="s">
        <v>614</v>
      </c>
      <c r="B603">
        <f>AVERAGE(IF(ISNUMBER(F603),(F603-AVERAGE(F603:F1760))/_xlfn.STDEV.P(F603:F1760),""),IF(ISNUMBER(G603),(G603-AVERAGE(G603:G1760))/_xlfn.STDEV.P(G603:G1760),""),IF(ISNUMBER(H603),(H603-AVERAGE(H603:H1760))/_xlfn.STDEV.P(H603:H1760),""))</f>
        <v>0.33127925687596355</v>
      </c>
      <c r="C603">
        <f>AVERAGE(IF(ISNUMBER(I603),(I603-AVERAGE(I603:I1760))/_xlfn.STDEV.P(I603:I1760),""),IF(ISNUMBER(J603),(J603-AVERAGE(J603:J1760))/_xlfn.STDEV.P(J603:J1760),""),IF(ISNUMBER(K603),(K603-AVERAGE(K603:K1760))/_xlfn.STDEV.P(K603:K1760),""))</f>
        <v>1.3000018880126498</v>
      </c>
      <c r="D603">
        <f>AVERAGE(IF(ISNUMBER(L603),(L603-AVERAGE(L603:L1760))/_xlfn.STDEV.P(L603:L1760),""),-( IF(ISNUMBER(M603),(M603-AVERAGE(M603:M1760))/_xlfn.STDEV.P(M603:M1760),"") ),IF(ISNUMBER(N603),(N603-AVERAGE(N603:N1760))/_xlfn.STDEV.P(N603:N1760),""))</f>
        <v>0.65908271727941636</v>
      </c>
      <c r="E603">
        <f>0.4*B603+0.3*C603+0.3*D603</f>
        <v>0.72023708433800526</v>
      </c>
      <c r="F603">
        <v>27.296863093888501</v>
      </c>
      <c r="G603">
        <v>31.461163457151301</v>
      </c>
      <c r="H603">
        <v>2.2569933643315629E-10</v>
      </c>
      <c r="I603">
        <v>0.25277954354532128</v>
      </c>
      <c r="J603">
        <v>43.364145581649133</v>
      </c>
      <c r="K603">
        <v>0.41248438446279351</v>
      </c>
      <c r="L603">
        <v>0.86556924491305509</v>
      </c>
      <c r="M603">
        <v>1.253983151243071</v>
      </c>
      <c r="N603">
        <v>33.32</v>
      </c>
    </row>
    <row r="604" spans="1:14" x14ac:dyDescent="0.2">
      <c r="A604" t="s">
        <v>615</v>
      </c>
      <c r="B604">
        <f>AVERAGE(IF(ISNUMBER(F604),(F604-AVERAGE(F604:F1761))/_xlfn.STDEV.P(F604:F1761),""),IF(ISNUMBER(G604),(G604-AVERAGE(G604:G1761))/_xlfn.STDEV.P(G604:G1761),""),IF(ISNUMBER(H604),(H604-AVERAGE(H604:H1761))/_xlfn.STDEV.P(H604:H1761),""))</f>
        <v>-4.3687425227418253E-2</v>
      </c>
      <c r="C604">
        <f>AVERAGE(IF(ISNUMBER(I604),(I604-AVERAGE(I604:I1761))/_xlfn.STDEV.P(I604:I1761),""),IF(ISNUMBER(J604),(J604-AVERAGE(J604:J1761))/_xlfn.STDEV.P(J604:J1761),""),IF(ISNUMBER(K604),(K604-AVERAGE(K604:K1761))/_xlfn.STDEV.P(K604:K1761),""))</f>
        <v>-0.83686018938928763</v>
      </c>
      <c r="D604">
        <f>AVERAGE(IF(ISNUMBER(L604),(L604-AVERAGE(L604:L1761))/_xlfn.STDEV.P(L604:L1761),""),-( IF(ISNUMBER(M604),(M604-AVERAGE(M604:M1761))/_xlfn.STDEV.P(M604:M1761),"") ),IF(ISNUMBER(N604),(N604-AVERAGE(N604:N1761))/_xlfn.STDEV.P(N604:N1761),""))</f>
        <v>-0.11317830708656688</v>
      </c>
      <c r="E604">
        <f>0.4*B604+0.3*C604+0.3*D604</f>
        <v>-0.30248651903372364</v>
      </c>
      <c r="F604">
        <v>15.59419401594368</v>
      </c>
      <c r="G604">
        <v>1.595581398058705</v>
      </c>
      <c r="H604">
        <v>-1.1950261418607559E-10</v>
      </c>
      <c r="I604">
        <v>-5.5642730546493123E-2</v>
      </c>
      <c r="J604">
        <v>-5.4242053277601157</v>
      </c>
      <c r="K604">
        <v>-6.8000317176225372E-2</v>
      </c>
      <c r="L604">
        <v>-7.3098879353904467E-2</v>
      </c>
      <c r="M604">
        <v>3.5216825263318458E-2</v>
      </c>
      <c r="N604">
        <v>-0.18</v>
      </c>
    </row>
    <row r="605" spans="1:14" x14ac:dyDescent="0.2">
      <c r="A605" t="s">
        <v>616</v>
      </c>
      <c r="B605">
        <f>AVERAGE(IF(ISNUMBER(F605),(F605-AVERAGE(F605:F1762))/_xlfn.STDEV.P(F605:F1762),""),IF(ISNUMBER(G605),(G605-AVERAGE(G605:G1762))/_xlfn.STDEV.P(G605:G1762),""),IF(ISNUMBER(H605),(H605-AVERAGE(H605:H1762))/_xlfn.STDEV.P(H605:H1762),""))</f>
        <v>0.50663493452141084</v>
      </c>
      <c r="C605">
        <f>AVERAGE(IF(ISNUMBER(I605),(I605-AVERAGE(I605:I1762))/_xlfn.STDEV.P(I605:I1762),""),IF(ISNUMBER(J605),(J605-AVERAGE(J605:J1762))/_xlfn.STDEV.P(J605:J1762),""),IF(ISNUMBER(K605),(K605-AVERAGE(K605:K1762))/_xlfn.STDEV.P(K605:K1762),""))</f>
        <v>0.59121468904060326</v>
      </c>
      <c r="D605">
        <f>AVERAGE(IF(ISNUMBER(L605),(L605-AVERAGE(L605:L1762))/_xlfn.STDEV.P(L605:L1762),""),-( IF(ISNUMBER(M605),(M605-AVERAGE(M605:M1762))/_xlfn.STDEV.P(M605:M1762),"") ),IF(ISNUMBER(N605),(N605-AVERAGE(N605:N1762))/_xlfn.STDEV.P(N605:N1762),""))</f>
        <v>0.4366669376707622</v>
      </c>
      <c r="E605">
        <f>0.4*B605+0.3*C605+0.3*D605</f>
        <v>0.51101846182197397</v>
      </c>
      <c r="F605">
        <v>12.29876049043097</v>
      </c>
      <c r="G605">
        <v>48.274212496410257</v>
      </c>
      <c r="H605">
        <v>1.5254733704149331E-10</v>
      </c>
      <c r="I605">
        <v>0.1538136105403119</v>
      </c>
      <c r="J605">
        <v>33.529103303618243</v>
      </c>
      <c r="K605">
        <v>0.1648718715724399</v>
      </c>
      <c r="L605">
        <v>2.6102564102564099</v>
      </c>
      <c r="M605">
        <v>7.0512820512820511</v>
      </c>
      <c r="N605">
        <v>7.18</v>
      </c>
    </row>
    <row r="606" spans="1:14" x14ac:dyDescent="0.2">
      <c r="A606" t="s">
        <v>617</v>
      </c>
      <c r="B606">
        <f>AVERAGE(IF(ISNUMBER(F606),(F606-AVERAGE(F606:F1763))/_xlfn.STDEV.P(F606:F1763),""),IF(ISNUMBER(G606),(G606-AVERAGE(G606:G1763))/_xlfn.STDEV.P(G606:G1763),""),IF(ISNUMBER(H606),(H606-AVERAGE(H606:H1763))/_xlfn.STDEV.P(H606:H1763),""))</f>
        <v>-5.8306845460127189E-2</v>
      </c>
      <c r="C606" t="e">
        <f>AVERAGE(IF(ISNUMBER(I606),(I606-AVERAGE(I606:I1763))/_xlfn.STDEV.P(I606:I1763),""),IF(ISNUMBER(J606),(J606-AVERAGE(J606:J1763))/_xlfn.STDEV.P(J606:J1763),""),IF(ISNUMBER(K606),(K606-AVERAGE(K606:K1763))/_xlfn.STDEV.P(K606:K1763),""))</f>
        <v>#VALUE!</v>
      </c>
      <c r="D606">
        <f>AVERAGE(IF(ISNUMBER(L606),(L606-AVERAGE(L606:L1763))/_xlfn.STDEV.P(L606:L1763),""),-( IF(ISNUMBER(M606),(M606-AVERAGE(M606:M1763))/_xlfn.STDEV.P(M606:M1763),"") ),IF(ISNUMBER(N606),(N606-AVERAGE(N606:N1763))/_xlfn.STDEV.P(N606:N1763),""))</f>
        <v>3.5109860219422827E-2</v>
      </c>
      <c r="E606" t="e">
        <f>0.4*B606+0.3*C606+0.3*D606</f>
        <v>#VALUE!</v>
      </c>
      <c r="F606">
        <v>7.3345845264664149</v>
      </c>
      <c r="G606">
        <v>1.4475287979025251</v>
      </c>
      <c r="H606">
        <v>1.575543815596613E-9</v>
      </c>
      <c r="I606">
        <v>2.516151507474031E-2</v>
      </c>
      <c r="K606">
        <v>8.2650005999999998E-2</v>
      </c>
      <c r="L606">
        <v>0.1141399992816866</v>
      </c>
      <c r="M606">
        <v>0.33821786445426139</v>
      </c>
      <c r="N606">
        <v>6.35</v>
      </c>
    </row>
    <row r="607" spans="1:14" x14ac:dyDescent="0.2">
      <c r="A607" t="s">
        <v>618</v>
      </c>
      <c r="B607">
        <f>AVERAGE(IF(ISNUMBER(F607),(F607-AVERAGE(F607:F1764))/_xlfn.STDEV.P(F607:F1764),""),IF(ISNUMBER(G607),(G607-AVERAGE(G607:G1764))/_xlfn.STDEV.P(G607:G1764),""),IF(ISNUMBER(H607),(H607-AVERAGE(H607:H1764))/_xlfn.STDEV.P(H607:H1764),""))</f>
        <v>-5.5124285870295116E-2</v>
      </c>
      <c r="C607">
        <f>AVERAGE(IF(ISNUMBER(I607),(I607-AVERAGE(I607:I1764))/_xlfn.STDEV.P(I607:I1764),""),IF(ISNUMBER(J607),(J607-AVERAGE(J607:J1764))/_xlfn.STDEV.P(J607:J1764),""),IF(ISNUMBER(K607),(K607-AVERAGE(K607:K1764))/_xlfn.STDEV.P(K607:K1764),""))</f>
        <v>-0.2143928241971326</v>
      </c>
      <c r="D607">
        <f>AVERAGE(IF(ISNUMBER(L607),(L607-AVERAGE(L607:L1764))/_xlfn.STDEV.P(L607:L1764),""),-( IF(ISNUMBER(M607),(M607-AVERAGE(M607:M1764))/_xlfn.STDEV.P(M607:M1764),"") ),IF(ISNUMBER(N607),(N607-AVERAGE(N607:N1764))/_xlfn.STDEV.P(N607:N1764),""))</f>
        <v>-6.7581966596724344E-2</v>
      </c>
      <c r="E607">
        <f>0.4*B607+0.3*C607+0.3*D607</f>
        <v>-0.10664215158627513</v>
      </c>
      <c r="F607">
        <v>7.600794258112054</v>
      </c>
      <c r="G607">
        <v>1.6820523127653531</v>
      </c>
      <c r="H607">
        <v>6.0588999614183613E-10</v>
      </c>
      <c r="I607">
        <v>3.658543292795037E-2</v>
      </c>
      <c r="J607">
        <v>7.3696929396356152</v>
      </c>
      <c r="K607">
        <v>7.9542617745678987E-2</v>
      </c>
      <c r="L607">
        <v>7.0301695242811671E-2</v>
      </c>
      <c r="M607">
        <v>0.45052572456984802</v>
      </c>
      <c r="N607">
        <v>1.35</v>
      </c>
    </row>
    <row r="608" spans="1:14" x14ac:dyDescent="0.2">
      <c r="A608" t="s">
        <v>619</v>
      </c>
      <c r="B608">
        <f>AVERAGE(IF(ISNUMBER(F608),(F608-AVERAGE(F608:F1765))/_xlfn.STDEV.P(F608:F1765),""),IF(ISNUMBER(G608),(G608-AVERAGE(G608:G1765))/_xlfn.STDEV.P(G608:G1765),""),IF(ISNUMBER(H608),(H608-AVERAGE(H608:H1765))/_xlfn.STDEV.P(H608:H1765),""))</f>
        <v>-2.885916141660505E-3</v>
      </c>
      <c r="C608">
        <f>AVERAGE(IF(ISNUMBER(I608),(I608-AVERAGE(I608:I1765))/_xlfn.STDEV.P(I608:I1765),""),IF(ISNUMBER(J608),(J608-AVERAGE(J608:J1765))/_xlfn.STDEV.P(J608:J1765),""),IF(ISNUMBER(K608),(K608-AVERAGE(K608:K1765))/_xlfn.STDEV.P(K608:K1765),""))</f>
        <v>-0.38164952979049271</v>
      </c>
      <c r="D608">
        <f>AVERAGE(IF(ISNUMBER(L608),(L608-AVERAGE(L608:L1765))/_xlfn.STDEV.P(L608:L1765),""),-( IF(ISNUMBER(M608),(M608-AVERAGE(M608:M1765))/_xlfn.STDEV.P(M608:M1765),"") ),IF(ISNUMBER(N608),(N608-AVERAGE(N608:N1765))/_xlfn.STDEV.P(N608:N1765),""))</f>
        <v>-0.19921502464762453</v>
      </c>
      <c r="E608">
        <f>0.4*B608+0.3*C608+0.3*D608</f>
        <v>-0.17541373278809935</v>
      </c>
      <c r="F608">
        <v>22.261281491963921</v>
      </c>
      <c r="G608">
        <v>4.0197042262455094</v>
      </c>
      <c r="H608">
        <v>1.3827474816991629E-10</v>
      </c>
      <c r="I608">
        <v>1.8265663307304E-2</v>
      </c>
      <c r="J608">
        <v>6.1013801982398723</v>
      </c>
      <c r="K608">
        <v>-8.3677943887358833E-3</v>
      </c>
      <c r="L608">
        <v>8.0178914327562384E-2</v>
      </c>
      <c r="M608">
        <v>2.905233839949716</v>
      </c>
      <c r="N608">
        <v>3.47</v>
      </c>
    </row>
    <row r="609" spans="1:14" x14ac:dyDescent="0.2">
      <c r="A609" t="s">
        <v>620</v>
      </c>
      <c r="B609">
        <f>AVERAGE(IF(ISNUMBER(F609),(F609-AVERAGE(F609:F1766))/_xlfn.STDEV.P(F609:F1766),""),IF(ISNUMBER(G609),(G609-AVERAGE(G609:G1766))/_xlfn.STDEV.P(G609:G1766),""),IF(ISNUMBER(H609),(H609-AVERAGE(H609:H1766))/_xlfn.STDEV.P(H609:H1766),""))</f>
        <v>-1.7568139373522858E-2</v>
      </c>
      <c r="C609">
        <f>AVERAGE(IF(ISNUMBER(I609),(I609-AVERAGE(I609:I1766))/_xlfn.STDEV.P(I609:I1766),""),IF(ISNUMBER(J609),(J609-AVERAGE(J609:J1766))/_xlfn.STDEV.P(J609:J1766),""),IF(ISNUMBER(K609),(K609-AVERAGE(K609:K1766))/_xlfn.STDEV.P(K609:K1766),""))</f>
        <v>-1.0870933004733376</v>
      </c>
      <c r="D609">
        <f>AVERAGE(IF(ISNUMBER(L609),(L609-AVERAGE(L609:L1766))/_xlfn.STDEV.P(L609:L1766),""),-( IF(ISNUMBER(M609),(M609-AVERAGE(M609:M1766))/_xlfn.STDEV.P(M609:M1766),"") ),IF(ISNUMBER(N609),(N609-AVERAGE(N609:N1766))/_xlfn.STDEV.P(N609:N1766),""))</f>
        <v>-0.19116957497408807</v>
      </c>
      <c r="E609">
        <f>0.4*B609+0.3*C609+0.3*D609</f>
        <v>-0.39050611838363686</v>
      </c>
      <c r="F609">
        <v>22.115802627737231</v>
      </c>
      <c r="G609">
        <v>2.8054305185185191</v>
      </c>
      <c r="H609">
        <v>3.3004771275350832E-10</v>
      </c>
      <c r="I609">
        <v>-0.2126632087283134</v>
      </c>
      <c r="J609">
        <v>5.8341318002768006</v>
      </c>
      <c r="K609">
        <v>9.6296296296296297E-2</v>
      </c>
      <c r="L609">
        <v>-0.31455026455026452</v>
      </c>
      <c r="M609">
        <v>0.17724867724867721</v>
      </c>
      <c r="N609">
        <v>0.7</v>
      </c>
    </row>
    <row r="610" spans="1:14" x14ac:dyDescent="0.2">
      <c r="A610" t="s">
        <v>621</v>
      </c>
      <c r="B610">
        <f>AVERAGE(IF(ISNUMBER(F610),(F610-AVERAGE(F610:F1767))/_xlfn.STDEV.P(F610:F1767),""),IF(ISNUMBER(G610),(G610-AVERAGE(G610:G1767))/_xlfn.STDEV.P(G610:G1767),""),IF(ISNUMBER(H610),(H610-AVERAGE(H610:H1767))/_xlfn.STDEV.P(H610:H1767),""))</f>
        <v>2.5749888905785407E-2</v>
      </c>
      <c r="C610" t="e">
        <f>AVERAGE(IF(ISNUMBER(I610),(I610-AVERAGE(I610:I1767))/_xlfn.STDEV.P(I610:I1767),""),IF(ISNUMBER(J610),(J610-AVERAGE(J610:J1767))/_xlfn.STDEV.P(J610:J1767),""),IF(ISNUMBER(K610),(K610-AVERAGE(K610:K1767))/_xlfn.STDEV.P(K610:K1767),""))</f>
        <v>#VALUE!</v>
      </c>
      <c r="D610">
        <f>AVERAGE(IF(ISNUMBER(L610),(L610-AVERAGE(L610:L1767))/_xlfn.STDEV.P(L610:L1767),""),-( IF(ISNUMBER(M610),(M610-AVERAGE(M610:M1767))/_xlfn.STDEV.P(M610:M1767),"") ),IF(ISNUMBER(N610),(N610-AVERAGE(N610:N1767))/_xlfn.STDEV.P(N610:N1767),""))</f>
        <v>0.28029235238439504</v>
      </c>
      <c r="E610" t="e">
        <f>0.4*B610+0.3*C610+0.3*D610</f>
        <v>#VALUE!</v>
      </c>
      <c r="F610">
        <v>17.96550117659449</v>
      </c>
      <c r="G610">
        <v>7.0352361109519599</v>
      </c>
      <c r="H610">
        <v>1.6584904778770441E-9</v>
      </c>
      <c r="I610">
        <v>8.4892189091051964E-2</v>
      </c>
      <c r="K610">
        <v>0.36365002000000002</v>
      </c>
      <c r="L610">
        <v>0.27962652024419621</v>
      </c>
      <c r="M610">
        <v>0.12410814250307201</v>
      </c>
      <c r="N610">
        <v>17.309999999999999</v>
      </c>
    </row>
    <row r="611" spans="1:14" x14ac:dyDescent="0.2">
      <c r="A611" t="s">
        <v>622</v>
      </c>
      <c r="B611">
        <f>AVERAGE(IF(ISNUMBER(F611),(F611-AVERAGE(F611:F1768))/_xlfn.STDEV.P(F611:F1768),""),IF(ISNUMBER(G611),(G611-AVERAGE(G611:G1768))/_xlfn.STDEV.P(G611:G1768),""),IF(ISNUMBER(H611),(H611-AVERAGE(H611:H1768))/_xlfn.STDEV.P(H611:H1768),""))</f>
        <v>-5.3234372751890968E-2</v>
      </c>
      <c r="C611">
        <f>AVERAGE(IF(ISNUMBER(I611),(I611-AVERAGE(I611:I1768))/_xlfn.STDEV.P(I611:I1768),""),IF(ISNUMBER(J611),(J611-AVERAGE(J611:J1768))/_xlfn.STDEV.P(J611:J1768),""),IF(ISNUMBER(K611),(K611-AVERAGE(K611:K1768))/_xlfn.STDEV.P(K611:K1768),""))</f>
        <v>-0.40961529562687587</v>
      </c>
      <c r="D611">
        <f>AVERAGE(IF(ISNUMBER(L611),(L611-AVERAGE(L611:L1768))/_xlfn.STDEV.P(L611:L1768),""),-( IF(ISNUMBER(M611),(M611-AVERAGE(M611:M1768))/_xlfn.STDEV.P(M611:M1768),"") ),IF(ISNUMBER(N611),(N611-AVERAGE(N611:N1768))/_xlfn.STDEV.P(N611:N1768),""))</f>
        <v>-7.1652549580387886E-2</v>
      </c>
      <c r="E611">
        <f>0.4*B611+0.3*C611+0.3*D611</f>
        <v>-0.16567410266293553</v>
      </c>
      <c r="F611">
        <v>10.070367450161919</v>
      </c>
      <c r="G611">
        <v>1.4840848566175411</v>
      </c>
      <c r="H611">
        <v>1.2592380582209509E-10</v>
      </c>
      <c r="I611">
        <v>9.2629604744863415E-3</v>
      </c>
      <c r="J611">
        <v>2.8981850094203412</v>
      </c>
      <c r="K611">
        <v>3.5411233188098697E-2</v>
      </c>
      <c r="L611">
        <v>1.6527922290971862E-2</v>
      </c>
      <c r="M611">
        <v>0.2356834281675555</v>
      </c>
      <c r="N611">
        <v>1.33</v>
      </c>
    </row>
    <row r="612" spans="1:14" x14ac:dyDescent="0.2">
      <c r="A612" s="4" t="s">
        <v>1309</v>
      </c>
      <c r="B612" s="21">
        <v>-7.0000000000000007E-2</v>
      </c>
      <c r="C612" s="21">
        <v>0.51</v>
      </c>
      <c r="D612" s="21">
        <v>-7.0000000000000007E-2</v>
      </c>
      <c r="E612" s="21">
        <v>0.13</v>
      </c>
      <c r="F612" s="21">
        <v>18.66</v>
      </c>
      <c r="G612" s="21">
        <v>11.04</v>
      </c>
      <c r="H612" s="21">
        <v>0.03</v>
      </c>
      <c r="I612" s="21">
        <v>9.4E-2</v>
      </c>
      <c r="J612" s="21">
        <v>9.7000000000000003E-2</v>
      </c>
      <c r="K612" s="21">
        <v>0.28999999999999998</v>
      </c>
      <c r="L612" s="21">
        <v>0.45</v>
      </c>
      <c r="M612" s="21">
        <v>1.3</v>
      </c>
      <c r="N612" s="21">
        <v>2.4900000000000002</v>
      </c>
    </row>
    <row r="613" spans="1:14" x14ac:dyDescent="0.2">
      <c r="A613" t="s">
        <v>623</v>
      </c>
      <c r="B613">
        <f>AVERAGE(IF(ISNUMBER(F613),(F613-AVERAGE(F613:F1770))/_xlfn.STDEV.P(F613:F1770),""),IF(ISNUMBER(G613),(G613-AVERAGE(G613:G1770))/_xlfn.STDEV.P(G613:G1770),""),IF(ISNUMBER(H613),(H613-AVERAGE(H613:H1770))/_xlfn.STDEV.P(H613:H1770),""))</f>
        <v>3.4878458951312301E-2</v>
      </c>
      <c r="C613">
        <f>AVERAGE(IF(ISNUMBER(I613),(I613-AVERAGE(I613:I1770))/_xlfn.STDEV.P(I613:I1770),""),IF(ISNUMBER(J613),(J613-AVERAGE(J613:J1770))/_xlfn.STDEV.P(J613:J1770),""),IF(ISNUMBER(K613),(K613-AVERAGE(K613:K1770))/_xlfn.STDEV.P(K613:K1770),""))</f>
        <v>-0.18524180661766909</v>
      </c>
      <c r="D613">
        <f>AVERAGE(IF(ISNUMBER(L613),(L613-AVERAGE(L613:L1770))/_xlfn.STDEV.P(L613:L1770),""),-( IF(ISNUMBER(M613),(M613-AVERAGE(M613:M1770))/_xlfn.STDEV.P(M613:M1770),"") ),IF(ISNUMBER(N613),(N613-AVERAGE(N613:N1770))/_xlfn.STDEV.P(N613:N1770),""))</f>
        <v>-2.9246702588913487E-2</v>
      </c>
      <c r="E613">
        <f>0.4*B613+0.3*C613+0.3*D613</f>
        <v>-5.0395169181449845E-2</v>
      </c>
      <c r="F613">
        <v>8.9577030962604027</v>
      </c>
      <c r="G613">
        <v>8.6818649805579042</v>
      </c>
      <c r="H613">
        <v>6.4678083218258689E-11</v>
      </c>
      <c r="I613">
        <v>5.0649992397749727E-2</v>
      </c>
      <c r="J613">
        <v>10.39359719329021</v>
      </c>
      <c r="K613">
        <v>2.6161782997899719E-2</v>
      </c>
      <c r="L613">
        <v>0.32182103610675039</v>
      </c>
      <c r="M613">
        <v>1.9085859195749311</v>
      </c>
      <c r="N613">
        <v>4.6500000000000004</v>
      </c>
    </row>
    <row r="614" spans="1:14" x14ac:dyDescent="0.2">
      <c r="A614" t="s">
        <v>624</v>
      </c>
      <c r="B614">
        <f>AVERAGE(IF(ISNUMBER(F614),(F614-AVERAGE(F614:F1771))/_xlfn.STDEV.P(F614:F1771),""),IF(ISNUMBER(G614),(G614-AVERAGE(G614:G1771))/_xlfn.STDEV.P(G614:G1771),""),IF(ISNUMBER(H614),(H614-AVERAGE(H614:H1771))/_xlfn.STDEV.P(H614:H1771),""))</f>
        <v>-3.8503040907697621E-2</v>
      </c>
      <c r="C614">
        <f>AVERAGE(IF(ISNUMBER(I614),(I614-AVERAGE(I614:I1771))/_xlfn.STDEV.P(I614:I1771),""),IF(ISNUMBER(J614),(J614-AVERAGE(J614:J1771))/_xlfn.STDEV.P(J614:J1771),""),IF(ISNUMBER(K614),(K614-AVERAGE(K614:K1771))/_xlfn.STDEV.P(K614:K1771),""))</f>
        <v>-0.10667036318133276</v>
      </c>
      <c r="D614">
        <f>AVERAGE(IF(ISNUMBER(L614),(L614-AVERAGE(L614:L1771))/_xlfn.STDEV.P(L614:L1771),""),-( IF(ISNUMBER(M614),(M614-AVERAGE(M614:M1771))/_xlfn.STDEV.P(M614:M1771),"") ),IF(ISNUMBER(N614),(N614-AVERAGE(N614:N1771))/_xlfn.STDEV.P(N614:N1771),""))</f>
        <v>-9.6293722033616455E-2</v>
      </c>
      <c r="E614">
        <f>0.4*B614+0.3*C614+0.3*D614</f>
        <v>-7.6290441927563804E-2</v>
      </c>
      <c r="F614">
        <v>14.507540235118739</v>
      </c>
      <c r="G614">
        <v>1.6985367310236701</v>
      </c>
      <c r="H614">
        <v>1.931379348001802E-10</v>
      </c>
      <c r="I614">
        <v>1.935787201685538E-2</v>
      </c>
      <c r="J614">
        <v>3.6944153078725011</v>
      </c>
      <c r="K614">
        <v>0.29455922664884387</v>
      </c>
      <c r="L614">
        <v>3.7613465388476708E-2</v>
      </c>
      <c r="M614">
        <v>0.81973121497399926</v>
      </c>
      <c r="N614">
        <v>1.84</v>
      </c>
    </row>
    <row r="615" spans="1:14" x14ac:dyDescent="0.2">
      <c r="A615" t="s">
        <v>625</v>
      </c>
      <c r="B615" t="e">
        <f>AVERAGE(IF(ISNUMBER(F615),(F615-AVERAGE(F615:F1772))/_xlfn.STDEV.P(F615:F1772),""),IF(ISNUMBER(G615),(G615-AVERAGE(G615:G1772))/_xlfn.STDEV.P(G615:G1772),""),IF(ISNUMBER(H615),(H615-AVERAGE(H615:H1772))/_xlfn.STDEV.P(H615:H1772),""))</f>
        <v>#VALUE!</v>
      </c>
      <c r="C615" t="e">
        <f>AVERAGE(IF(ISNUMBER(I615),(I615-AVERAGE(I615:I1772))/_xlfn.STDEV.P(I615:I1772),""),IF(ISNUMBER(J615),(J615-AVERAGE(J615:J1772))/_xlfn.STDEV.P(J615:J1772),""),IF(ISNUMBER(K615),(K615-AVERAGE(K615:K1772))/_xlfn.STDEV.P(K615:K1772),""))</f>
        <v>#VALUE!</v>
      </c>
      <c r="D615">
        <f>AVERAGE(IF(ISNUMBER(L615),(L615-AVERAGE(L615:L1772))/_xlfn.STDEV.P(L615:L1772),""),-( IF(ISNUMBER(M615),(M615-AVERAGE(M615:M1772))/_xlfn.STDEV.P(M615:M1772),"") ),IF(ISNUMBER(N615),(N615-AVERAGE(N615:N1772))/_xlfn.STDEV.P(N615:N1772),""))</f>
        <v>-0.25896769834049027</v>
      </c>
      <c r="E615" t="e">
        <f>0.4*B615+0.3*C615+0.3*D615</f>
        <v>#VALUE!</v>
      </c>
      <c r="G615">
        <v>4.1186785476084777</v>
      </c>
      <c r="H615">
        <v>-5.2069475910144448E-12</v>
      </c>
      <c r="I615">
        <v>5.604530613671773E-3</v>
      </c>
      <c r="K615">
        <v>2.1873800000000001</v>
      </c>
      <c r="L615">
        <v>2.544251504240181E-2</v>
      </c>
      <c r="M615">
        <v>2.7044240423939461</v>
      </c>
      <c r="N615">
        <v>-0.03</v>
      </c>
    </row>
    <row r="616" spans="1:14" x14ac:dyDescent="0.2">
      <c r="A616" t="s">
        <v>626</v>
      </c>
      <c r="B616">
        <f>AVERAGE(IF(ISNUMBER(F616),(F616-AVERAGE(F616:F1773))/_xlfn.STDEV.P(F616:F1773),""),IF(ISNUMBER(G616),(G616-AVERAGE(G616:G1773))/_xlfn.STDEV.P(G616:G1773),""),IF(ISNUMBER(H616),(H616-AVERAGE(H616:H1773))/_xlfn.STDEV.P(H616:H1773),""))</f>
        <v>-2.905678007501435E-2</v>
      </c>
      <c r="C616">
        <f>AVERAGE(IF(ISNUMBER(I616),(I616-AVERAGE(I616:I1773))/_xlfn.STDEV.P(I616:I1773),""),IF(ISNUMBER(J616),(J616-AVERAGE(J616:J1773))/_xlfn.STDEV.P(J616:J1773),""),IF(ISNUMBER(K616),(K616-AVERAGE(K616:K1773))/_xlfn.STDEV.P(K616:K1773),""))</f>
        <v>-0.27134642932077929</v>
      </c>
      <c r="D616">
        <f>AVERAGE(IF(ISNUMBER(L616),(L616-AVERAGE(L616:L1773))/_xlfn.STDEV.P(L616:L1773),""),-( IF(ISNUMBER(M616),(M616-AVERAGE(M616:M1773))/_xlfn.STDEV.P(M616:M1773),"") ),IF(ISNUMBER(N616),(N616-AVERAGE(N616:N1773))/_xlfn.STDEV.P(N616:N1773),""))</f>
        <v>-0.13446433794669646</v>
      </c>
      <c r="E616">
        <f>0.4*B616+0.3*C616+0.3*D616</f>
        <v>-0.13336594221024847</v>
      </c>
      <c r="F616">
        <v>15.795452993909199</v>
      </c>
      <c r="G616">
        <v>2.319657137866467</v>
      </c>
      <c r="H616">
        <v>9.9812393534794581E-11</v>
      </c>
      <c r="I616">
        <v>5.7404593241712541E-4</v>
      </c>
      <c r="J616">
        <v>1.8971468656714681</v>
      </c>
      <c r="K616">
        <v>0.21198158324246119</v>
      </c>
      <c r="L616">
        <v>1.1931149267733409E-3</v>
      </c>
      <c r="M616">
        <v>0.94573774272972155</v>
      </c>
      <c r="N616">
        <v>0.79</v>
      </c>
    </row>
    <row r="617" spans="1:14" x14ac:dyDescent="0.2">
      <c r="A617" t="s">
        <v>627</v>
      </c>
      <c r="B617">
        <f>AVERAGE(IF(ISNUMBER(F617),(F617-AVERAGE(F617:F1774))/_xlfn.STDEV.P(F617:F1774),""),IF(ISNUMBER(G617),(G617-AVERAGE(G617:G1774))/_xlfn.STDEV.P(G617:G1774),""),IF(ISNUMBER(H617),(H617-AVERAGE(H617:H1774))/_xlfn.STDEV.P(H617:H1774),""))</f>
        <v>-4.5122038138280231E-2</v>
      </c>
      <c r="C617">
        <f>AVERAGE(IF(ISNUMBER(I617),(I617-AVERAGE(I617:I1774))/_xlfn.STDEV.P(I617:I1774),""),IF(ISNUMBER(J617),(J617-AVERAGE(J617:J1774))/_xlfn.STDEV.P(J617:J1774),""),IF(ISNUMBER(K617),(K617-AVERAGE(K617:K1774))/_xlfn.STDEV.P(K617:K1774),""))</f>
        <v>-0.40321596901861684</v>
      </c>
      <c r="D617">
        <f>AVERAGE(IF(ISNUMBER(L617),(L617-AVERAGE(L617:L1774))/_xlfn.STDEV.P(L617:L1774),""),-( IF(ISNUMBER(M617),(M617-AVERAGE(M617:M1774))/_xlfn.STDEV.P(M617:M1774),"") ),IF(ISNUMBER(N617),(N617-AVERAGE(N617:N1774))/_xlfn.STDEV.P(N617:N1774),""))</f>
        <v>-6.9313021780911893E-2</v>
      </c>
      <c r="E617">
        <f>0.4*B617+0.3*C617+0.3*D617</f>
        <v>-0.15980751249517072</v>
      </c>
      <c r="F617">
        <v>6.8606652786613056</v>
      </c>
      <c r="G617">
        <v>2.2141075055234092</v>
      </c>
      <c r="H617">
        <v>1.8769221964108089E-10</v>
      </c>
      <c r="I617">
        <v>8.0389409248469643E-3</v>
      </c>
      <c r="J617">
        <v>4.2782333761486022</v>
      </c>
      <c r="K617">
        <v>3.1379076505764131E-2</v>
      </c>
      <c r="L617">
        <v>2.866912151499211E-2</v>
      </c>
      <c r="M617">
        <v>0.30878485007890583</v>
      </c>
      <c r="N617">
        <v>1.58</v>
      </c>
    </row>
    <row r="618" spans="1:14" x14ac:dyDescent="0.2">
      <c r="A618" t="s">
        <v>628</v>
      </c>
      <c r="B618">
        <f>AVERAGE(IF(ISNUMBER(F618),(F618-AVERAGE(F618:F1775))/_xlfn.STDEV.P(F618:F1775),""),IF(ISNUMBER(G618),(G618-AVERAGE(G618:G1775))/_xlfn.STDEV.P(G618:G1775),""),IF(ISNUMBER(H618),(H618-AVERAGE(H618:H1775))/_xlfn.STDEV.P(H618:H1775),""))</f>
        <v>0.12126199659997783</v>
      </c>
      <c r="C618">
        <f>AVERAGE(IF(ISNUMBER(I618),(I618-AVERAGE(I618:I1775))/_xlfn.STDEV.P(I618:I1775),""),IF(ISNUMBER(J618),(J618-AVERAGE(J618:J1775))/_xlfn.STDEV.P(J618:J1775),""),IF(ISNUMBER(K618),(K618-AVERAGE(K618:K1775))/_xlfn.STDEV.P(K618:K1775),""))</f>
        <v>0.455683833051167</v>
      </c>
      <c r="D618">
        <f>AVERAGE(IF(ISNUMBER(L618),(L618-AVERAGE(L618:L1775))/_xlfn.STDEV.P(L618:L1775),""),-( IF(ISNUMBER(M618),(M618-AVERAGE(M618:M1775))/_xlfn.STDEV.P(M618:M1775),"") ),IF(ISNUMBER(N618),(N618-AVERAGE(N618:N1775))/_xlfn.STDEV.P(N618:N1775),""))</f>
        <v>8.1083969283292243E-2</v>
      </c>
      <c r="E618">
        <f>0.4*B618+0.3*C618+0.3*D618</f>
        <v>0.20953513934032891</v>
      </c>
      <c r="F618">
        <v>14.048888601510701</v>
      </c>
      <c r="G618">
        <v>15.32867118771169</v>
      </c>
      <c r="H618">
        <v>8.4144452809432213E-10</v>
      </c>
      <c r="I618">
        <v>0.14892226115226601</v>
      </c>
      <c r="J618">
        <v>26.791168739265821</v>
      </c>
      <c r="K618">
        <v>0.13126702250134031</v>
      </c>
      <c r="L618">
        <v>0.6144205171788879</v>
      </c>
      <c r="M618">
        <v>1.8505330517053911</v>
      </c>
      <c r="N618">
        <v>5.16</v>
      </c>
    </row>
    <row r="619" spans="1:14" x14ac:dyDescent="0.2">
      <c r="A619" t="s">
        <v>629</v>
      </c>
      <c r="B619">
        <f>AVERAGE(IF(ISNUMBER(F619),(F619-AVERAGE(F619:F1776))/_xlfn.STDEV.P(F619:F1776),""),IF(ISNUMBER(G619),(G619-AVERAGE(G619:G1776))/_xlfn.STDEV.P(G619:G1776),""),IF(ISNUMBER(H619),(H619-AVERAGE(H619:H1776))/_xlfn.STDEV.P(H619:H1776),""))</f>
        <v>-1.9957647270752926E-2</v>
      </c>
      <c r="C619">
        <f>AVERAGE(IF(ISNUMBER(I619),(I619-AVERAGE(I619:I1776))/_xlfn.STDEV.P(I619:I1776),""),IF(ISNUMBER(J619),(J619-AVERAGE(J619:J1776))/_xlfn.STDEV.P(J619:J1776),""),IF(ISNUMBER(K619),(K619-AVERAGE(K619:K1776))/_xlfn.STDEV.P(K619:K1776),""))</f>
        <v>-8.7304265576128567E-2</v>
      </c>
      <c r="D619">
        <f>AVERAGE(IF(ISNUMBER(L619),(L619-AVERAGE(L619:L1776))/_xlfn.STDEV.P(L619:L1776),""),-( IF(ISNUMBER(M619),(M619-AVERAGE(M619:M1776))/_xlfn.STDEV.P(M619:M1776),"") ),IF(ISNUMBER(N619),(N619-AVERAGE(N619:N1776))/_xlfn.STDEV.P(N619:N1776),""))</f>
        <v>-7.8711534191561641E-2</v>
      </c>
      <c r="E619">
        <f>0.4*B619+0.3*C619+0.3*D619</f>
        <v>-5.7787798838608226E-2</v>
      </c>
      <c r="F619">
        <v>10.433083454340469</v>
      </c>
      <c r="G619">
        <v>3.8287732825817131</v>
      </c>
      <c r="H619">
        <v>2.8905965846251259E-11</v>
      </c>
      <c r="I619">
        <v>4.023280340611695E-2</v>
      </c>
      <c r="J619">
        <v>9.3877135882831571</v>
      </c>
      <c r="K619">
        <v>0.17049498544160471</v>
      </c>
      <c r="L619">
        <v>0.10653702937525859</v>
      </c>
      <c r="M619">
        <v>0.71803889118742248</v>
      </c>
      <c r="N619">
        <v>1.07</v>
      </c>
    </row>
    <row r="620" spans="1:14" x14ac:dyDescent="0.2">
      <c r="A620" t="s">
        <v>630</v>
      </c>
      <c r="B620">
        <f>AVERAGE(IF(ISNUMBER(F620),(F620-AVERAGE(F620:F1777))/_xlfn.STDEV.P(F620:F1777),""),IF(ISNUMBER(G620),(G620-AVERAGE(G620:G1777))/_xlfn.STDEV.P(G620:G1777),""),IF(ISNUMBER(H620),(H620-AVERAGE(H620:H1777))/_xlfn.STDEV.P(H620:H1777),""))</f>
        <v>9.9967255102305034E-3</v>
      </c>
      <c r="C620">
        <f>AVERAGE(IF(ISNUMBER(I620),(I620-AVERAGE(I620:I1777))/_xlfn.STDEV.P(I620:I1777),""),IF(ISNUMBER(J620),(J620-AVERAGE(J620:J1777))/_xlfn.STDEV.P(J620:J1777),""),IF(ISNUMBER(K620),(K620-AVERAGE(K620:K1777))/_xlfn.STDEV.P(K620:K1777),""))</f>
        <v>-0.3535515221989512</v>
      </c>
      <c r="D620">
        <f>AVERAGE(IF(ISNUMBER(L620),(L620-AVERAGE(L620:L1777))/_xlfn.STDEV.P(L620:L1777),""),-( IF(ISNUMBER(M620),(M620-AVERAGE(M620:M1777))/_xlfn.STDEV.P(M620:M1777),"") ),IF(ISNUMBER(N620),(N620-AVERAGE(N620:N1777))/_xlfn.STDEV.P(N620:N1777),""))</f>
        <v>-0.28133100075912681</v>
      </c>
      <c r="E620">
        <f>0.4*B620+0.3*C620+0.3*D620</f>
        <v>-0.18646606668333121</v>
      </c>
      <c r="F620">
        <v>28.776656873265491</v>
      </c>
      <c r="G620">
        <v>3.802880938875306</v>
      </c>
      <c r="H620">
        <v>7.3936996359182853E-11</v>
      </c>
      <c r="I620">
        <v>-4.7406300728333167E-3</v>
      </c>
      <c r="J620">
        <v>3.713834659330697</v>
      </c>
      <c r="K620">
        <v>0.1289047798268724</v>
      </c>
      <c r="L620">
        <v>-2.0171149144254281E-2</v>
      </c>
      <c r="M620">
        <v>2.9247555012224939</v>
      </c>
      <c r="N620">
        <v>0.46</v>
      </c>
    </row>
    <row r="621" spans="1:14" x14ac:dyDescent="0.2">
      <c r="A621" t="s">
        <v>631</v>
      </c>
      <c r="B621">
        <f>AVERAGE(IF(ISNUMBER(F621),(F621-AVERAGE(F621:F1778))/_xlfn.STDEV.P(F621:F1778),""),IF(ISNUMBER(G621),(G621-AVERAGE(G621:G1778))/_xlfn.STDEV.P(G621:G1778),""),IF(ISNUMBER(H621),(H621-AVERAGE(H621:H1778))/_xlfn.STDEV.P(H621:H1778),""))</f>
        <v>-3.6850361957049715E-2</v>
      </c>
      <c r="C621">
        <f>AVERAGE(IF(ISNUMBER(I621),(I621-AVERAGE(I621:I1778))/_xlfn.STDEV.P(I621:I1778),""),IF(ISNUMBER(J621),(J621-AVERAGE(J621:J1778))/_xlfn.STDEV.P(J621:J1778),""),IF(ISNUMBER(K621),(K621-AVERAGE(K621:K1778))/_xlfn.STDEV.P(K621:K1778),""))</f>
        <v>-0.14349380234886341</v>
      </c>
      <c r="D621">
        <f>AVERAGE(IF(ISNUMBER(L621),(L621-AVERAGE(L621:L1778))/_xlfn.STDEV.P(L621:L1778),""),-( IF(ISNUMBER(M621),(M621-AVERAGE(M621:M1778))/_xlfn.STDEV.P(M621:M1778),"") ),IF(ISNUMBER(N621),(N621-AVERAGE(N621:N1778))/_xlfn.STDEV.P(N621:N1778),""))</f>
        <v>1.4978446275167985E-2</v>
      </c>
      <c r="E621">
        <f>0.4*B621+0.3*C621+0.3*D621</f>
        <v>-5.3294751604928518E-2</v>
      </c>
      <c r="F621">
        <v>11.42413966673166</v>
      </c>
      <c r="G621">
        <v>2.2498633168486091</v>
      </c>
      <c r="H621">
        <v>2.1367194156324081E-9</v>
      </c>
      <c r="I621">
        <v>4.4680077635867559E-2</v>
      </c>
      <c r="J621">
        <v>8.6730261190530538</v>
      </c>
      <c r="K621">
        <v>0.1093860582729879</v>
      </c>
      <c r="L621">
        <v>8.6136068758801435E-2</v>
      </c>
      <c r="M621">
        <v>0.49447822044731032</v>
      </c>
      <c r="N621">
        <v>6.51</v>
      </c>
    </row>
    <row r="622" spans="1:14" x14ac:dyDescent="0.2">
      <c r="A622" t="s">
        <v>632</v>
      </c>
      <c r="B622">
        <f>AVERAGE(IF(ISNUMBER(F622),(F622-AVERAGE(F622:F1779))/_xlfn.STDEV.P(F622:F1779),""),IF(ISNUMBER(G622),(G622-AVERAGE(G622:G1779))/_xlfn.STDEV.P(G622:G1779),""),IF(ISNUMBER(H622),(H622-AVERAGE(H622:H1779))/_xlfn.STDEV.P(H622:H1779),""))</f>
        <v>-5.1311237126096976E-2</v>
      </c>
      <c r="C622" t="e">
        <f>AVERAGE(IF(ISNUMBER(I622),(I622-AVERAGE(I622:I1779))/_xlfn.STDEV.P(I622:I1779),""),IF(ISNUMBER(J622),(J622-AVERAGE(J622:J1779))/_xlfn.STDEV.P(J622:J1779),""),IF(ISNUMBER(K622),(K622-AVERAGE(K622:K1779))/_xlfn.STDEV.P(K622:K1779),""))</f>
        <v>#VALUE!</v>
      </c>
      <c r="D622">
        <f>AVERAGE(IF(ISNUMBER(L622),(L622-AVERAGE(L622:L1779))/_xlfn.STDEV.P(L622:L1779),""),-( IF(ISNUMBER(M622),(M622-AVERAGE(M622:M1779))/_xlfn.STDEV.P(M622:M1779),"") ),IF(ISNUMBER(N622),(N622-AVERAGE(N622:N1779))/_xlfn.STDEV.P(N622:N1779),""))</f>
        <v>8.7863443017524492E-3</v>
      </c>
      <c r="E622" t="e">
        <f>0.4*B622+0.3*C622+0.3*D622</f>
        <v>#VALUE!</v>
      </c>
      <c r="F622">
        <v>8.8472889253562279</v>
      </c>
      <c r="G622">
        <v>1.3825584782293581</v>
      </c>
      <c r="H622">
        <v>2.5363975647424529E-10</v>
      </c>
      <c r="I622">
        <v>1.725589739208962E-2</v>
      </c>
      <c r="K622">
        <v>0.13786999999999999</v>
      </c>
      <c r="L622">
        <v>7.8831465685454641E-2</v>
      </c>
      <c r="M622">
        <v>0.49835535485309701</v>
      </c>
      <c r="N622">
        <v>6.29</v>
      </c>
    </row>
    <row r="623" spans="1:14" x14ac:dyDescent="0.2">
      <c r="A623" t="s">
        <v>633</v>
      </c>
      <c r="B623">
        <f>AVERAGE(IF(ISNUMBER(F623),(F623-AVERAGE(F623:F1780))/_xlfn.STDEV.P(F623:F1780),""),IF(ISNUMBER(G623),(G623-AVERAGE(G623:G1780))/_xlfn.STDEV.P(G623:G1780),""),IF(ISNUMBER(H623),(H623-AVERAGE(H623:H1780))/_xlfn.STDEV.P(H623:H1780),""))</f>
        <v>-2.4767472389342016E-2</v>
      </c>
      <c r="C623">
        <f>AVERAGE(IF(ISNUMBER(I623),(I623-AVERAGE(I623:I1780))/_xlfn.STDEV.P(I623:I1780),""),IF(ISNUMBER(J623),(J623-AVERAGE(J623:J1780))/_xlfn.STDEV.P(J623:J1780),""),IF(ISNUMBER(K623),(K623-AVERAGE(K623:K1780))/_xlfn.STDEV.P(K623:K1780),""))</f>
        <v>-0.21507219626532373</v>
      </c>
      <c r="D623">
        <f>AVERAGE(IF(ISNUMBER(L623),(L623-AVERAGE(L623:L1780))/_xlfn.STDEV.P(L623:L1780),""),-( IF(ISNUMBER(M623),(M623-AVERAGE(M623:M1780))/_xlfn.STDEV.P(M623:M1780),"") ),IF(ISNUMBER(N623),(N623-AVERAGE(N623:N1780))/_xlfn.STDEV.P(N623:N1780),""))</f>
        <v>0.40922681310073766</v>
      </c>
      <c r="E623">
        <f>0.4*B623+0.3*C623+0.3*D623</f>
        <v>4.8339396094887369E-2</v>
      </c>
      <c r="F623">
        <v>11.27461111758037</v>
      </c>
      <c r="G623">
        <v>3.3101044524957328</v>
      </c>
      <c r="H623">
        <v>1.5332767403752989E-9</v>
      </c>
      <c r="I623">
        <v>3.4676732431392389E-2</v>
      </c>
      <c r="J623">
        <v>11.61100074497144</v>
      </c>
      <c r="K623">
        <v>4.0165026168751138E-2</v>
      </c>
      <c r="L623">
        <v>0.12007066502979311</v>
      </c>
      <c r="M623">
        <v>1.223238614246789</v>
      </c>
      <c r="N623">
        <v>33.9</v>
      </c>
    </row>
    <row r="624" spans="1:14" x14ac:dyDescent="0.2">
      <c r="A624" t="s">
        <v>634</v>
      </c>
      <c r="B624">
        <f>AVERAGE(IF(ISNUMBER(F624),(F624-AVERAGE(F624:F1781))/_xlfn.STDEV.P(F624:F1781),""),IF(ISNUMBER(G624),(G624-AVERAGE(G624:G1781))/_xlfn.STDEV.P(G624:G1781),""),IF(ISNUMBER(H624),(H624-AVERAGE(H624:H1781))/_xlfn.STDEV.P(H624:H1781),""))</f>
        <v>0.1326137423501472</v>
      </c>
      <c r="C624">
        <f>AVERAGE(IF(ISNUMBER(I624),(I624-AVERAGE(I624:I1781))/_xlfn.STDEV.P(I624:I1781),""),IF(ISNUMBER(J624),(J624-AVERAGE(J624:J1781))/_xlfn.STDEV.P(J624:J1781),""),IF(ISNUMBER(K624),(K624-AVERAGE(K624:K1781))/_xlfn.STDEV.P(K624:K1781),""))</f>
        <v>3.6047871038283351E-2</v>
      </c>
      <c r="D624">
        <f>AVERAGE(IF(ISNUMBER(L624),(L624-AVERAGE(L624:L1781))/_xlfn.STDEV.P(L624:L1781),""),-( IF(ISNUMBER(M624),(M624-AVERAGE(M624:M1781))/_xlfn.STDEV.P(M624:M1781),"") ),IF(ISNUMBER(N624),(N624-AVERAGE(N624:N1781))/_xlfn.STDEV.P(N624:N1781),""))</f>
        <v>-8.9479636846557256E-2</v>
      </c>
      <c r="E624">
        <f>0.4*B624+0.3*C624+0.3*D624</f>
        <v>3.7015967197576716E-2</v>
      </c>
      <c r="F624">
        <v>16.639854285656931</v>
      </c>
      <c r="G624">
        <v>15.995786339955339</v>
      </c>
      <c r="H624">
        <v>2.5650349703744418E-10</v>
      </c>
      <c r="I624">
        <v>5.4940303336390571E-2</v>
      </c>
      <c r="J624">
        <v>9.7641712309727513</v>
      </c>
      <c r="K624">
        <v>0.2383137533681029</v>
      </c>
      <c r="L624">
        <v>0.34528634949714698</v>
      </c>
      <c r="M624">
        <v>2.82538310337589</v>
      </c>
      <c r="N624">
        <v>4.3</v>
      </c>
    </row>
    <row r="625" spans="1:14" x14ac:dyDescent="0.2">
      <c r="A625" t="s">
        <v>635</v>
      </c>
      <c r="B625">
        <f>AVERAGE(IF(ISNUMBER(F625),(F625-AVERAGE(F625:F1782))/_xlfn.STDEV.P(F625:F1782),""),IF(ISNUMBER(G625),(G625-AVERAGE(G625:G1782))/_xlfn.STDEV.P(G625:G1782),""),IF(ISNUMBER(H625),(H625-AVERAGE(H625:H1782))/_xlfn.STDEV.P(H625:H1782),""))</f>
        <v>-4.0813918703924708E-2</v>
      </c>
      <c r="C625">
        <f>AVERAGE(IF(ISNUMBER(I625),(I625-AVERAGE(I625:I1782))/_xlfn.STDEV.P(I625:I1782),""),IF(ISNUMBER(J625),(J625-AVERAGE(J625:J1782))/_xlfn.STDEV.P(J625:J1782),""),IF(ISNUMBER(K625),(K625-AVERAGE(K625:K1782))/_xlfn.STDEV.P(K625:K1782),""))</f>
        <v>-0.17759034339999233</v>
      </c>
      <c r="D625">
        <f>AVERAGE(IF(ISNUMBER(L625),(L625-AVERAGE(L625:L1782))/_xlfn.STDEV.P(L625:L1782),""),-( IF(ISNUMBER(M625),(M625-AVERAGE(M625:M1782))/_xlfn.STDEV.P(M625:M1782),"") ),IF(ISNUMBER(N625),(N625-AVERAGE(N625:N1782))/_xlfn.STDEV.P(N625:N1782),""))</f>
        <v>1.5052019904921088E-2</v>
      </c>
      <c r="E625">
        <f>0.4*B625+0.3*C625+0.3*D625</f>
        <v>-6.5087064530091263E-2</v>
      </c>
      <c r="F625">
        <v>8.7453643633353479</v>
      </c>
      <c r="G625">
        <v>2.269901762653888</v>
      </c>
      <c r="H625">
        <v>2.0139163679412448E-9</v>
      </c>
      <c r="I625">
        <v>4.9354017754277682E-2</v>
      </c>
      <c r="J625">
        <v>8.8633304714476129</v>
      </c>
      <c r="K625">
        <v>5.8333297694220687E-2</v>
      </c>
      <c r="L625">
        <v>0.1030127926880796</v>
      </c>
      <c r="M625">
        <v>0.54570454961691151</v>
      </c>
      <c r="N625">
        <v>6.34</v>
      </c>
    </row>
    <row r="626" spans="1:14" x14ac:dyDescent="0.2">
      <c r="A626" t="s">
        <v>636</v>
      </c>
      <c r="B626">
        <f>AVERAGE(IF(ISNUMBER(F626),(F626-AVERAGE(F626:F1783))/_xlfn.STDEV.P(F626:F1783),""),IF(ISNUMBER(G626),(G626-AVERAGE(G626:G1783))/_xlfn.STDEV.P(G626:G1783),""),IF(ISNUMBER(H626),(H626-AVERAGE(H626:H1783))/_xlfn.STDEV.P(H626:H1783),""))</f>
        <v>1.3149723951773334E-2</v>
      </c>
      <c r="C626">
        <f>AVERAGE(IF(ISNUMBER(I626),(I626-AVERAGE(I626:I1783))/_xlfn.STDEV.P(I626:I1783),""),IF(ISNUMBER(J626),(J626-AVERAGE(J626:J1783))/_xlfn.STDEV.P(J626:J1783),""),IF(ISNUMBER(K626),(K626-AVERAGE(K626:K1783))/_xlfn.STDEV.P(K626:K1783),""))</f>
        <v>0.15397209616269786</v>
      </c>
      <c r="D626">
        <f>AVERAGE(IF(ISNUMBER(L626),(L626-AVERAGE(L626:L1783))/_xlfn.STDEV.P(L626:L1783),""),-( IF(ISNUMBER(M626),(M626-AVERAGE(M626:M1783))/_xlfn.STDEV.P(M626:M1783),"") ),IF(ISNUMBER(N626),(N626-AVERAGE(N626:N1783))/_xlfn.STDEV.P(N626:N1783),""))</f>
        <v>0.13157064753522876</v>
      </c>
      <c r="E626">
        <f>0.4*B626+0.3*C626+0.3*D626</f>
        <v>9.0922712690087309E-2</v>
      </c>
      <c r="F626">
        <v>12.32186020761246</v>
      </c>
      <c r="G626">
        <v>6.3874755156950673</v>
      </c>
      <c r="H626">
        <v>4.0297470026545219E-10</v>
      </c>
      <c r="I626">
        <v>9.5695970695970689E-2</v>
      </c>
      <c r="J626">
        <v>19.085321387644552</v>
      </c>
      <c r="K626">
        <v>0.1089305005401512</v>
      </c>
      <c r="L626">
        <v>0.28116591928251122</v>
      </c>
      <c r="M626">
        <v>0.90852017937219731</v>
      </c>
      <c r="N626">
        <v>11.48</v>
      </c>
    </row>
    <row r="627" spans="1:14" x14ac:dyDescent="0.2">
      <c r="A627" t="s">
        <v>637</v>
      </c>
      <c r="B627">
        <f>AVERAGE(IF(ISNUMBER(F627),(F627-AVERAGE(F627:F1784))/_xlfn.STDEV.P(F627:F1784),""),IF(ISNUMBER(G627),(G627-AVERAGE(G627:G1784))/_xlfn.STDEV.P(G627:G1784),""),IF(ISNUMBER(H627),(H627-AVERAGE(H627:H1784))/_xlfn.STDEV.P(H627:H1784),""))</f>
        <v>-5.3016022687590279E-2</v>
      </c>
      <c r="C627">
        <f>AVERAGE(IF(ISNUMBER(I627),(I627-AVERAGE(I627:I1784))/_xlfn.STDEV.P(I627:I1784),""),IF(ISNUMBER(J627),(J627-AVERAGE(J627:J1784))/_xlfn.STDEV.P(J627:J1784),""),IF(ISNUMBER(K627),(K627-AVERAGE(K627:K1784))/_xlfn.STDEV.P(K627:K1784),""))</f>
        <v>-0.22803410130460355</v>
      </c>
      <c r="D627">
        <f>AVERAGE(IF(ISNUMBER(L627),(L627-AVERAGE(L627:L1784))/_xlfn.STDEV.P(L627:L1784),""),-( IF(ISNUMBER(M627),(M627-AVERAGE(M627:M1784))/_xlfn.STDEV.P(M627:M1784),"") ),IF(ISNUMBER(N627),(N627-AVERAGE(N627:N1784))/_xlfn.STDEV.P(N627:N1784),""))</f>
        <v>0.11014366264562021</v>
      </c>
      <c r="E627">
        <f>0.4*B627+0.3*C627+0.3*D627</f>
        <v>-5.6573540672731119E-2</v>
      </c>
      <c r="F627">
        <v>4.9467615812480119</v>
      </c>
      <c r="G627">
        <v>1.755396173005868</v>
      </c>
      <c r="H627">
        <v>1.537780025136666E-9</v>
      </c>
      <c r="I627">
        <v>3.611477454999109E-2</v>
      </c>
      <c r="J627">
        <v>10.220836327758629</v>
      </c>
      <c r="K627">
        <v>3.8088904144855412E-2</v>
      </c>
      <c r="L627">
        <v>0.1101064985872636</v>
      </c>
      <c r="M627">
        <v>0.59406650728102584</v>
      </c>
      <c r="N627">
        <v>12.42</v>
      </c>
    </row>
    <row r="628" spans="1:14" x14ac:dyDescent="0.2">
      <c r="A628" t="s">
        <v>638</v>
      </c>
      <c r="B628">
        <f>AVERAGE(IF(ISNUMBER(F628),(F628-AVERAGE(F628:F1785))/_xlfn.STDEV.P(F628:F1785),""),IF(ISNUMBER(G628),(G628-AVERAGE(G628:G1785))/_xlfn.STDEV.P(G628:G1785),""),IF(ISNUMBER(H628),(H628-AVERAGE(H628:H1785))/_xlfn.STDEV.P(H628:H1785),""))</f>
        <v>7.0075902042383412E-2</v>
      </c>
      <c r="C628">
        <f>AVERAGE(IF(ISNUMBER(I628),(I628-AVERAGE(I628:I1785))/_xlfn.STDEV.P(I628:I1785),""),IF(ISNUMBER(J628),(J628-AVERAGE(J628:J1785))/_xlfn.STDEV.P(J628:J1785),""),IF(ISNUMBER(K628),(K628-AVERAGE(K628:K1785))/_xlfn.STDEV.P(K628:K1785),""))</f>
        <v>0.39452628662656358</v>
      </c>
      <c r="D628">
        <f>AVERAGE(IF(ISNUMBER(L628),(L628-AVERAGE(L628:L1785))/_xlfn.STDEV.P(L628:L1785),""),-( IF(ISNUMBER(M628),(M628-AVERAGE(M628:M1785))/_xlfn.STDEV.P(M628:M1785),"") ),IF(ISNUMBER(N628),(N628-AVERAGE(N628:N1785))/_xlfn.STDEV.P(N628:N1785),""))</f>
        <v>0.12651381484588739</v>
      </c>
      <c r="E628">
        <f>0.4*B628+0.3*C628+0.3*D628</f>
        <v>0.18434239125868865</v>
      </c>
      <c r="F628">
        <v>17.626893507798041</v>
      </c>
      <c r="G628">
        <v>10.53165454828982</v>
      </c>
      <c r="H628">
        <v>6.7739309248595566E-10</v>
      </c>
      <c r="I628">
        <v>0.13241170384603801</v>
      </c>
      <c r="J628">
        <v>23.274896540383509</v>
      </c>
      <c r="K628">
        <v>0.1727061593995016</v>
      </c>
      <c r="L628">
        <v>0.35113485953716678</v>
      </c>
      <c r="M628">
        <v>0.86674883026111305</v>
      </c>
      <c r="N628">
        <v>9.4700000000000006</v>
      </c>
    </row>
    <row r="629" spans="1:14" x14ac:dyDescent="0.2">
      <c r="A629" t="s">
        <v>639</v>
      </c>
      <c r="B629">
        <f>AVERAGE(IF(ISNUMBER(F629),(F629-AVERAGE(F629:F1786))/_xlfn.STDEV.P(F629:F1786),""),IF(ISNUMBER(G629),(G629-AVERAGE(G629:G1786))/_xlfn.STDEV.P(G629:G1786),""),IF(ISNUMBER(H629),(H629-AVERAGE(H629:H1786))/_xlfn.STDEV.P(H629:H1786),""))</f>
        <v>-2.2273754686419029E-2</v>
      </c>
      <c r="C629">
        <f>AVERAGE(IF(ISNUMBER(I629),(I629-AVERAGE(I629:I1786))/_xlfn.STDEV.P(I629:I1786),""),IF(ISNUMBER(J629),(J629-AVERAGE(J629:J1786))/_xlfn.STDEV.P(J629:J1786),""),IF(ISNUMBER(K629),(K629-AVERAGE(K629:K1786))/_xlfn.STDEV.P(K629:K1786),""))</f>
        <v>-1.1407902706175588</v>
      </c>
      <c r="D629">
        <f>AVERAGE(IF(ISNUMBER(L629),(L629-AVERAGE(L629:L1786))/_xlfn.STDEV.P(L629:L1786),""),-( IF(ISNUMBER(M629),(M629-AVERAGE(M629:M1786))/_xlfn.STDEV.P(M629:M1786),"") ),IF(ISNUMBER(N629),(N629-AVERAGE(N629:N1786))/_xlfn.STDEV.P(N629:N1786),""))</f>
        <v>-0.49573062844328625</v>
      </c>
      <c r="E629">
        <f>0.4*B629+0.3*C629+0.3*D629</f>
        <v>-0.49986577159282114</v>
      </c>
      <c r="F629">
        <v>7.3741419518645861</v>
      </c>
      <c r="G629">
        <v>4.0396451347435516</v>
      </c>
      <c r="H629">
        <v>3.8376521471983692E-10</v>
      </c>
      <c r="I629">
        <v>-0.1396930303692375</v>
      </c>
      <c r="J629">
        <v>-16.974776436620289</v>
      </c>
      <c r="K629">
        <v>4.9799251756547133E-2</v>
      </c>
      <c r="L629">
        <v>-0.74108953926398147</v>
      </c>
      <c r="M629">
        <v>2.6989278470008689</v>
      </c>
      <c r="N629">
        <v>1.07</v>
      </c>
    </row>
    <row r="630" spans="1:14" x14ac:dyDescent="0.2">
      <c r="A630" t="s">
        <v>640</v>
      </c>
      <c r="B630">
        <f>AVERAGE(IF(ISNUMBER(F630),(F630-AVERAGE(F630:F1787))/_xlfn.STDEV.P(F630:F1787),""),IF(ISNUMBER(G630),(G630-AVERAGE(G630:G1787))/_xlfn.STDEV.P(G630:G1787),""),IF(ISNUMBER(H630),(H630-AVERAGE(H630:H1787))/_xlfn.STDEV.P(H630:H1787),""))</f>
        <v>-5.5077654734501054E-2</v>
      </c>
      <c r="C630">
        <f>AVERAGE(IF(ISNUMBER(I630),(I630-AVERAGE(I630:I1787))/_xlfn.STDEV.P(I630:I1787),""),IF(ISNUMBER(J630),(J630-AVERAGE(J630:J1787))/_xlfn.STDEV.P(J630:J1787),""),IF(ISNUMBER(K630),(K630-AVERAGE(K630:K1787))/_xlfn.STDEV.P(K630:K1787),""))</f>
        <v>9.962254794847325E-2</v>
      </c>
      <c r="D630">
        <f>AVERAGE(IF(ISNUMBER(L630),(L630-AVERAGE(L630:L1787))/_xlfn.STDEV.P(L630:L1787),""),-( IF(ISNUMBER(M630),(M630-AVERAGE(M630:M1787))/_xlfn.STDEV.P(M630:M1787),"") ),IF(ISNUMBER(N630),(N630-AVERAGE(N630:N1787))/_xlfn.STDEV.P(N630:N1787),""))</f>
        <v>0.11248942631403647</v>
      </c>
      <c r="E630">
        <f>0.4*B630+0.3*C630+0.3*D630</f>
        <v>4.1602530384952492E-2</v>
      </c>
      <c r="F630">
        <v>8.3458334037388529</v>
      </c>
      <c r="G630">
        <v>1.0874809488878521</v>
      </c>
      <c r="H630">
        <v>3.3046136751273962E-10</v>
      </c>
      <c r="I630">
        <v>9.5189258742954141E-2</v>
      </c>
      <c r="J630">
        <v>12.251916570400169</v>
      </c>
      <c r="K630">
        <v>0.13684464733555499</v>
      </c>
      <c r="L630">
        <v>0.1403412234832703</v>
      </c>
      <c r="M630">
        <v>0.14950235045041749</v>
      </c>
      <c r="N630">
        <v>10.07</v>
      </c>
    </row>
    <row r="631" spans="1:14" x14ac:dyDescent="0.2">
      <c r="A631" t="s">
        <v>641</v>
      </c>
      <c r="B631">
        <f>AVERAGE(IF(ISNUMBER(F631),(F631-AVERAGE(F631:F1788))/_xlfn.STDEV.P(F631:F1788),""),IF(ISNUMBER(G631),(G631-AVERAGE(G631:G1788))/_xlfn.STDEV.P(G631:G1788),""),IF(ISNUMBER(H631),(H631-AVERAGE(H631:H1788))/_xlfn.STDEV.P(H631:H1788),""))</f>
        <v>-2.3914120197769045E-2</v>
      </c>
      <c r="C631">
        <f>AVERAGE(IF(ISNUMBER(I631),(I631-AVERAGE(I631:I1788))/_xlfn.STDEV.P(I631:I1788),""),IF(ISNUMBER(J631),(J631-AVERAGE(J631:J1788))/_xlfn.STDEV.P(J631:J1788),""),IF(ISNUMBER(K631),(K631-AVERAGE(K631:K1788))/_xlfn.STDEV.P(K631:K1788),""))</f>
        <v>-0.2350707710764858</v>
      </c>
      <c r="D631">
        <f>AVERAGE(IF(ISNUMBER(L631),(L631-AVERAGE(L631:L1788))/_xlfn.STDEV.P(L631:L1788),""),-( IF(ISNUMBER(M631),(M631-AVERAGE(M631:M1788))/_xlfn.STDEV.P(M631:M1788),"") ),IF(ISNUMBER(N631),(N631-AVERAGE(N631:N1788))/_xlfn.STDEV.P(N631:N1788),""))</f>
        <v>6.3136328803395411E-2</v>
      </c>
      <c r="E631">
        <f>0.4*B631+0.3*C631+0.3*D631</f>
        <v>-6.1145980761034738E-2</v>
      </c>
      <c r="F631">
        <v>15.22051755402795</v>
      </c>
      <c r="G631">
        <v>2.8071045321286112</v>
      </c>
      <c r="H631">
        <v>1.4449627452177641E-9</v>
      </c>
      <c r="I631">
        <v>2.5744010643975419E-2</v>
      </c>
      <c r="J631">
        <v>5.4865427410834329</v>
      </c>
      <c r="K631">
        <v>0.1219759463348013</v>
      </c>
      <c r="L631">
        <v>4.1510400180310672E-2</v>
      </c>
      <c r="M631">
        <v>0.32668962534160417</v>
      </c>
      <c r="N631">
        <v>9.7899999999999991</v>
      </c>
    </row>
    <row r="632" spans="1:14" x14ac:dyDescent="0.2">
      <c r="A632" t="s">
        <v>642</v>
      </c>
      <c r="B632">
        <f>AVERAGE(IF(ISNUMBER(F632),(F632-AVERAGE(F632:F1789))/_xlfn.STDEV.P(F632:F1789),""),IF(ISNUMBER(G632),(G632-AVERAGE(G632:G1789))/_xlfn.STDEV.P(G632:G1789),""),IF(ISNUMBER(H632),(H632-AVERAGE(H632:H1789))/_xlfn.STDEV.P(H632:H1789),""))</f>
        <v>0.23949774658111897</v>
      </c>
      <c r="C632">
        <f>AVERAGE(IF(ISNUMBER(I632),(I632-AVERAGE(I632:I1789))/_xlfn.STDEV.P(I632:I1789),""),IF(ISNUMBER(J632),(J632-AVERAGE(J632:J1789))/_xlfn.STDEV.P(J632:J1789),""),IF(ISNUMBER(K632),(K632-AVERAGE(K632:K1789))/_xlfn.STDEV.P(K632:K1789),""))</f>
        <v>-0.38016601817640844</v>
      </c>
      <c r="D632">
        <f>AVERAGE(IF(ISNUMBER(L632),(L632-AVERAGE(L632:L1789))/_xlfn.STDEV.P(L632:L1789),""),-( IF(ISNUMBER(M632),(M632-AVERAGE(M632:M1789))/_xlfn.STDEV.P(M632:M1789),"") ),IF(ISNUMBER(N632),(N632-AVERAGE(N632:N1789))/_xlfn.STDEV.P(N632:N1789),""))</f>
        <v>-0.14693804475478048</v>
      </c>
      <c r="E632">
        <f>0.4*B632+0.3*C632+0.3*D632</f>
        <v>-6.2332120246909074E-2</v>
      </c>
      <c r="F632">
        <v>168.31089051094889</v>
      </c>
      <c r="G632">
        <v>3.9984119820962172</v>
      </c>
      <c r="H632">
        <v>-1.204660621853137E-9</v>
      </c>
      <c r="I632">
        <v>-4.2812819211403164E-3</v>
      </c>
      <c r="J632">
        <v>0.6017055726276499</v>
      </c>
      <c r="K632">
        <v>0.13774060179617431</v>
      </c>
      <c r="L632">
        <v>-4.85526330049528E-3</v>
      </c>
      <c r="M632">
        <v>5.5741601731132571E-3</v>
      </c>
      <c r="N632">
        <v>-4</v>
      </c>
    </row>
    <row r="633" spans="1:14" x14ac:dyDescent="0.2">
      <c r="A633" t="s">
        <v>643</v>
      </c>
      <c r="B633">
        <f>AVERAGE(IF(ISNUMBER(F633),(F633-AVERAGE(F633:F1790))/_xlfn.STDEV.P(F633:F1790),""),IF(ISNUMBER(G633),(G633-AVERAGE(G633:G1790))/_xlfn.STDEV.P(G633:G1790),""),IF(ISNUMBER(H633),(H633-AVERAGE(H633:H1790))/_xlfn.STDEV.P(H633:H1790),""))</f>
        <v>-1.1427455959283328E-2</v>
      </c>
      <c r="C633">
        <f>AVERAGE(IF(ISNUMBER(I633),(I633-AVERAGE(I633:I1790))/_xlfn.STDEV.P(I633:I1790),""),IF(ISNUMBER(J633),(J633-AVERAGE(J633:J1790))/_xlfn.STDEV.P(J633:J1790),""),IF(ISNUMBER(K633),(K633-AVERAGE(K633:K1790))/_xlfn.STDEV.P(K633:K1790),""))</f>
        <v>-0.18846689389395546</v>
      </c>
      <c r="D633">
        <f>AVERAGE(IF(ISNUMBER(L633),(L633-AVERAGE(L633:L1790))/_xlfn.STDEV.P(L633:L1790),""),-( IF(ISNUMBER(M633),(M633-AVERAGE(M633:M1790))/_xlfn.STDEV.P(M633:M1790),"") ),IF(ISNUMBER(N633),(N633-AVERAGE(N633:N1790))/_xlfn.STDEV.P(N633:N1790),""))</f>
        <v>0.14134168835703365</v>
      </c>
      <c r="E633">
        <f>0.4*B633+0.3*C633+0.3*D633</f>
        <v>-1.8708544044789881E-2</v>
      </c>
      <c r="F633">
        <v>16.311544520253129</v>
      </c>
      <c r="G633">
        <v>3.6861481415731729</v>
      </c>
      <c r="H633">
        <v>5.091760317102596E-10</v>
      </c>
      <c r="I633">
        <v>4.0589803580173021E-2</v>
      </c>
      <c r="J633">
        <v>8.1582752911424237</v>
      </c>
      <c r="K633">
        <v>8.7478572361998325E-2</v>
      </c>
      <c r="L633">
        <v>9.2481249612595295E-2</v>
      </c>
      <c r="M633">
        <v>0.6609062170706006</v>
      </c>
      <c r="N633">
        <v>15.14</v>
      </c>
    </row>
    <row r="634" spans="1:14" x14ac:dyDescent="0.2">
      <c r="A634" t="s">
        <v>644</v>
      </c>
      <c r="B634">
        <f>AVERAGE(IF(ISNUMBER(F634),(F634-AVERAGE(F634:F1791))/_xlfn.STDEV.P(F634:F1791),""),IF(ISNUMBER(G634),(G634-AVERAGE(G634:G1791))/_xlfn.STDEV.P(G634:G1791),""),IF(ISNUMBER(H634),(H634-AVERAGE(H634:H1791))/_xlfn.STDEV.P(H634:H1791),""))</f>
        <v>-1.5987059751563757E-2</v>
      </c>
      <c r="C634">
        <f>AVERAGE(IF(ISNUMBER(I634),(I634-AVERAGE(I634:I1791))/_xlfn.STDEV.P(I634:I1791),""),IF(ISNUMBER(J634),(J634-AVERAGE(J634:J1791))/_xlfn.STDEV.P(J634:J1791),""),IF(ISNUMBER(K634),(K634-AVERAGE(K634:K1791))/_xlfn.STDEV.P(K634:K1791),""))</f>
        <v>-0.21013597151854832</v>
      </c>
      <c r="D634">
        <f>AVERAGE(IF(ISNUMBER(L634),(L634-AVERAGE(L634:L1791))/_xlfn.STDEV.P(L634:L1791),""),-( IF(ISNUMBER(M634),(M634-AVERAGE(M634:M1791))/_xlfn.STDEV.P(M634:M1791),"") ),IF(ISNUMBER(N634),(N634-AVERAGE(N634:N1791))/_xlfn.STDEV.P(N634:N1791),""))</f>
        <v>9.3436500657442842E-2</v>
      </c>
      <c r="E634">
        <f>0.4*B634+0.3*C634+0.3*D634</f>
        <v>-4.1404665158957132E-2</v>
      </c>
      <c r="F634">
        <v>16.223207355245481</v>
      </c>
      <c r="G634">
        <v>3.306123878849788</v>
      </c>
      <c r="H634">
        <v>1.8538373051973919E-10</v>
      </c>
      <c r="I634">
        <v>3.5761053308254569E-2</v>
      </c>
      <c r="J634">
        <v>6.8806783767413684</v>
      </c>
      <c r="K634">
        <v>9.7397420867526383E-2</v>
      </c>
      <c r="L634">
        <v>7.671484754073242E-2</v>
      </c>
      <c r="M634">
        <v>0.56596353235609587</v>
      </c>
      <c r="N634">
        <v>12</v>
      </c>
    </row>
    <row r="635" spans="1:14" x14ac:dyDescent="0.2">
      <c r="A635" t="s">
        <v>645</v>
      </c>
      <c r="B635">
        <f>AVERAGE(IF(ISNUMBER(F635),(F635-AVERAGE(F635:F1792))/_xlfn.STDEV.P(F635:F1792),""),IF(ISNUMBER(G635),(G635-AVERAGE(G635:G1792))/_xlfn.STDEV.P(G635:G1792),""),IF(ISNUMBER(H635),(H635-AVERAGE(H635:H1792))/_xlfn.STDEV.P(H635:H1792),""))</f>
        <v>0.21789079053633523</v>
      </c>
      <c r="C635">
        <f>AVERAGE(IF(ISNUMBER(I635),(I635-AVERAGE(I635:I1792))/_xlfn.STDEV.P(I635:I1792),""),IF(ISNUMBER(J635),(J635-AVERAGE(J635:J1792))/_xlfn.STDEV.P(J635:J1792),""),IF(ISNUMBER(K635),(K635-AVERAGE(K635:K1792))/_xlfn.STDEV.P(K635:K1792),""))</f>
        <v>0.99617986683146853</v>
      </c>
      <c r="D635">
        <f>AVERAGE(IF(ISNUMBER(L635),(L635-AVERAGE(L635:L1792))/_xlfn.STDEV.P(L635:L1792),""),-( IF(ISNUMBER(M635),(M635-AVERAGE(M635:M1792))/_xlfn.STDEV.P(M635:M1792),"") ),IF(ISNUMBER(N635),(N635-AVERAGE(N635:N1792))/_xlfn.STDEV.P(N635:N1792),""))</f>
        <v>0.53992819438922346</v>
      </c>
      <c r="E635">
        <f>0.4*B635+0.3*C635+0.3*D635</f>
        <v>0.54798873458074171</v>
      </c>
      <c r="F635">
        <v>17.2536410493197</v>
      </c>
      <c r="G635">
        <v>23.35796512820513</v>
      </c>
      <c r="H635">
        <v>1.18183536951405E-9</v>
      </c>
      <c r="I635">
        <v>0.23241546172014521</v>
      </c>
      <c r="J635">
        <v>43.843196890972841</v>
      </c>
      <c r="K635">
        <v>0.19485892947409811</v>
      </c>
      <c r="L635">
        <v>0.94907080686897205</v>
      </c>
      <c r="M635">
        <v>0.93342742884027285</v>
      </c>
      <c r="N635">
        <v>23.47</v>
      </c>
    </row>
    <row r="636" spans="1:14" x14ac:dyDescent="0.2">
      <c r="A636" t="s">
        <v>646</v>
      </c>
      <c r="B636">
        <f>AVERAGE(IF(ISNUMBER(F636),(F636-AVERAGE(F636:F1793))/_xlfn.STDEV.P(F636:F1793),""),IF(ISNUMBER(G636),(G636-AVERAGE(G636:G1793))/_xlfn.STDEV.P(G636:G1793),""),IF(ISNUMBER(H636),(H636-AVERAGE(H636:H1793))/_xlfn.STDEV.P(H636:H1793),""))</f>
        <v>1.7772190370605161E-2</v>
      </c>
      <c r="C636">
        <f>AVERAGE(IF(ISNUMBER(I636),(I636-AVERAGE(I636:I1793))/_xlfn.STDEV.P(I636:I1793),""),IF(ISNUMBER(J636),(J636-AVERAGE(J636:J1793))/_xlfn.STDEV.P(J636:J1793),""),IF(ISNUMBER(K636),(K636-AVERAGE(K636:K1793))/_xlfn.STDEV.P(K636:K1793),""))</f>
        <v>0.19414731441172003</v>
      </c>
      <c r="D636">
        <f>AVERAGE(IF(ISNUMBER(L636),(L636-AVERAGE(L636:L1793))/_xlfn.STDEV.P(L636:L1793),""),-( IF(ISNUMBER(M636),(M636-AVERAGE(M636:M1793))/_xlfn.STDEV.P(M636:M1793),"") ),IF(ISNUMBER(N636),(N636-AVERAGE(N636:N1793))/_xlfn.STDEV.P(N636:N1793),""))</f>
        <v>0.19804727384395915</v>
      </c>
      <c r="E636">
        <f>0.4*B636+0.3*C636+0.3*D636</f>
        <v>0.12476725262494581</v>
      </c>
      <c r="F636">
        <v>18.045463263081938</v>
      </c>
      <c r="G636">
        <v>5.9266514359805509</v>
      </c>
      <c r="H636">
        <v>6.8153186102665078E-11</v>
      </c>
      <c r="I636">
        <v>8.1911986724393926E-2</v>
      </c>
      <c r="J636">
        <v>13.58882403253155</v>
      </c>
      <c r="K636">
        <v>0.26041508862293589</v>
      </c>
      <c r="L636">
        <v>0.166253038897893</v>
      </c>
      <c r="M636">
        <v>0.38854841977309562</v>
      </c>
      <c r="N636">
        <v>15.95</v>
      </c>
    </row>
    <row r="637" spans="1:14" x14ac:dyDescent="0.2">
      <c r="A637" t="s">
        <v>647</v>
      </c>
      <c r="B637">
        <f>AVERAGE(IF(ISNUMBER(F637),(F637-AVERAGE(F637:F1794))/_xlfn.STDEV.P(F637:F1794),""),IF(ISNUMBER(G637),(G637-AVERAGE(G637:G1794))/_xlfn.STDEV.P(G637:G1794),""),IF(ISNUMBER(H637),(H637-AVERAGE(H637:H1794))/_xlfn.STDEV.P(H637:H1794),""))</f>
        <v>0.38832603892588802</v>
      </c>
      <c r="C637">
        <f>AVERAGE(IF(ISNUMBER(I637),(I637-AVERAGE(I637:I1794))/_xlfn.STDEV.P(I637:I1794),""),IF(ISNUMBER(J637),(J637-AVERAGE(J637:J1794))/_xlfn.STDEV.P(J637:J1794),""),IF(ISNUMBER(K637),(K637-AVERAGE(K637:K1794))/_xlfn.STDEV.P(K637:K1794),""))</f>
        <v>-0.65013951841577422</v>
      </c>
      <c r="D637">
        <f>AVERAGE(IF(ISNUMBER(L637),(L637-AVERAGE(L637:L1794))/_xlfn.STDEV.P(L637:L1794),""),-( IF(ISNUMBER(M637),(M637-AVERAGE(M637:M1794))/_xlfn.STDEV.P(M637:M1794),"") ),IF(ISNUMBER(N637),(N637-AVERAGE(N637:N1794))/_xlfn.STDEV.P(N637:N1794),""))</f>
        <v>-0.23096275222697119</v>
      </c>
      <c r="E637">
        <f>0.4*B637+0.3*C637+0.3*D637</f>
        <v>-0.10900026562246842</v>
      </c>
      <c r="F637">
        <v>205.4034614573643</v>
      </c>
      <c r="G637">
        <v>11.6757938344937</v>
      </c>
      <c r="H637">
        <v>-3.5475651937535062E-11</v>
      </c>
      <c r="I637">
        <v>6.1393320217128502E-3</v>
      </c>
      <c r="J637">
        <v>-3.7955132425178508</v>
      </c>
      <c r="K637">
        <v>-0.116838905775076</v>
      </c>
      <c r="L637">
        <v>2.282541640962369E-2</v>
      </c>
      <c r="M637">
        <v>2.2583942892394471</v>
      </c>
      <c r="N637">
        <v>-0.47</v>
      </c>
    </row>
    <row r="638" spans="1:14" x14ac:dyDescent="0.2">
      <c r="A638" t="s">
        <v>648</v>
      </c>
      <c r="B638">
        <f>AVERAGE(IF(ISNUMBER(F638),(F638-AVERAGE(F638:F1795))/_xlfn.STDEV.P(F638:F1795),""),IF(ISNUMBER(G638),(G638-AVERAGE(G638:G1795))/_xlfn.STDEV.P(G638:G1795),""),IF(ISNUMBER(H638),(H638-AVERAGE(H638:H1795))/_xlfn.STDEV.P(H638:H1795),""))</f>
        <v>-3.58492555971755E-2</v>
      </c>
      <c r="C638">
        <f>AVERAGE(IF(ISNUMBER(I638),(I638-AVERAGE(I638:I1795))/_xlfn.STDEV.P(I638:I1795),""),IF(ISNUMBER(J638),(J638-AVERAGE(J638:J1795))/_xlfn.STDEV.P(J638:J1795),""),IF(ISNUMBER(K638),(K638-AVERAGE(K638:K1795))/_xlfn.STDEV.P(K638:K1795),""))</f>
        <v>-0.23997512653588979</v>
      </c>
      <c r="D638">
        <f>AVERAGE(IF(ISNUMBER(L638),(L638-AVERAGE(L638:L1795))/_xlfn.STDEV.P(L638:L1795),""),-( IF(ISNUMBER(M638),(M638-AVERAGE(M638:M1795))/_xlfn.STDEV.P(M638:M1795),"") ),IF(ISNUMBER(N638),(N638-AVERAGE(N638:N1795))/_xlfn.STDEV.P(N638:N1795),""))</f>
        <v>-4.2704324312366308E-2</v>
      </c>
      <c r="E638">
        <f>0.4*B638+0.3*C638+0.3*D638</f>
        <v>-9.914353749334702E-2</v>
      </c>
      <c r="F638">
        <v>11.45068254237755</v>
      </c>
      <c r="G638">
        <v>2.1381099027614301</v>
      </c>
      <c r="H638">
        <v>1.1336034151027169E-9</v>
      </c>
      <c r="I638">
        <v>2.522912444955671E-2</v>
      </c>
      <c r="J638">
        <v>6.870282013775963</v>
      </c>
      <c r="K638">
        <v>0.1029577074874924</v>
      </c>
      <c r="L638">
        <v>4.7895184123103209E-2</v>
      </c>
      <c r="M638">
        <v>0.41630045036651919</v>
      </c>
      <c r="N638">
        <v>3.2</v>
      </c>
    </row>
    <row r="639" spans="1:14" x14ac:dyDescent="0.2">
      <c r="A639" t="s">
        <v>649</v>
      </c>
      <c r="B639">
        <f>AVERAGE(IF(ISNUMBER(F639),(F639-AVERAGE(F639:F1796))/_xlfn.STDEV.P(F639:F1796),""),IF(ISNUMBER(G639),(G639-AVERAGE(G639:G1796))/_xlfn.STDEV.P(G639:G1796),""),IF(ISNUMBER(H639),(H639-AVERAGE(H639:H1796))/_xlfn.STDEV.P(H639:H1796),""))</f>
        <v>-4.0479614665609849E-2</v>
      </c>
      <c r="C639">
        <f>AVERAGE(IF(ISNUMBER(I639),(I639-AVERAGE(I639:I1796))/_xlfn.STDEV.P(I639:I1796),""),IF(ISNUMBER(J639),(J639-AVERAGE(J639:J1796))/_xlfn.STDEV.P(J639:J1796),""),IF(ISNUMBER(K639),(K639-AVERAGE(K639:K1796))/_xlfn.STDEV.P(K639:K1796),""))</f>
        <v>-0.14050348392356679</v>
      </c>
      <c r="D639">
        <f>AVERAGE(IF(ISNUMBER(L639),(L639-AVERAGE(L639:L1796))/_xlfn.STDEV.P(L639:L1796),""),-( IF(ISNUMBER(M639),(M639-AVERAGE(M639:M1796))/_xlfn.STDEV.P(M639:M1796),"") ),IF(ISNUMBER(N639),(N639-AVERAGE(N639:N1796))/_xlfn.STDEV.P(N639:N1796),""))</f>
        <v>-3.6249431685469617E-2</v>
      </c>
      <c r="E639">
        <f>0.4*B639+0.3*C639+0.3*D639</f>
        <v>-6.9217720548954864E-2</v>
      </c>
      <c r="F639">
        <v>8.03969245557977</v>
      </c>
      <c r="G639">
        <v>2.2191789496021221</v>
      </c>
      <c r="H639">
        <v>2.4951278848005228E-10</v>
      </c>
      <c r="I639">
        <v>4.613841524573721E-2</v>
      </c>
      <c r="J639">
        <v>10.12364119160236</v>
      </c>
      <c r="K639">
        <v>9.2929292929292931E-2</v>
      </c>
      <c r="L639">
        <v>0.1143899204244032</v>
      </c>
      <c r="M639">
        <v>0.68418435013262602</v>
      </c>
      <c r="N639">
        <v>3.34</v>
      </c>
    </row>
    <row r="640" spans="1:14" x14ac:dyDescent="0.2">
      <c r="A640" t="s">
        <v>650</v>
      </c>
      <c r="B640">
        <f>AVERAGE(IF(ISNUMBER(F640),(F640-AVERAGE(F640:F1797))/_xlfn.STDEV.P(F640:F1797),""),IF(ISNUMBER(G640),(G640-AVERAGE(G640:G1797))/_xlfn.STDEV.P(G640:G1797),""),IF(ISNUMBER(H640),(H640-AVERAGE(H640:H1797))/_xlfn.STDEV.P(H640:H1797),""))</f>
        <v>0.58191825889350435</v>
      </c>
      <c r="C640">
        <f>AVERAGE(IF(ISNUMBER(I640),(I640-AVERAGE(I640:I1797))/_xlfn.STDEV.P(I640:I1797),""),IF(ISNUMBER(J640),(J640-AVERAGE(J640:J1797))/_xlfn.STDEV.P(J640:J1797),""),IF(ISNUMBER(K640),(K640-AVERAGE(K640:K1797))/_xlfn.STDEV.P(K640:K1797),""))</f>
        <v>0.64680286276565813</v>
      </c>
      <c r="D640">
        <f>AVERAGE(IF(ISNUMBER(L640),(L640-AVERAGE(L640:L1797))/_xlfn.STDEV.P(L640:L1797),""),-( IF(ISNUMBER(M640),(M640-AVERAGE(M640:M1797))/_xlfn.STDEV.P(M640:M1797),"") ),IF(ISNUMBER(N640),(N640-AVERAGE(N640:N1797))/_xlfn.STDEV.P(N640:N1797),""))</f>
        <v>0.28474574795236457</v>
      </c>
      <c r="E640">
        <f>0.4*B640+0.3*C640+0.3*D640</f>
        <v>0.51223188677280851</v>
      </c>
      <c r="F640">
        <v>30.564570347047589</v>
      </c>
      <c r="G640">
        <v>53.05924349897699</v>
      </c>
      <c r="H640">
        <v>2.132744389097777E-11</v>
      </c>
      <c r="I640">
        <v>0.13453615516249151</v>
      </c>
      <c r="J640">
        <v>26.09039475749946</v>
      </c>
      <c r="K640">
        <v>0.38855796832783113</v>
      </c>
      <c r="L640">
        <v>0.74203312873118643</v>
      </c>
      <c r="M640">
        <v>1.998871885422798</v>
      </c>
      <c r="N640">
        <v>16.149999999999999</v>
      </c>
    </row>
    <row r="641" spans="1:14" x14ac:dyDescent="0.2">
      <c r="A641" t="s">
        <v>651</v>
      </c>
      <c r="B641">
        <f>AVERAGE(IF(ISNUMBER(F641),(F641-AVERAGE(F641:F1798))/_xlfn.STDEV.P(F641:F1798),""),IF(ISNUMBER(G641),(G641-AVERAGE(G641:G1798))/_xlfn.STDEV.P(G641:G1798),""),IF(ISNUMBER(H641),(H641-AVERAGE(H641:H1798))/_xlfn.STDEV.P(H641:H1798),""))</f>
        <v>0.20059415226698851</v>
      </c>
      <c r="C641">
        <f>AVERAGE(IF(ISNUMBER(I641),(I641-AVERAGE(I641:I1798))/_xlfn.STDEV.P(I641:I1798),""),IF(ISNUMBER(J641),(J641-AVERAGE(J641:J1798))/_xlfn.STDEV.P(J641:J1798),""),IF(ISNUMBER(K641),(K641-AVERAGE(K641:K1798))/_xlfn.STDEV.P(K641:K1798),""))</f>
        <v>0.14707523317026086</v>
      </c>
      <c r="D641">
        <f>AVERAGE(IF(ISNUMBER(L641),(L641-AVERAGE(L641:L1798))/_xlfn.STDEV.P(L641:L1798),""),-( IF(ISNUMBER(M641),(M641-AVERAGE(M641:M1798))/_xlfn.STDEV.P(M641:M1798),"") ),IF(ISNUMBER(N641),(N641-AVERAGE(N641:N1798))/_xlfn.STDEV.P(N641:N1798),""))</f>
        <v>0.44669483457117343</v>
      </c>
      <c r="E641">
        <f>0.4*B641+0.3*C641+0.3*D641</f>
        <v>0.25836868122922568</v>
      </c>
      <c r="F641">
        <v>18.897028997889869</v>
      </c>
      <c r="G641">
        <v>21.466165196905099</v>
      </c>
      <c r="H641">
        <v>2.1390968438088959E-10</v>
      </c>
      <c r="I641">
        <v>9.5941888271571643E-2</v>
      </c>
      <c r="J641">
        <v>19.545307617713611</v>
      </c>
      <c r="K641">
        <v>9.8714862829553926E-2</v>
      </c>
      <c r="L641">
        <v>0.84257066161376915</v>
      </c>
      <c r="M641">
        <v>3.0991631138480971</v>
      </c>
      <c r="N641">
        <v>29.08</v>
      </c>
    </row>
    <row r="642" spans="1:14" x14ac:dyDescent="0.2">
      <c r="A642" t="s">
        <v>652</v>
      </c>
      <c r="B642" t="e">
        <f>AVERAGE(IF(ISNUMBER(F642),(F642-AVERAGE(F642:F1799))/_xlfn.STDEV.P(F642:F1799),""),IF(ISNUMBER(G642),(G642-AVERAGE(G642:G1799))/_xlfn.STDEV.P(G642:G1799),""),IF(ISNUMBER(H642),(H642-AVERAGE(H642:H1799))/_xlfn.STDEV.P(H642:H1799),""))</f>
        <v>#VALUE!</v>
      </c>
      <c r="C642" t="e">
        <f>AVERAGE(IF(ISNUMBER(I642),(I642-AVERAGE(I642:I1799))/_xlfn.STDEV.P(I642:I1799),""),IF(ISNUMBER(J642),(J642-AVERAGE(J642:J1799))/_xlfn.STDEV.P(J642:J1799),""),IF(ISNUMBER(K642),(K642-AVERAGE(K642:K1799))/_xlfn.STDEV.P(K642:K1799),""))</f>
        <v>#VALUE!</v>
      </c>
      <c r="D642">
        <f>AVERAGE(IF(ISNUMBER(L642),(L642-AVERAGE(L642:L1799))/_xlfn.STDEV.P(L642:L1799),""),-( IF(ISNUMBER(M642),(M642-AVERAGE(M642:M1799))/_xlfn.STDEV.P(M642:M1799),"") ),IF(ISNUMBER(N642),(N642-AVERAGE(N642:N1799))/_xlfn.STDEV.P(N642:N1799),""))</f>
        <v>0.12702607714909292</v>
      </c>
      <c r="E642" t="e">
        <f>0.4*B642+0.3*C642+0.3*D642</f>
        <v>#VALUE!</v>
      </c>
      <c r="G642">
        <v>-2.917108638045713</v>
      </c>
      <c r="H642">
        <v>-3.2875138572730382E-10</v>
      </c>
      <c r="I642">
        <v>8.3795809441932698E-3</v>
      </c>
      <c r="K642">
        <v>-4.7440000000000003E-2</v>
      </c>
      <c r="L642">
        <v>0.39605756439714601</v>
      </c>
      <c r="M642">
        <v>0.73225299310678438</v>
      </c>
      <c r="N642">
        <v>7.93</v>
      </c>
    </row>
    <row r="643" spans="1:14" x14ac:dyDescent="0.2">
      <c r="A643" t="s">
        <v>653</v>
      </c>
      <c r="B643">
        <f>AVERAGE(IF(ISNUMBER(F643),(F643-AVERAGE(F643:F1800))/_xlfn.STDEV.P(F643:F1800),""),IF(ISNUMBER(G643),(G643-AVERAGE(G643:G1800))/_xlfn.STDEV.P(G643:G1800),""),IF(ISNUMBER(H643),(H643-AVERAGE(H643:H1800))/_xlfn.STDEV.P(H643:H1800),""))</f>
        <v>-2.6073006162432442E-2</v>
      </c>
      <c r="C643">
        <f>AVERAGE(IF(ISNUMBER(I643),(I643-AVERAGE(I643:I1800))/_xlfn.STDEV.P(I643:I1800),""),IF(ISNUMBER(J643),(J643-AVERAGE(J643:J1800))/_xlfn.STDEV.P(J643:J1800),""),IF(ISNUMBER(K643),(K643-AVERAGE(K643:K1800))/_xlfn.STDEV.P(K643:K1800),""))</f>
        <v>6.7771547616782057E-2</v>
      </c>
      <c r="D643">
        <f>AVERAGE(IF(ISNUMBER(L643),(L643-AVERAGE(L643:L1800))/_xlfn.STDEV.P(L643:L1800),""),-( IF(ISNUMBER(M643),(M643-AVERAGE(M643:M1800))/_xlfn.STDEV.P(M643:M1800),"") ),IF(ISNUMBER(N643),(N643-AVERAGE(N643:N1800))/_xlfn.STDEV.P(N643:N1800),""))</f>
        <v>5.8949503845859431E-2</v>
      </c>
      <c r="E643">
        <f>0.4*B643+0.3*C643+0.3*D643</f>
        <v>2.7587112973819466E-2</v>
      </c>
      <c r="F643">
        <v>12.036293358332729</v>
      </c>
      <c r="G643">
        <v>2.776622325548511</v>
      </c>
      <c r="H643">
        <v>5.2124748543023407E-9</v>
      </c>
      <c r="I643">
        <v>8.7153658356922625E-2</v>
      </c>
      <c r="J643">
        <v>12.92767421582259</v>
      </c>
      <c r="K643">
        <v>0.12619219403235851</v>
      </c>
      <c r="L643">
        <v>0.13777909015103151</v>
      </c>
      <c r="M643">
        <v>0.23912595941300871</v>
      </c>
      <c r="N643">
        <v>6.96</v>
      </c>
    </row>
    <row r="644" spans="1:14" x14ac:dyDescent="0.2">
      <c r="A644" t="s">
        <v>654</v>
      </c>
      <c r="B644">
        <f>AVERAGE(IF(ISNUMBER(F644),(F644-AVERAGE(F644:F1801))/_xlfn.STDEV.P(F644:F1801),""),IF(ISNUMBER(G644),(G644-AVERAGE(G644:G1801))/_xlfn.STDEV.P(G644:G1801),""),IF(ISNUMBER(H644),(H644-AVERAGE(H644:H1801))/_xlfn.STDEV.P(H644:H1801),""))</f>
        <v>-5.3440884403092069E-3</v>
      </c>
      <c r="C644">
        <f>AVERAGE(IF(ISNUMBER(I644),(I644-AVERAGE(I644:I1801))/_xlfn.STDEV.P(I644:I1801),""),IF(ISNUMBER(J644),(J644-AVERAGE(J644:J1801))/_xlfn.STDEV.P(J644:J1801),""),IF(ISNUMBER(K644),(K644-AVERAGE(K644:K1801))/_xlfn.STDEV.P(K644:K1801),""))</f>
        <v>-0.12298827487339581</v>
      </c>
      <c r="D644">
        <f>AVERAGE(IF(ISNUMBER(L644),(L644-AVERAGE(L644:L1801))/_xlfn.STDEV.P(L644:L1801),""),-( IF(ISNUMBER(M644),(M644-AVERAGE(M644:M1801))/_xlfn.STDEV.P(M644:M1801),"") ),IF(ISNUMBER(N644),(N644-AVERAGE(N644:N1801))/_xlfn.STDEV.P(N644:N1801),""))</f>
        <v>-7.6235902974223113E-2</v>
      </c>
      <c r="E644">
        <f>0.4*B644+0.3*C644+0.3*D644</f>
        <v>-6.1904888730409356E-2</v>
      </c>
      <c r="F644">
        <v>15.70319700662141</v>
      </c>
      <c r="G644">
        <v>4.0648051353512278</v>
      </c>
      <c r="H644">
        <v>1.1801940190410751E-10</v>
      </c>
      <c r="I644">
        <v>3.03777406005107E-2</v>
      </c>
      <c r="J644">
        <v>4.9137104506232019</v>
      </c>
      <c r="K644">
        <v>0.22255714644561669</v>
      </c>
      <c r="L644">
        <v>9.8515134209023414E-2</v>
      </c>
      <c r="M644">
        <v>1.2388635065676761</v>
      </c>
      <c r="N644">
        <v>3.36</v>
      </c>
    </row>
    <row r="645" spans="1:14" x14ac:dyDescent="0.2">
      <c r="A645" t="s">
        <v>655</v>
      </c>
      <c r="B645">
        <f>AVERAGE(IF(ISNUMBER(F645),(F645-AVERAGE(F645:F1802))/_xlfn.STDEV.P(F645:F1802),""),IF(ISNUMBER(G645),(G645-AVERAGE(G645:G1802))/_xlfn.STDEV.P(G645:G1802),""),IF(ISNUMBER(H645),(H645-AVERAGE(H645:H1802))/_xlfn.STDEV.P(H645:H1802),""))</f>
        <v>-2.6226309151013052E-2</v>
      </c>
      <c r="C645">
        <f>AVERAGE(IF(ISNUMBER(I645),(I645-AVERAGE(I645:I1802))/_xlfn.STDEV.P(I645:I1802),""),IF(ISNUMBER(J645),(J645-AVERAGE(J645:J1802))/_xlfn.STDEV.P(J645:J1802),""),IF(ISNUMBER(K645),(K645-AVERAGE(K645:K1802))/_xlfn.STDEV.P(K645:K1802),""))</f>
        <v>0.63033801244978815</v>
      </c>
      <c r="D645">
        <f>AVERAGE(IF(ISNUMBER(L645),(L645-AVERAGE(L645:L1802))/_xlfn.STDEV.P(L645:L1802),""),-( IF(ISNUMBER(M645),(M645-AVERAGE(M645:M1802))/_xlfn.STDEV.P(M645:M1802),"") ),IF(ISNUMBER(N645),(N645-AVERAGE(N645:N1802))/_xlfn.STDEV.P(N645:N1802),""))</f>
        <v>6.618441929333313E-2</v>
      </c>
      <c r="E645">
        <f>0.4*B645+0.3*C645+0.3*D645</f>
        <v>0.19846620586253116</v>
      </c>
      <c r="F645">
        <v>7.4906060868307991</v>
      </c>
      <c r="G645">
        <v>3.4010656142263271</v>
      </c>
      <c r="H645">
        <v>1.4701126106259739E-9</v>
      </c>
      <c r="I645">
        <v>0.157771897754931</v>
      </c>
      <c r="J645">
        <v>26.245286260486701</v>
      </c>
      <c r="K645">
        <v>0.29243175936006682</v>
      </c>
      <c r="L645">
        <v>0.28716805252888072</v>
      </c>
      <c r="M645">
        <v>0.51955265158164765</v>
      </c>
      <c r="N645">
        <v>5.44</v>
      </c>
    </row>
    <row r="646" spans="1:14" x14ac:dyDescent="0.2">
      <c r="A646" t="s">
        <v>656</v>
      </c>
      <c r="B646">
        <f>AVERAGE(IF(ISNUMBER(F646),(F646-AVERAGE(F646:F1803))/_xlfn.STDEV.P(F646:F1803),""),IF(ISNUMBER(G646),(G646-AVERAGE(G646:G1803))/_xlfn.STDEV.P(G646:G1803),""),IF(ISNUMBER(H646),(H646-AVERAGE(H646:H1803))/_xlfn.STDEV.P(H646:H1803),""))</f>
        <v>3.2262194230171098E-2</v>
      </c>
      <c r="C646">
        <f>AVERAGE(IF(ISNUMBER(I646),(I646-AVERAGE(I646:I1803))/_xlfn.STDEV.P(I646:I1803),""),IF(ISNUMBER(J646),(J646-AVERAGE(J646:J1803))/_xlfn.STDEV.P(J646:J1803),""),IF(ISNUMBER(K646),(K646-AVERAGE(K646:K1803))/_xlfn.STDEV.P(K646:K1803),""))</f>
        <v>0.89482261364288329</v>
      </c>
      <c r="D646">
        <f>AVERAGE(IF(ISNUMBER(L646),(L646-AVERAGE(L646:L1803))/_xlfn.STDEV.P(L646:L1803),""),-( IF(ISNUMBER(M646),(M646-AVERAGE(M646:M1803))/_xlfn.STDEV.P(M646:M1803),"") ),IF(ISNUMBER(N646),(N646-AVERAGE(N646:N1803))/_xlfn.STDEV.P(N646:N1803),""))</f>
        <v>0.14106537263860489</v>
      </c>
      <c r="E646">
        <f>0.4*B646+0.3*C646+0.3*D646</f>
        <v>0.32367127357651487</v>
      </c>
      <c r="F646">
        <v>17.077145058267099</v>
      </c>
      <c r="G646">
        <v>7.1489969267196782</v>
      </c>
      <c r="H646">
        <v>1.5221915121898889E-9</v>
      </c>
      <c r="I646">
        <v>0.22214105113287669</v>
      </c>
      <c r="J646">
        <v>31.979410686332411</v>
      </c>
      <c r="K646">
        <v>0.26843704078017272</v>
      </c>
      <c r="L646">
        <v>0.28861789136483501</v>
      </c>
      <c r="M646">
        <v>0.12024703611519</v>
      </c>
      <c r="N646">
        <v>8.5299999999999994</v>
      </c>
    </row>
    <row r="647" spans="1:14" x14ac:dyDescent="0.2">
      <c r="A647" t="s">
        <v>657</v>
      </c>
      <c r="B647">
        <f>AVERAGE(IF(ISNUMBER(F647),(F647-AVERAGE(F647:F1804))/_xlfn.STDEV.P(F647:F1804),""),IF(ISNUMBER(G647),(G647-AVERAGE(G647:G1804))/_xlfn.STDEV.P(G647:G1804),""),IF(ISNUMBER(H647),(H647-AVERAGE(H647:H1804))/_xlfn.STDEV.P(H647:H1804),""))</f>
        <v>-0.19321278287578855</v>
      </c>
      <c r="C647">
        <f>AVERAGE(IF(ISNUMBER(I647),(I647-AVERAGE(I647:I1804))/_xlfn.STDEV.P(I647:I1804),""),IF(ISNUMBER(J647),(J647-AVERAGE(J647:J1804))/_xlfn.STDEV.P(J647:J1804),""),IF(ISNUMBER(K647),(K647-AVERAGE(K647:K1804))/_xlfn.STDEV.P(K647:K1804),""))</f>
        <v>0.6673871342905463</v>
      </c>
      <c r="D647">
        <f>AVERAGE(IF(ISNUMBER(L647),(L647-AVERAGE(L647:L1804))/_xlfn.STDEV.P(L647:L1804),""),-( IF(ISNUMBER(M647),(M647-AVERAGE(M647:M1804))/_xlfn.STDEV.P(M647:M1804),"") ),IF(ISNUMBER(N647),(N647-AVERAGE(N647:N1804))/_xlfn.STDEV.P(N647:N1804),""))</f>
        <v>9.9293631010025682E-2</v>
      </c>
      <c r="E647">
        <f>0.4*B647+0.3*C647+0.3*D647</f>
        <v>0.15271911643985617</v>
      </c>
      <c r="F647">
        <v>13.695288878512169</v>
      </c>
      <c r="G647">
        <v>-12.020789175180941</v>
      </c>
      <c r="H647">
        <v>7.05567992287346E-11</v>
      </c>
      <c r="I647">
        <v>0.16140782330286299</v>
      </c>
      <c r="J647">
        <v>42.746218216929513</v>
      </c>
      <c r="K647">
        <v>0.12508067022014011</v>
      </c>
      <c r="L647">
        <v>-0.48886234277281992</v>
      </c>
      <c r="M647">
        <v>-2.311924671491814</v>
      </c>
      <c r="N647">
        <v>12.07</v>
      </c>
    </row>
    <row r="648" spans="1:14" x14ac:dyDescent="0.2">
      <c r="A648" t="s">
        <v>658</v>
      </c>
      <c r="B648">
        <f>AVERAGE(IF(ISNUMBER(F648),(F648-AVERAGE(F648:F1805))/_xlfn.STDEV.P(F648:F1805),""),IF(ISNUMBER(G648),(G648-AVERAGE(G648:G1805))/_xlfn.STDEV.P(G648:G1805),""),IF(ISNUMBER(H648),(H648-AVERAGE(H648:H1805))/_xlfn.STDEV.P(H648:H1805),""))</f>
        <v>-1.5686403867230112E-2</v>
      </c>
      <c r="C648">
        <f>AVERAGE(IF(ISNUMBER(I648),(I648-AVERAGE(I648:I1805))/_xlfn.STDEV.P(I648:I1805),""),IF(ISNUMBER(J648),(J648-AVERAGE(J648:J1805))/_xlfn.STDEV.P(J648:J1805),""),IF(ISNUMBER(K648),(K648-AVERAGE(K648:K1805))/_xlfn.STDEV.P(K648:K1805),""))</f>
        <v>0.52276288302692275</v>
      </c>
      <c r="D648">
        <f>AVERAGE(IF(ISNUMBER(L648),(L648-AVERAGE(L648:L1805))/_xlfn.STDEV.P(L648:L1805),""),-( IF(ISNUMBER(M648),(M648-AVERAGE(M648:M1805))/_xlfn.STDEV.P(M648:M1805),"") ),IF(ISNUMBER(N648),(N648-AVERAGE(N648:N1805))/_xlfn.STDEV.P(N648:N1805),""))</f>
        <v>6.0984335720618933E-2</v>
      </c>
      <c r="E648">
        <f>0.4*B648+0.3*C648+0.3*D648</f>
        <v>0.16884960407737046</v>
      </c>
      <c r="F648">
        <v>11.51627704189435</v>
      </c>
      <c r="G648">
        <v>3.7836242345900661</v>
      </c>
      <c r="H648">
        <v>7.1333263500335423E-10</v>
      </c>
      <c r="I648">
        <v>0.1634877384196185</v>
      </c>
      <c r="J648">
        <v>24.26343154246101</v>
      </c>
      <c r="K648">
        <v>0.1829309758585515</v>
      </c>
      <c r="L648">
        <v>0.25134649910233392</v>
      </c>
      <c r="M648">
        <v>0.20825852782764809</v>
      </c>
      <c r="N648">
        <v>4.51</v>
      </c>
    </row>
    <row r="649" spans="1:14" x14ac:dyDescent="0.2">
      <c r="A649" t="s">
        <v>659</v>
      </c>
      <c r="B649">
        <f>AVERAGE(IF(ISNUMBER(F649),(F649-AVERAGE(F649:F1806))/_xlfn.STDEV.P(F649:F1806),""),IF(ISNUMBER(G649),(G649-AVERAGE(G649:G1806))/_xlfn.STDEV.P(G649:G1806),""),IF(ISNUMBER(H649),(H649-AVERAGE(H649:H1806))/_xlfn.STDEV.P(H649:H1806),""))</f>
        <v>-1.7029510500682552E-2</v>
      </c>
      <c r="C649">
        <f>AVERAGE(IF(ISNUMBER(I649),(I649-AVERAGE(I649:I1806))/_xlfn.STDEV.P(I649:I1806),""),IF(ISNUMBER(J649),(J649-AVERAGE(J649:J1806))/_xlfn.STDEV.P(J649:J1806),""),IF(ISNUMBER(K649),(K649-AVERAGE(K649:K1806))/_xlfn.STDEV.P(K649:K1806),""))</f>
        <v>-0.10640398378253706</v>
      </c>
      <c r="D649">
        <f>AVERAGE(IF(ISNUMBER(L649),(L649-AVERAGE(L649:L1806))/_xlfn.STDEV.P(L649:L1806),""),-( IF(ISNUMBER(M649),(M649-AVERAGE(M649:M1806))/_xlfn.STDEV.P(M649:M1806),"") ),IF(ISNUMBER(N649),(N649-AVERAGE(N649:N1806))/_xlfn.STDEV.P(N649:N1806),""))</f>
        <v>-2.5799160740104975E-2</v>
      </c>
      <c r="E649">
        <f>0.4*B649+0.3*C649+0.3*D649</f>
        <v>-4.6472747557065638E-2</v>
      </c>
      <c r="F649">
        <v>15.308441687610291</v>
      </c>
      <c r="G649">
        <v>3.1363186678352322</v>
      </c>
      <c r="H649">
        <v>2.1831531499609501E-9</v>
      </c>
      <c r="I649">
        <v>5.7629551901478289E-2</v>
      </c>
      <c r="J649">
        <v>11.492999798661341</v>
      </c>
      <c r="K649">
        <v>6.4417397431451237E-2</v>
      </c>
      <c r="L649">
        <v>0.1095037248028046</v>
      </c>
      <c r="M649">
        <v>4.9627519719544259E-2</v>
      </c>
      <c r="N649">
        <v>1.25</v>
      </c>
    </row>
    <row r="650" spans="1:14" x14ac:dyDescent="0.2">
      <c r="A650" t="s">
        <v>660</v>
      </c>
      <c r="B650">
        <f>AVERAGE(IF(ISNUMBER(F650),(F650-AVERAGE(F650:F1807))/_xlfn.STDEV.P(F650:F1807),""),IF(ISNUMBER(G650),(G650-AVERAGE(G650:G1807))/_xlfn.STDEV.P(G650:G1807),""),IF(ISNUMBER(H650),(H650-AVERAGE(H650:H1807))/_xlfn.STDEV.P(H650:H1807),""))</f>
        <v>0.17374720582706271</v>
      </c>
      <c r="C650">
        <f>AVERAGE(IF(ISNUMBER(I650),(I650-AVERAGE(I650:I1807))/_xlfn.STDEV.P(I650:I1807),""),IF(ISNUMBER(J650),(J650-AVERAGE(J650:J1807))/_xlfn.STDEV.P(J650:J1807),""),IF(ISNUMBER(K650),(K650-AVERAGE(K650:K1807))/_xlfn.STDEV.P(K650:K1807),""))</f>
        <v>1.0972262529633376</v>
      </c>
      <c r="D650">
        <f>AVERAGE(IF(ISNUMBER(L650),(L650-AVERAGE(L650:L1807))/_xlfn.STDEV.P(L650:L1807),""),-( IF(ISNUMBER(M650),(M650-AVERAGE(M650:M1807))/_xlfn.STDEV.P(M650:M1807),"") ),IF(ISNUMBER(N650),(N650-AVERAGE(N650:N1807))/_xlfn.STDEV.P(N650:N1807),""))</f>
        <v>0.14054199251641614</v>
      </c>
      <c r="E650">
        <f>0.4*B650+0.3*C650+0.3*D650</f>
        <v>0.44082935597475115</v>
      </c>
      <c r="F650">
        <v>28.226023359548531</v>
      </c>
      <c r="G650">
        <v>17.995414200447211</v>
      </c>
      <c r="H650">
        <v>2.3328685813131979E-11</v>
      </c>
      <c r="I650">
        <v>0.25102608260569331</v>
      </c>
      <c r="J650">
        <v>36.081591257908151</v>
      </c>
      <c r="K650">
        <v>0.32008564303688453</v>
      </c>
      <c r="L650">
        <v>0.5433405001754783</v>
      </c>
      <c r="M650">
        <v>0.37718897880763802</v>
      </c>
      <c r="N650">
        <v>4.1399999999999997</v>
      </c>
    </row>
    <row r="651" spans="1:14" x14ac:dyDescent="0.2">
      <c r="A651" t="s">
        <v>661</v>
      </c>
      <c r="B651">
        <f>AVERAGE(IF(ISNUMBER(F651),(F651-AVERAGE(F651:F1808))/_xlfn.STDEV.P(F651:F1808),""),IF(ISNUMBER(G651),(G651-AVERAGE(G651:G1808))/_xlfn.STDEV.P(G651:G1808),""),IF(ISNUMBER(H651),(H651-AVERAGE(H651:H1808))/_xlfn.STDEV.P(H651:H1808),""))</f>
        <v>-6.5189150619036447E-3</v>
      </c>
      <c r="C651">
        <f>AVERAGE(IF(ISNUMBER(I651),(I651-AVERAGE(I651:I1808))/_xlfn.STDEV.P(I651:I1808),""),IF(ISNUMBER(J651),(J651-AVERAGE(J651:J1808))/_xlfn.STDEV.P(J651:J1808),""),IF(ISNUMBER(K651),(K651-AVERAGE(K651:K1808))/_xlfn.STDEV.P(K651:K1808),""))</f>
        <v>0.32895862553043309</v>
      </c>
      <c r="D651">
        <f>AVERAGE(IF(ISNUMBER(L651),(L651-AVERAGE(L651:L1808))/_xlfn.STDEV.P(L651:L1808),""),-( IF(ISNUMBER(M651),(M651-AVERAGE(M651:M1808))/_xlfn.STDEV.P(M651:M1808),"") ),IF(ISNUMBER(N651),(N651-AVERAGE(N651:N1808))/_xlfn.STDEV.P(N651:N1808),""))</f>
        <v>8.0397069764207851E-2</v>
      </c>
      <c r="E651">
        <f>0.4*B651+0.3*C651+0.3*D651</f>
        <v>0.12019914256363082</v>
      </c>
      <c r="F651">
        <v>13.523977900915661</v>
      </c>
      <c r="G651">
        <v>4.2715788645590518</v>
      </c>
      <c r="H651">
        <v>1.1518423726344859E-9</v>
      </c>
      <c r="I651">
        <v>0.12552142387897949</v>
      </c>
      <c r="J651">
        <v>19.2090078495218</v>
      </c>
      <c r="K651">
        <v>0.17443521997308459</v>
      </c>
      <c r="L651">
        <v>0.19460482732379081</v>
      </c>
      <c r="M651">
        <v>0.2813710826908819</v>
      </c>
      <c r="N651">
        <v>7.28</v>
      </c>
    </row>
    <row r="652" spans="1:14" x14ac:dyDescent="0.2">
      <c r="A652" t="s">
        <v>662</v>
      </c>
      <c r="B652">
        <f>AVERAGE(IF(ISNUMBER(F652),(F652-AVERAGE(F652:F1809))/_xlfn.STDEV.P(F652:F1809),""),IF(ISNUMBER(G652),(G652-AVERAGE(G652:G1809))/_xlfn.STDEV.P(G652:G1809),""),IF(ISNUMBER(H652),(H652-AVERAGE(H652:H1809))/_xlfn.STDEV.P(H652:H1809),""))</f>
        <v>0.29834165277007957</v>
      </c>
      <c r="C652">
        <f>AVERAGE(IF(ISNUMBER(I652),(I652-AVERAGE(I652:I1809))/_xlfn.STDEV.P(I652:I1809),""),IF(ISNUMBER(J652),(J652-AVERAGE(J652:J1809))/_xlfn.STDEV.P(J652:J1809),""),IF(ISNUMBER(K652),(K652-AVERAGE(K652:K1809))/_xlfn.STDEV.P(K652:K1809),""))</f>
        <v>-3.781825146575097E-2</v>
      </c>
      <c r="D652">
        <f>AVERAGE(IF(ISNUMBER(L652),(L652-AVERAGE(L652:L1809))/_xlfn.STDEV.P(L652:L1809),""),-( IF(ISNUMBER(M652),(M652-AVERAGE(M652:M1809))/_xlfn.STDEV.P(M652:M1809),"") ),IF(ISNUMBER(N652),(N652-AVERAGE(N652:N1809))/_xlfn.STDEV.P(N652:N1809),""))</f>
        <v>-4.5494160247037035E-2</v>
      </c>
      <c r="E652">
        <f>0.4*B652+0.3*C652+0.3*D652</f>
        <v>9.4342937594195431E-2</v>
      </c>
      <c r="F652">
        <v>138.9298650593266</v>
      </c>
      <c r="G652">
        <v>13.389938030641471</v>
      </c>
      <c r="H652">
        <v>3.4666285544262802E-11</v>
      </c>
      <c r="I652">
        <v>7.2438420055385519E-2</v>
      </c>
      <c r="J652">
        <v>7.9459782954588611</v>
      </c>
      <c r="K652">
        <v>0.11911441084725</v>
      </c>
      <c r="L652">
        <v>8.598712675755206E-2</v>
      </c>
      <c r="M652">
        <v>2.2470503508071091E-2</v>
      </c>
      <c r="N652">
        <v>0.33</v>
      </c>
    </row>
    <row r="653" spans="1:14" x14ac:dyDescent="0.2">
      <c r="A653" t="s">
        <v>663</v>
      </c>
      <c r="B653">
        <f>AVERAGE(IF(ISNUMBER(F653),(F653-AVERAGE(F653:F1810))/_xlfn.STDEV.P(F653:F1810),""),IF(ISNUMBER(G653),(G653-AVERAGE(G653:G1810))/_xlfn.STDEV.P(G653:G1810),""),IF(ISNUMBER(H653),(H653-AVERAGE(H653:H1810))/_xlfn.STDEV.P(H653:H1810),""))</f>
        <v>-1.2936026043590145E-3</v>
      </c>
      <c r="C653">
        <f>AVERAGE(IF(ISNUMBER(I653),(I653-AVERAGE(I653:I1810))/_xlfn.STDEV.P(I653:I1810),""),IF(ISNUMBER(J653),(J653-AVERAGE(J653:J1810))/_xlfn.STDEV.P(J653:J1810),""),IF(ISNUMBER(K653),(K653-AVERAGE(K653:K1810))/_xlfn.STDEV.P(K653:K1810),""))</f>
        <v>0.14516139607724657</v>
      </c>
      <c r="D653">
        <f>AVERAGE(IF(ISNUMBER(L653),(L653-AVERAGE(L653:L1810))/_xlfn.STDEV.P(L653:L1810),""),-( IF(ISNUMBER(M653),(M653-AVERAGE(M653:M1810))/_xlfn.STDEV.P(M653:M1810),"") ),IF(ISNUMBER(N653),(N653-AVERAGE(N653:N1810))/_xlfn.STDEV.P(N653:N1810),""))</f>
        <v>5.8701489381177807E-2</v>
      </c>
      <c r="E653">
        <f>0.4*B653+0.3*C653+0.3*D653</f>
        <v>6.0641424595783699E-2</v>
      </c>
      <c r="F653">
        <v>15.849114019757121</v>
      </c>
      <c r="G653">
        <v>4.345749259336575</v>
      </c>
      <c r="H653">
        <v>1.128733321666064E-9</v>
      </c>
      <c r="I653">
        <v>0.1080597867657561</v>
      </c>
      <c r="J653">
        <v>19.3854220751528</v>
      </c>
      <c r="K653">
        <v>4.8575451133943182E-2</v>
      </c>
      <c r="L653">
        <v>0.20149952850512989</v>
      </c>
      <c r="M653">
        <v>5.6226663060613573E-2</v>
      </c>
      <c r="N653">
        <v>4.7699999999999996</v>
      </c>
    </row>
    <row r="654" spans="1:14" x14ac:dyDescent="0.2">
      <c r="A654" t="s">
        <v>664</v>
      </c>
      <c r="B654">
        <f>AVERAGE(IF(ISNUMBER(F654),(F654-AVERAGE(F654:F1811))/_xlfn.STDEV.P(F654:F1811),""),IF(ISNUMBER(G654),(G654-AVERAGE(G654:G1811))/_xlfn.STDEV.P(G654:G1811),""),IF(ISNUMBER(H654),(H654-AVERAGE(H654:H1811))/_xlfn.STDEV.P(H654:H1811),""))</f>
        <v>-2.6300839433124473E-2</v>
      </c>
      <c r="C654">
        <f>AVERAGE(IF(ISNUMBER(I654),(I654-AVERAGE(I654:I1811))/_xlfn.STDEV.P(I654:I1811),""),IF(ISNUMBER(J654),(J654-AVERAGE(J654:J1811))/_xlfn.STDEV.P(J654:J1811),""),IF(ISNUMBER(K654),(K654-AVERAGE(K654:K1811))/_xlfn.STDEV.P(K654:K1811),""))</f>
        <v>0.41415291700633627</v>
      </c>
      <c r="D654">
        <f>AVERAGE(IF(ISNUMBER(L654),(L654-AVERAGE(L654:L1811))/_xlfn.STDEV.P(L654:L1811),""),-( IF(ISNUMBER(M654),(M654-AVERAGE(M654:M1811))/_xlfn.STDEV.P(M654:M1811),"") ),IF(ISNUMBER(N654),(N654-AVERAGE(N654:N1811))/_xlfn.STDEV.P(N654:N1811),""))</f>
        <v>-5.4452675912653625E-2</v>
      </c>
      <c r="E654">
        <f>0.4*B654+0.3*C654+0.3*D654</f>
        <v>9.7389736554855E-2</v>
      </c>
      <c r="F654">
        <v>14.950744337376429</v>
      </c>
      <c r="G654">
        <v>2.2779260497338569</v>
      </c>
      <c r="H654">
        <v>7.5875459388385768E-10</v>
      </c>
      <c r="I654">
        <v>5.0970191619703252E-2</v>
      </c>
      <c r="J654">
        <v>9.2775816192524143</v>
      </c>
      <c r="K654">
        <v>0.63172692485477511</v>
      </c>
      <c r="L654">
        <v>8.6457329262444149E-2</v>
      </c>
      <c r="M654">
        <v>0.51305549356365832</v>
      </c>
      <c r="N654">
        <v>1.82</v>
      </c>
    </row>
    <row r="655" spans="1:14" x14ac:dyDescent="0.2">
      <c r="A655" t="s">
        <v>665</v>
      </c>
      <c r="B655">
        <f>AVERAGE(IF(ISNUMBER(F655),(F655-AVERAGE(F655:F1812))/_xlfn.STDEV.P(F655:F1812),""),IF(ISNUMBER(G655),(G655-AVERAGE(G655:G1812))/_xlfn.STDEV.P(G655:G1812),""),IF(ISNUMBER(H655),(H655-AVERAGE(H655:H1812))/_xlfn.STDEV.P(H655:H1812),""))</f>
        <v>-1.1279893210791718E-2</v>
      </c>
      <c r="C655">
        <f>AVERAGE(IF(ISNUMBER(I655),(I655-AVERAGE(I655:I1812))/_xlfn.STDEV.P(I655:I1812),""),IF(ISNUMBER(J655),(J655-AVERAGE(J655:J1812))/_xlfn.STDEV.P(J655:J1812),""),IF(ISNUMBER(K655),(K655-AVERAGE(K655:K1812))/_xlfn.STDEV.P(K655:K1812),""))</f>
        <v>1.0277882341315341</v>
      </c>
      <c r="D655">
        <f>AVERAGE(IF(ISNUMBER(L655),(L655-AVERAGE(L655:L1812))/_xlfn.STDEV.P(L655:L1812),""),-( IF(ISNUMBER(M655),(M655-AVERAGE(M655:M1812))/_xlfn.STDEV.P(M655:M1812),"") ),IF(ISNUMBER(N655),(N655-AVERAGE(N655:N1812))/_xlfn.STDEV.P(N655:N1812),""))</f>
        <v>0.26715148653005977</v>
      </c>
      <c r="E655">
        <f>0.4*B655+0.3*C655+0.3*D655</f>
        <v>0.38396995891416141</v>
      </c>
      <c r="F655">
        <v>6.8730641783664082</v>
      </c>
      <c r="G655">
        <v>4.7314651371735783</v>
      </c>
      <c r="H655">
        <v>7.1899624531421306E-10</v>
      </c>
      <c r="I655">
        <v>0.23866188487828691</v>
      </c>
      <c r="J655">
        <v>40.845047004380532</v>
      </c>
      <c r="K655">
        <v>0.23665160388155559</v>
      </c>
      <c r="L655">
        <v>0.41965686311920292</v>
      </c>
      <c r="M655">
        <v>0.30079159639106612</v>
      </c>
      <c r="N655">
        <v>14.71</v>
      </c>
    </row>
    <row r="656" spans="1:14" x14ac:dyDescent="0.2">
      <c r="A656" t="s">
        <v>666</v>
      </c>
      <c r="B656">
        <f>AVERAGE(IF(ISNUMBER(F656),(F656-AVERAGE(F656:F1813))/_xlfn.STDEV.P(F656:F1813),""),IF(ISNUMBER(G656),(G656-AVERAGE(G656:G1813))/_xlfn.STDEV.P(G656:G1813),""),IF(ISNUMBER(H656),(H656-AVERAGE(H656:H1813))/_xlfn.STDEV.P(H656:H1813),""))</f>
        <v>0.51616060088774118</v>
      </c>
      <c r="C656">
        <f>AVERAGE(IF(ISNUMBER(I656),(I656-AVERAGE(I656:I1813))/_xlfn.STDEV.P(I656:I1813),""),IF(ISNUMBER(J656),(J656-AVERAGE(J656:J1813))/_xlfn.STDEV.P(J656:J1813),""),IF(ISNUMBER(K656),(K656-AVERAGE(K656:K1813))/_xlfn.STDEV.P(K656:K1813),""))</f>
        <v>-0.41973636793301222</v>
      </c>
      <c r="D656">
        <f>AVERAGE(IF(ISNUMBER(L656),(L656-AVERAGE(L656:L1813))/_xlfn.STDEV.P(L656:L1813),""),-( IF(ISNUMBER(M656),(M656-AVERAGE(M656:M1813))/_xlfn.STDEV.P(M656:M1813),"") ),IF(ISNUMBER(N656),(N656-AVERAGE(N656:N1813))/_xlfn.STDEV.P(N656:N1813),""))</f>
        <v>-2.5852884133716034</v>
      </c>
      <c r="E656">
        <f>0.4*B656+0.3*C656+0.3*D656</f>
        <v>-0.69504319403628823</v>
      </c>
      <c r="F656">
        <v>7.3096830419753083</v>
      </c>
      <c r="G656">
        <v>51.041752275862073</v>
      </c>
      <c r="H656">
        <v>-8.4447430493576393E-12</v>
      </c>
      <c r="I656">
        <v>-1.641987102937664E-3</v>
      </c>
      <c r="J656">
        <v>3.8376234962027009</v>
      </c>
      <c r="K656">
        <v>3.6389990845285318E-2</v>
      </c>
      <c r="L656">
        <v>-0.1185344827586207</v>
      </c>
      <c r="M656">
        <v>37.702586206896562</v>
      </c>
      <c r="N656">
        <v>-0.2</v>
      </c>
    </row>
    <row r="657" spans="1:14" x14ac:dyDescent="0.2">
      <c r="A657" t="s">
        <v>667</v>
      </c>
      <c r="B657">
        <f>AVERAGE(IF(ISNUMBER(F657),(F657-AVERAGE(F657:F1814))/_xlfn.STDEV.P(F657:F1814),""),IF(ISNUMBER(G657),(G657-AVERAGE(G657:G1814))/_xlfn.STDEV.P(G657:G1814),""),IF(ISNUMBER(H657),(H657-AVERAGE(H657:H1814))/_xlfn.STDEV.P(H657:H1814),""))</f>
        <v>-3.6137373203436157E-2</v>
      </c>
      <c r="C657">
        <f>AVERAGE(IF(ISNUMBER(I657),(I657-AVERAGE(I657:I1814))/_xlfn.STDEV.P(I657:I1814),""),IF(ISNUMBER(J657),(J657-AVERAGE(J657:J1814))/_xlfn.STDEV.P(J657:J1814),""),IF(ISNUMBER(K657),(K657-AVERAGE(K657:K1814))/_xlfn.STDEV.P(K657:K1814),""))</f>
        <v>-0.38814515649910292</v>
      </c>
      <c r="D657">
        <f>AVERAGE(IF(ISNUMBER(L657),(L657-AVERAGE(L657:L1814))/_xlfn.STDEV.P(L657:L1814),""),-( IF(ISNUMBER(M657),(M657-AVERAGE(M657:M1814))/_xlfn.STDEV.P(M657:M1814),"") ),IF(ISNUMBER(N657),(N657-AVERAGE(N657:N1814))/_xlfn.STDEV.P(N657:N1814),""))</f>
        <v>-8.4225638900491076E-2</v>
      </c>
      <c r="E657">
        <f>0.4*B657+0.3*C657+0.3*D657</f>
        <v>-0.15616618790125264</v>
      </c>
      <c r="F657">
        <v>11.15370252529887</v>
      </c>
      <c r="G657">
        <v>1.8460185228985511</v>
      </c>
      <c r="H657">
        <v>5.2862167877697272E-11</v>
      </c>
      <c r="I657">
        <v>1.3777777777777779E-2</v>
      </c>
      <c r="J657">
        <v>4.1350511788969797</v>
      </c>
      <c r="K657">
        <v>1.1679947603973369E-2</v>
      </c>
      <c r="L657">
        <v>4.4927536231884058E-2</v>
      </c>
      <c r="M657">
        <v>0.48975845410628022</v>
      </c>
      <c r="N657">
        <v>1.01</v>
      </c>
    </row>
    <row r="658" spans="1:14" x14ac:dyDescent="0.2">
      <c r="A658" t="s">
        <v>668</v>
      </c>
      <c r="B658">
        <f>AVERAGE(IF(ISNUMBER(F658),(F658-AVERAGE(F658:F1815))/_xlfn.STDEV.P(F658:F1815),""),IF(ISNUMBER(G658),(G658-AVERAGE(G658:G1815))/_xlfn.STDEV.P(G658:G1815),""),IF(ISNUMBER(H658),(H658-AVERAGE(H658:H1815))/_xlfn.STDEV.P(H658:H1815),""))</f>
        <v>2.6531115535338101E-2</v>
      </c>
      <c r="C658">
        <f>AVERAGE(IF(ISNUMBER(I658),(I658-AVERAGE(I658:I1815))/_xlfn.STDEV.P(I658:I1815),""),IF(ISNUMBER(J658),(J658-AVERAGE(J658:J1815))/_xlfn.STDEV.P(J658:J1815),""),IF(ISNUMBER(K658),(K658-AVERAGE(K658:K1815))/_xlfn.STDEV.P(K658:K1815),""))</f>
        <v>-7.671291137480668E-2</v>
      </c>
      <c r="D658">
        <f>AVERAGE(IF(ISNUMBER(L658),(L658-AVERAGE(L658:L1815))/_xlfn.STDEV.P(L658:L1815),""),-( IF(ISNUMBER(M658),(M658-AVERAGE(M658:M1815))/_xlfn.STDEV.P(M658:M1815),"") ),IF(ISNUMBER(N658),(N658-AVERAGE(N658:N1815))/_xlfn.STDEV.P(N658:N1815),""))</f>
        <v>-0.10898585663842557</v>
      </c>
      <c r="E658">
        <f>0.4*B658+0.3*C658+0.3*D658</f>
        <v>-4.5097184189834438E-2</v>
      </c>
      <c r="F658">
        <v>10.44709144328613</v>
      </c>
      <c r="G658">
        <v>7.4537058410542674</v>
      </c>
      <c r="H658">
        <v>2.6018535648031208E-10</v>
      </c>
      <c r="I658">
        <v>4.8318588859129402E-2</v>
      </c>
      <c r="J658">
        <v>11.7461102378892</v>
      </c>
      <c r="K658">
        <v>0.118596251918218</v>
      </c>
      <c r="L658">
        <v>0.20555907233699719</v>
      </c>
      <c r="M658">
        <v>2.1193531679806639</v>
      </c>
      <c r="N658">
        <v>3.37</v>
      </c>
    </row>
    <row r="659" spans="1:14" x14ac:dyDescent="0.2">
      <c r="A659" t="s">
        <v>669</v>
      </c>
      <c r="B659">
        <f>AVERAGE(IF(ISNUMBER(F659),(F659-AVERAGE(F659:F1816))/_xlfn.STDEV.P(F659:F1816),""),IF(ISNUMBER(G659),(G659-AVERAGE(G659:G1816))/_xlfn.STDEV.P(G659:G1816),""),IF(ISNUMBER(H659),(H659-AVERAGE(H659:H1816))/_xlfn.STDEV.P(H659:H1816),""))</f>
        <v>-2.4274769141882788E-2</v>
      </c>
      <c r="C659">
        <f>AVERAGE(IF(ISNUMBER(I659),(I659-AVERAGE(I659:I1816))/_xlfn.STDEV.P(I659:I1816),""),IF(ISNUMBER(J659),(J659-AVERAGE(J659:J1816))/_xlfn.STDEV.P(J659:J1816),""),IF(ISNUMBER(K659),(K659-AVERAGE(K659:K1816))/_xlfn.STDEV.P(K659:K1816),""))</f>
        <v>-0.2395868051419883</v>
      </c>
      <c r="D659">
        <f>AVERAGE(IF(ISNUMBER(L659),(L659-AVERAGE(L659:L1816))/_xlfn.STDEV.P(L659:L1816),""),-( IF(ISNUMBER(M659),(M659-AVERAGE(M659:M1816))/_xlfn.STDEV.P(M659:M1816),"") ),IF(ISNUMBER(N659),(N659-AVERAGE(N659:N1816))/_xlfn.STDEV.P(N659:N1816),""))</f>
        <v>-0.11674550068907269</v>
      </c>
      <c r="E659">
        <f>0.4*B659+0.3*C659+0.3*D659</f>
        <v>-0.11660959940607141</v>
      </c>
      <c r="F659">
        <v>17.104335263714109</v>
      </c>
      <c r="G659">
        <v>2.0520930392218339</v>
      </c>
      <c r="H659">
        <v>6.4337584349146586E-11</v>
      </c>
      <c r="I659">
        <v>1.158740169936763E-2</v>
      </c>
      <c r="J659">
        <v>3.0312047045125738</v>
      </c>
      <c r="K659">
        <v>0.18160565533479511</v>
      </c>
      <c r="L659">
        <v>2.0998848066963949E-2</v>
      </c>
      <c r="M659">
        <v>0.67999271967004637</v>
      </c>
      <c r="N659">
        <v>0.28000000000000003</v>
      </c>
    </row>
    <row r="660" spans="1:14" x14ac:dyDescent="0.2">
      <c r="A660" t="s">
        <v>670</v>
      </c>
      <c r="B660">
        <f>AVERAGE(IF(ISNUMBER(F660),(F660-AVERAGE(F660:F1817))/_xlfn.STDEV.P(F660:F1817),""),IF(ISNUMBER(G660),(G660-AVERAGE(G660:G1817))/_xlfn.STDEV.P(G660:G1817),""),IF(ISNUMBER(H660),(H660-AVERAGE(H660:H1817))/_xlfn.STDEV.P(H660:H1817),""))</f>
        <v>-3.5709008422763325E-2</v>
      </c>
      <c r="C660">
        <f>AVERAGE(IF(ISNUMBER(I660),(I660-AVERAGE(I660:I1817))/_xlfn.STDEV.P(I660:I1817),""),IF(ISNUMBER(J660),(J660-AVERAGE(J660:J1817))/_xlfn.STDEV.P(J660:J1817),""),IF(ISNUMBER(K660),(K660-AVERAGE(K660:K1817))/_xlfn.STDEV.P(K660:K1817),""))</f>
        <v>-0.21544814714575175</v>
      </c>
      <c r="D660">
        <f>AVERAGE(IF(ISNUMBER(L660),(L660-AVERAGE(L660:L1817))/_xlfn.STDEV.P(L660:L1817),""),-( IF(ISNUMBER(M660),(M660-AVERAGE(M660:M1817))/_xlfn.STDEV.P(M660:M1817),"") ),IF(ISNUMBER(N660),(N660-AVERAGE(N660:N1817))/_xlfn.STDEV.P(N660:N1817),""))</f>
        <v>-4.8767164392560396E-2</v>
      </c>
      <c r="E660">
        <f>0.4*B660+0.3*C660+0.3*D660</f>
        <v>-9.3548196830598965E-2</v>
      </c>
      <c r="F660">
        <v>9.4649629000204847</v>
      </c>
      <c r="G660">
        <v>2.1151048643152208</v>
      </c>
      <c r="H660">
        <v>1.3446039674445339E-10</v>
      </c>
      <c r="I660">
        <v>3.804621496111453E-2</v>
      </c>
      <c r="J660">
        <v>7.0407784046758337</v>
      </c>
      <c r="K660">
        <v>6.863182968587167E-2</v>
      </c>
      <c r="L660">
        <v>0.1080394026056562</v>
      </c>
      <c r="M660">
        <v>0.8366698442961551</v>
      </c>
      <c r="N660">
        <v>3.58</v>
      </c>
    </row>
    <row r="661" spans="1:14" x14ac:dyDescent="0.2">
      <c r="A661" t="s">
        <v>671</v>
      </c>
      <c r="B661">
        <f>AVERAGE(IF(ISNUMBER(F661),(F661-AVERAGE(F661:F1818))/_xlfn.STDEV.P(F661:F1818),""),IF(ISNUMBER(G661),(G661-AVERAGE(G661:G1818))/_xlfn.STDEV.P(G661:G1818),""),IF(ISNUMBER(H661),(H661-AVERAGE(H661:H1818))/_xlfn.STDEV.P(H661:H1818),""))</f>
        <v>0.18546787953315746</v>
      </c>
      <c r="C661">
        <f>AVERAGE(IF(ISNUMBER(I661),(I661-AVERAGE(I661:I1818))/_xlfn.STDEV.P(I661:I1818),""),IF(ISNUMBER(J661),(J661-AVERAGE(J661:J1818))/_xlfn.STDEV.P(J661:J1818),""),IF(ISNUMBER(K661),(K661-AVERAGE(K661:K1818))/_xlfn.STDEV.P(K661:K1818),""))</f>
        <v>-0.15215489587212158</v>
      </c>
      <c r="D661">
        <f>AVERAGE(IF(ISNUMBER(L661),(L661-AVERAGE(L661:L1818))/_xlfn.STDEV.P(L661:L1818),""),-( IF(ISNUMBER(M661),(M661-AVERAGE(M661:M1818))/_xlfn.STDEV.P(M661:M1818),"") ),IF(ISNUMBER(N661),(N661-AVERAGE(N661:N1818))/_xlfn.STDEV.P(N661:N1818),""))</f>
        <v>-0.11534510248636182</v>
      </c>
      <c r="E661">
        <f>0.4*B661+0.3*C661+0.3*D661</f>
        <v>-6.0628476942820239E-3</v>
      </c>
      <c r="F661">
        <v>19.553310702257441</v>
      </c>
      <c r="G661">
        <v>20.20491477128148</v>
      </c>
      <c r="H661">
        <v>5.8771866920318512E-11</v>
      </c>
      <c r="I661">
        <v>4.5638650198630053E-2</v>
      </c>
      <c r="J661">
        <v>13.29818106745426</v>
      </c>
      <c r="K661">
        <v>3.5131636481416498E-2</v>
      </c>
      <c r="L661">
        <v>0.46074605651070921</v>
      </c>
      <c r="M661">
        <v>3.1754402288598902</v>
      </c>
      <c r="N661">
        <v>2.31</v>
      </c>
    </row>
    <row r="662" spans="1:14" x14ac:dyDescent="0.2">
      <c r="A662" t="s">
        <v>672</v>
      </c>
      <c r="B662">
        <f>AVERAGE(IF(ISNUMBER(F662),(F662-AVERAGE(F662:F1819))/_xlfn.STDEV.P(F662:F1819),""),IF(ISNUMBER(G662),(G662-AVERAGE(G662:G1819))/_xlfn.STDEV.P(G662:G1819),""),IF(ISNUMBER(H662),(H662-AVERAGE(H662:H1819))/_xlfn.STDEV.P(H662:H1819),""))</f>
        <v>-4.515976254649471E-2</v>
      </c>
      <c r="C662">
        <f>AVERAGE(IF(ISNUMBER(I662),(I662-AVERAGE(I662:I1819))/_xlfn.STDEV.P(I662:I1819),""),IF(ISNUMBER(J662),(J662-AVERAGE(J662:J1819))/_xlfn.STDEV.P(J662:J1819),""),IF(ISNUMBER(K662),(K662-AVERAGE(K662:K1819))/_xlfn.STDEV.P(K662:K1819),""))</f>
        <v>-0.1300343920599544</v>
      </c>
      <c r="D662">
        <f>AVERAGE(IF(ISNUMBER(L662),(L662-AVERAGE(L662:L1819))/_xlfn.STDEV.P(L662:L1819),""),-( IF(ISNUMBER(M662),(M662-AVERAGE(M662:M1819))/_xlfn.STDEV.P(M662:M1819),"") ),IF(ISNUMBER(N662),(N662-AVERAGE(N662:N1819))/_xlfn.STDEV.P(N662:N1819),""))</f>
        <v>-3.4602401220653854E-2</v>
      </c>
      <c r="E662">
        <f>0.4*B662+0.3*C662+0.3*D662</f>
        <v>-6.7454943002780363E-2</v>
      </c>
      <c r="F662">
        <v>7.8349373272269673</v>
      </c>
      <c r="G662">
        <v>1.472091412978596</v>
      </c>
      <c r="H662">
        <v>1.8299550379783861E-9</v>
      </c>
      <c r="I662">
        <v>5.179376139992363E-2</v>
      </c>
      <c r="J662">
        <v>9.9633657621675606</v>
      </c>
      <c r="K662">
        <v>7.4159624920645525E-2</v>
      </c>
      <c r="L662">
        <v>9.647123576517283E-2</v>
      </c>
      <c r="M662">
        <v>0.39755285006628061</v>
      </c>
      <c r="N662">
        <v>2.78</v>
      </c>
    </row>
    <row r="663" spans="1:14" x14ac:dyDescent="0.2">
      <c r="A663" t="s">
        <v>673</v>
      </c>
      <c r="B663">
        <f>AVERAGE(IF(ISNUMBER(F663),(F663-AVERAGE(F663:F1820))/_xlfn.STDEV.P(F663:F1820),""),IF(ISNUMBER(G663),(G663-AVERAGE(G663:G1820))/_xlfn.STDEV.P(G663:G1820),""),IF(ISNUMBER(H663),(H663-AVERAGE(H663:H1820))/_xlfn.STDEV.P(H663:H1820),""))</f>
        <v>-4.0164891907708146E-2</v>
      </c>
      <c r="C663">
        <f>AVERAGE(IF(ISNUMBER(I663),(I663-AVERAGE(I663:I1820))/_xlfn.STDEV.P(I663:I1820),""),IF(ISNUMBER(J663),(J663-AVERAGE(J663:J1820))/_xlfn.STDEV.P(J663:J1820),""),IF(ISNUMBER(K663),(K663-AVERAGE(K663:K1820))/_xlfn.STDEV.P(K663:K1820),""))</f>
        <v>-0.25272943094537181</v>
      </c>
      <c r="D663">
        <f>AVERAGE(IF(ISNUMBER(L663),(L663-AVERAGE(L663:L1820))/_xlfn.STDEV.P(L663:L1820),""),-( IF(ISNUMBER(M663),(M663-AVERAGE(M663:M1820))/_xlfn.STDEV.P(M663:M1820),"") ),IF(ISNUMBER(N663),(N663-AVERAGE(N663:N1820))/_xlfn.STDEV.P(N663:N1820),""))</f>
        <v>-4.4710259530578174E-2</v>
      </c>
      <c r="E663">
        <f>0.4*B663+0.3*C663+0.3*D663</f>
        <v>-0.10529786390586825</v>
      </c>
      <c r="F663">
        <v>6.7213478290598294</v>
      </c>
      <c r="G663">
        <v>2.073104646748682</v>
      </c>
      <c r="H663">
        <v>2.5538392896478339E-10</v>
      </c>
      <c r="I663">
        <v>3.5483477624679918E-2</v>
      </c>
      <c r="J663">
        <v>7.0043877143996802</v>
      </c>
      <c r="K663">
        <v>4.0685038685560289E-2</v>
      </c>
      <c r="L663">
        <v>0.12785588752196839</v>
      </c>
      <c r="M663">
        <v>0.60918277680140598</v>
      </c>
      <c r="N663">
        <v>2.41</v>
      </c>
    </row>
    <row r="664" spans="1:14" x14ac:dyDescent="0.2">
      <c r="A664" t="s">
        <v>674</v>
      </c>
      <c r="B664">
        <f>AVERAGE(IF(ISNUMBER(F664),(F664-AVERAGE(F664:F1821))/_xlfn.STDEV.P(F664:F1821),""),IF(ISNUMBER(G664),(G664-AVERAGE(G664:G1821))/_xlfn.STDEV.P(G664:G1821),""),IF(ISNUMBER(H664),(H664-AVERAGE(H664:H1821))/_xlfn.STDEV.P(H664:H1821),""))</f>
        <v>0.86631011451308859</v>
      </c>
      <c r="C664">
        <f>AVERAGE(IF(ISNUMBER(I664),(I664-AVERAGE(I664:I1821))/_xlfn.STDEV.P(I664:I1821),""),IF(ISNUMBER(J664),(J664-AVERAGE(J664:J1821))/_xlfn.STDEV.P(J664:J1821),""),IF(ISNUMBER(K664),(K664-AVERAGE(K664:K1821))/_xlfn.STDEV.P(K664:K1821),""))</f>
        <v>1.5496933821098391</v>
      </c>
      <c r="D664">
        <f>AVERAGE(IF(ISNUMBER(L664),(L664-AVERAGE(L664:L1821))/_xlfn.STDEV.P(L664:L1821),""),-( IF(ISNUMBER(M664),(M664-AVERAGE(M664:M1821))/_xlfn.STDEV.P(M664:M1821),"") ),IF(ISNUMBER(N664),(N664-AVERAGE(N664:N1821))/_xlfn.STDEV.P(N664:N1821),""))</f>
        <v>0.61511215209646242</v>
      </c>
      <c r="E664">
        <f>0.4*B664+0.3*C664+0.3*D664</f>
        <v>0.99596570606712587</v>
      </c>
      <c r="F664">
        <v>27.526102426835791</v>
      </c>
      <c r="G664">
        <v>79.316581142594018</v>
      </c>
      <c r="H664">
        <v>3.0169471959224432E-11</v>
      </c>
      <c r="I664">
        <v>0.26775649424928771</v>
      </c>
      <c r="J664">
        <v>48.942653984670791</v>
      </c>
      <c r="K664">
        <v>0.57964994497106548</v>
      </c>
      <c r="L664">
        <v>1.976055257099002</v>
      </c>
      <c r="M664">
        <v>2.6824251726784341</v>
      </c>
      <c r="N664">
        <v>15.59</v>
      </c>
    </row>
    <row r="665" spans="1:14" x14ac:dyDescent="0.2">
      <c r="A665" t="s">
        <v>675</v>
      </c>
      <c r="B665">
        <f>AVERAGE(IF(ISNUMBER(F665),(F665-AVERAGE(F665:F1822))/_xlfn.STDEV.P(F665:F1822),""),IF(ISNUMBER(G665),(G665-AVERAGE(G665:G1822))/_xlfn.STDEV.P(G665:G1822),""),IF(ISNUMBER(H665),(H665-AVERAGE(H665:H1822))/_xlfn.STDEV.P(H665:H1822),""))</f>
        <v>-7.7135186209309455E-3</v>
      </c>
      <c r="C665">
        <f>AVERAGE(IF(ISNUMBER(I665),(I665-AVERAGE(I665:I1822))/_xlfn.STDEV.P(I665:I1822),""),IF(ISNUMBER(J665),(J665-AVERAGE(J665:J1822))/_xlfn.STDEV.P(J665:J1822),""),IF(ISNUMBER(K665),(K665-AVERAGE(K665:K1822))/_xlfn.STDEV.P(K665:K1822),""))</f>
        <v>3.331869827494871E-2</v>
      </c>
      <c r="D665">
        <f>AVERAGE(IF(ISNUMBER(L665),(L665-AVERAGE(L665:L1822))/_xlfn.STDEV.P(L665:L1822),""),-( IF(ISNUMBER(M665),(M665-AVERAGE(M665:M1822))/_xlfn.STDEV.P(M665:M1822),"") ),IF(ISNUMBER(N665),(N665-AVERAGE(N665:N1822))/_xlfn.STDEV.P(N665:N1822),""))</f>
        <v>-3.0957114090776987E-2</v>
      </c>
      <c r="E665">
        <f>0.4*B665+0.3*C665+0.3*D665</f>
        <v>-2.3769321931208622E-3</v>
      </c>
      <c r="F665">
        <v>16.716531407975321</v>
      </c>
      <c r="G665">
        <v>3.3723638767505841</v>
      </c>
      <c r="H665">
        <v>2.3441841081681801E-10</v>
      </c>
      <c r="I665">
        <v>4.4660220147203333E-2</v>
      </c>
      <c r="J665">
        <v>6.5810301017906649</v>
      </c>
      <c r="K665">
        <v>0.29974737735706969</v>
      </c>
      <c r="L665">
        <v>8.5811944179122343E-2</v>
      </c>
      <c r="M665">
        <v>0.76955360605264045</v>
      </c>
      <c r="N665">
        <v>4.8600000000000003</v>
      </c>
    </row>
    <row r="666" spans="1:14" x14ac:dyDescent="0.2">
      <c r="A666" t="s">
        <v>676</v>
      </c>
      <c r="B666">
        <f>AVERAGE(IF(ISNUMBER(F666),(F666-AVERAGE(F666:F1823))/_xlfn.STDEV.P(F666:F1823),""),IF(ISNUMBER(G666),(G666-AVERAGE(G666:G1823))/_xlfn.STDEV.P(G666:G1823),""),IF(ISNUMBER(H666),(H666-AVERAGE(H666:H1823))/_xlfn.STDEV.P(H666:H1823),""))</f>
        <v>-6.7597292964252471E-3</v>
      </c>
      <c r="C666">
        <f>AVERAGE(IF(ISNUMBER(I666),(I666-AVERAGE(I666:I1823))/_xlfn.STDEV.P(I666:I1823),""),IF(ISNUMBER(J666),(J666-AVERAGE(J666:J1823))/_xlfn.STDEV.P(J666:J1823),""),IF(ISNUMBER(K666),(K666-AVERAGE(K666:K1823))/_xlfn.STDEV.P(K666:K1823),""))</f>
        <v>-0.38836931849309342</v>
      </c>
      <c r="D666">
        <f>AVERAGE(IF(ISNUMBER(L666),(L666-AVERAGE(L666:L1823))/_xlfn.STDEV.P(L666:L1823),""),-( IF(ISNUMBER(M666),(M666-AVERAGE(M666:M1823))/_xlfn.STDEV.P(M666:M1823),"") ),IF(ISNUMBER(N666),(N666-AVERAGE(N666:N1823))/_xlfn.STDEV.P(N666:N1823),""))</f>
        <v>-0.25007972517483607</v>
      </c>
      <c r="E666">
        <f>0.4*B666+0.3*C666+0.3*D666</f>
        <v>-0.19423860481894895</v>
      </c>
      <c r="F666">
        <v>17.047137744787261</v>
      </c>
      <c r="G666">
        <v>3.410968974731083</v>
      </c>
      <c r="H666">
        <v>-1.80497530836685E-10</v>
      </c>
      <c r="I666">
        <v>-2.2658937352800661E-2</v>
      </c>
      <c r="J666">
        <v>0.2626937619541157</v>
      </c>
      <c r="K666">
        <v>0.1797116980540272</v>
      </c>
      <c r="L666">
        <v>-6.8293798429158198E-2</v>
      </c>
      <c r="M666">
        <v>1.7565452034794229</v>
      </c>
      <c r="N666">
        <v>-1.75</v>
      </c>
    </row>
    <row r="667" spans="1:14" x14ac:dyDescent="0.2">
      <c r="A667" t="s">
        <v>677</v>
      </c>
      <c r="B667">
        <f>AVERAGE(IF(ISNUMBER(F667),(F667-AVERAGE(F667:F1824))/_xlfn.STDEV.P(F667:F1824),""),IF(ISNUMBER(G667),(G667-AVERAGE(G667:G1824))/_xlfn.STDEV.P(G667:G1824),""),IF(ISNUMBER(H667),(H667-AVERAGE(H667:H1824))/_xlfn.STDEV.P(H667:H1824),""))</f>
        <v>-4.3632930973918294E-2</v>
      </c>
      <c r="C667">
        <f>AVERAGE(IF(ISNUMBER(I667),(I667-AVERAGE(I667:I1824))/_xlfn.STDEV.P(I667:I1824),""),IF(ISNUMBER(J667),(J667-AVERAGE(J667:J1824))/_xlfn.STDEV.P(J667:J1824),""),IF(ISNUMBER(K667),(K667-AVERAGE(K667:K1824))/_xlfn.STDEV.P(K667:K1824),""))</f>
        <v>-0.30607806388691428</v>
      </c>
      <c r="D667">
        <f>AVERAGE(IF(ISNUMBER(L667),(L667-AVERAGE(L667:L1824))/_xlfn.STDEV.P(L667:L1824),""),-( IF(ISNUMBER(M667),(M667-AVERAGE(M667:M1824))/_xlfn.STDEV.P(M667:M1824),"") ),IF(ISNUMBER(N667),(N667-AVERAGE(N667:N1824))/_xlfn.STDEV.P(N667:N1824),""))</f>
        <v>-3.4511161134284429E-2</v>
      </c>
      <c r="E667">
        <f>0.4*B667+0.3*C667+0.3*D667</f>
        <v>-0.11962993989592692</v>
      </c>
      <c r="F667">
        <v>8.2996744265080711</v>
      </c>
      <c r="G667">
        <v>1.3778809723071139</v>
      </c>
      <c r="H667">
        <v>1.204525313566943E-9</v>
      </c>
      <c r="I667">
        <v>1.7692964272649679E-2</v>
      </c>
      <c r="J667">
        <v>9.5721777532431691</v>
      </c>
      <c r="K667">
        <v>1.713911246282325E-2</v>
      </c>
      <c r="L667">
        <v>6.8221355023743477E-2</v>
      </c>
      <c r="M667">
        <v>0.4369739997178993</v>
      </c>
      <c r="N667">
        <v>3.53</v>
      </c>
    </row>
    <row r="668" spans="1:14" x14ac:dyDescent="0.2">
      <c r="A668" t="s">
        <v>678</v>
      </c>
      <c r="B668">
        <f>AVERAGE(IF(ISNUMBER(F668),(F668-AVERAGE(F668:F1825))/_xlfn.STDEV.P(F668:F1825),""),IF(ISNUMBER(G668),(G668-AVERAGE(G668:G1825))/_xlfn.STDEV.P(G668:G1825),""),IF(ISNUMBER(H668),(H668-AVERAGE(H668:H1825))/_xlfn.STDEV.P(H668:H1825),""))</f>
        <v>0.43494525072095308</v>
      </c>
      <c r="C668">
        <f>AVERAGE(IF(ISNUMBER(I668),(I668-AVERAGE(I668:I1825))/_xlfn.STDEV.P(I668:I1825),""),IF(ISNUMBER(J668),(J668-AVERAGE(J668:J1825))/_xlfn.STDEV.P(J668:J1825),""),IF(ISNUMBER(K668),(K668-AVERAGE(K668:K1825))/_xlfn.STDEV.P(K668:K1825),""))</f>
        <v>1.4908304214480188</v>
      </c>
      <c r="D668">
        <f>AVERAGE(IF(ISNUMBER(L668),(L668-AVERAGE(L668:L1825))/_xlfn.STDEV.P(L668:L1825),""),-( IF(ISNUMBER(M668),(M668-AVERAGE(M668:M1825))/_xlfn.STDEV.P(M668:M1825),"") ),IF(ISNUMBER(N668),(N668-AVERAGE(N668:N1825))/_xlfn.STDEV.P(N668:N1825),""))</f>
        <v>0.20273856955254313</v>
      </c>
      <c r="E668">
        <f>0.4*B668+0.3*C668+0.3*D668</f>
        <v>0.68204879758854975</v>
      </c>
      <c r="F668">
        <v>41.335336157144013</v>
      </c>
      <c r="G668">
        <v>38.985190294390989</v>
      </c>
      <c r="H668">
        <v>3.1728380280304971E-10</v>
      </c>
      <c r="I668">
        <v>0.28824990000673217</v>
      </c>
      <c r="J668">
        <v>66.253504575259399</v>
      </c>
      <c r="K668">
        <v>0.25096704376256768</v>
      </c>
      <c r="L668">
        <v>0.73000675300709406</v>
      </c>
      <c r="M668">
        <v>0.15977882230230739</v>
      </c>
      <c r="N668">
        <v>3.7</v>
      </c>
    </row>
    <row r="669" spans="1:14" x14ac:dyDescent="0.2">
      <c r="A669" t="s">
        <v>679</v>
      </c>
      <c r="B669">
        <f>AVERAGE(IF(ISNUMBER(F669),(F669-AVERAGE(F669:F1826))/_xlfn.STDEV.P(F669:F1826),""),IF(ISNUMBER(G669),(G669-AVERAGE(G669:G1826))/_xlfn.STDEV.P(G669:G1826),""),IF(ISNUMBER(H669),(H669-AVERAGE(H669:H1826))/_xlfn.STDEV.P(H669:H1826),""))</f>
        <v>-0.36920075583130302</v>
      </c>
      <c r="C669">
        <f>AVERAGE(IF(ISNUMBER(I669),(I669-AVERAGE(I669:I1826))/_xlfn.STDEV.P(I669:I1826),""),IF(ISNUMBER(J669),(J669-AVERAGE(J669:J1826))/_xlfn.STDEV.P(J669:J1826),""),IF(ISNUMBER(K669),(K669-AVERAGE(K669:K1826))/_xlfn.STDEV.P(K669:K1826),""))</f>
        <v>0.21714262071239931</v>
      </c>
      <c r="D669">
        <f>AVERAGE(IF(ISNUMBER(L669),(L669-AVERAGE(L669:L1826))/_xlfn.STDEV.P(L669:L1826),""),-( IF(ISNUMBER(M669),(M669-AVERAGE(M669:M1826))/_xlfn.STDEV.P(M669:M1826),"") ),IF(ISNUMBER(N669),(N669-AVERAGE(N669:N1826))/_xlfn.STDEV.P(N669:N1826),""))</f>
        <v>0.11090538020656589</v>
      </c>
      <c r="E669">
        <f>0.4*B669+0.3*C669+0.3*D669</f>
        <v>-4.9265902056831665E-2</v>
      </c>
      <c r="F669">
        <v>19.7167359000263</v>
      </c>
      <c r="G669">
        <v>-28.968842267379681</v>
      </c>
      <c r="H669">
        <v>1.116818576243261E-10</v>
      </c>
      <c r="I669">
        <v>9.071117561683599E-2</v>
      </c>
      <c r="J669">
        <v>21.48723392368289</v>
      </c>
      <c r="K669">
        <v>0.15314741035856569</v>
      </c>
      <c r="L669">
        <v>-0.79378342245989308</v>
      </c>
      <c r="M669">
        <v>-4.3910427807486627</v>
      </c>
      <c r="N669">
        <v>9.68</v>
      </c>
    </row>
    <row r="670" spans="1:14" x14ac:dyDescent="0.2">
      <c r="A670" t="s">
        <v>680</v>
      </c>
      <c r="B670">
        <f>AVERAGE(IF(ISNUMBER(F670),(F670-AVERAGE(F670:F1827))/_xlfn.STDEV.P(F670:F1827),""),IF(ISNUMBER(G670),(G670-AVERAGE(G670:G1827))/_xlfn.STDEV.P(G670:G1827),""),IF(ISNUMBER(H670),(H670-AVERAGE(H670:H1827))/_xlfn.STDEV.P(H670:H1827),""))</f>
        <v>-3.1438031085722615E-2</v>
      </c>
      <c r="C670">
        <f>AVERAGE(IF(ISNUMBER(I670),(I670-AVERAGE(I670:I1827))/_xlfn.STDEV.P(I670:I1827),""),IF(ISNUMBER(J670),(J670-AVERAGE(J670:J1827))/_xlfn.STDEV.P(J670:J1827),""),IF(ISNUMBER(K670),(K670-AVERAGE(K670:K1827))/_xlfn.STDEV.P(K670:K1827),""))</f>
        <v>-0.80942010578347645</v>
      </c>
      <c r="D670">
        <f>AVERAGE(IF(ISNUMBER(L670),(L670-AVERAGE(L670:L1827))/_xlfn.STDEV.P(L670:L1827),""),-( IF(ISNUMBER(M670),(M670-AVERAGE(M670:M1827))/_xlfn.STDEV.P(M670:M1827),"") ),IF(ISNUMBER(N670),(N670-AVERAGE(N670:N1827))/_xlfn.STDEV.P(N670:N1827),""))</f>
        <v>-8.2789595843452288E-2</v>
      </c>
      <c r="E670">
        <f>0.4*B670+0.3*C670+0.3*D670</f>
        <v>-0.28023812292236766</v>
      </c>
      <c r="F670">
        <v>8.823141653619933</v>
      </c>
      <c r="G670">
        <v>2.367116150081408</v>
      </c>
      <c r="H670">
        <v>-3.5749834532605861E-11</v>
      </c>
      <c r="I670">
        <v>7.9580616518830097E-2</v>
      </c>
      <c r="J670">
        <v>9.392555116257487</v>
      </c>
      <c r="K670">
        <v>-0.71239285899283644</v>
      </c>
      <c r="L670">
        <v>0.13086571330062169</v>
      </c>
      <c r="M670">
        <v>0.5915406937524752</v>
      </c>
      <c r="N670">
        <v>-0.35</v>
      </c>
    </row>
    <row r="671" spans="1:14" x14ac:dyDescent="0.2">
      <c r="A671" t="s">
        <v>681</v>
      </c>
      <c r="B671">
        <f>AVERAGE(IF(ISNUMBER(F671),(F671-AVERAGE(F671:F1828))/_xlfn.STDEV.P(F671:F1828),""),IF(ISNUMBER(G671),(G671-AVERAGE(G671:G1828))/_xlfn.STDEV.P(G671:G1828),""),IF(ISNUMBER(H671),(H671-AVERAGE(H671:H1828))/_xlfn.STDEV.P(H671:H1828),""))</f>
        <v>-3.7511133176353142</v>
      </c>
      <c r="C671">
        <f>AVERAGE(IF(ISNUMBER(I671),(I671-AVERAGE(I671:I1828))/_xlfn.STDEV.P(I671:I1828),""),IF(ISNUMBER(J671),(J671-AVERAGE(J671:J1828))/_xlfn.STDEV.P(J671:J1828),""),IF(ISNUMBER(K671),(K671-AVERAGE(K671:K1828))/_xlfn.STDEV.P(K671:K1828),""))</f>
        <v>0.66696661044477601</v>
      </c>
      <c r="D671">
        <f>AVERAGE(IF(ISNUMBER(L671),(L671-AVERAGE(L671:L1828))/_xlfn.STDEV.P(L671:L1828),""),-( IF(ISNUMBER(M671),(M671-AVERAGE(M671:M1828))/_xlfn.STDEV.P(M671:M1828),"") ),IF(ISNUMBER(N671),(N671-AVERAGE(N671:N1828))/_xlfn.STDEV.P(N671:N1828),""))</f>
        <v>-1.2396183568060479</v>
      </c>
      <c r="E671">
        <f>0.4*B671+0.3*C671+0.3*D671</f>
        <v>-1.6722408509625073</v>
      </c>
      <c r="F671">
        <v>11.51833975466667</v>
      </c>
      <c r="G671">
        <v>-325.99074777358493</v>
      </c>
      <c r="H671">
        <v>2.3961786670529352E-10</v>
      </c>
      <c r="I671">
        <v>0.1638755980861244</v>
      </c>
      <c r="J671">
        <v>37.377632749925837</v>
      </c>
      <c r="K671">
        <v>0.1741185487991824</v>
      </c>
      <c r="L671">
        <v>-15.509433962264151</v>
      </c>
      <c r="M671">
        <v>-55.566037735849058</v>
      </c>
      <c r="N671">
        <v>4.1399999999999997</v>
      </c>
    </row>
    <row r="672" spans="1:14" x14ac:dyDescent="0.2">
      <c r="A672" t="s">
        <v>682</v>
      </c>
      <c r="B672">
        <f>AVERAGE(IF(ISNUMBER(F672),(F672-AVERAGE(F672:F1829))/_xlfn.STDEV.P(F672:F1829),""),IF(ISNUMBER(G672),(G672-AVERAGE(G672:G1829))/_xlfn.STDEV.P(G672:G1829),""),IF(ISNUMBER(H672),(H672-AVERAGE(H672:H1829))/_xlfn.STDEV.P(H672:H1829),""))</f>
        <v>-3.1039841916070399E-2</v>
      </c>
      <c r="C672">
        <f>AVERAGE(IF(ISNUMBER(I672),(I672-AVERAGE(I672:I1829))/_xlfn.STDEV.P(I672:I1829),""),IF(ISNUMBER(J672),(J672-AVERAGE(J672:J1829))/_xlfn.STDEV.P(J672:J1829),""),IF(ISNUMBER(K672),(K672-AVERAGE(K672:K1829))/_xlfn.STDEV.P(K672:K1829),""))</f>
        <v>-0.61368829917183942</v>
      </c>
      <c r="D672">
        <f>AVERAGE(IF(ISNUMBER(L672),(L672-AVERAGE(L672:L1829))/_xlfn.STDEV.P(L672:L1829),""),-( IF(ISNUMBER(M672),(M672-AVERAGE(M672:M1829))/_xlfn.STDEV.P(M672:M1829),"") ),IF(ISNUMBER(N672),(N672-AVERAGE(N672:N1829))/_xlfn.STDEV.P(N672:N1829),""))</f>
        <v>-0.26926265611826289</v>
      </c>
      <c r="E672">
        <f>0.4*B672+0.3*C672+0.3*D672</f>
        <v>-0.27730122335345886</v>
      </c>
      <c r="F672">
        <v>8.6266200543590017</v>
      </c>
      <c r="G672">
        <v>3.31293590664355</v>
      </c>
      <c r="H672">
        <v>9.0442414577291325E-10</v>
      </c>
      <c r="I672">
        <v>-3.2514210661129549E-2</v>
      </c>
      <c r="J672">
        <v>-1.319976420857325</v>
      </c>
      <c r="K672">
        <v>2.4524749448276671E-3</v>
      </c>
      <c r="L672">
        <v>-0.13645741366769901</v>
      </c>
      <c r="M672">
        <v>1.7603006363133169</v>
      </c>
      <c r="N672">
        <v>1.31</v>
      </c>
    </row>
    <row r="673" spans="1:14" x14ac:dyDescent="0.2">
      <c r="A673" t="s">
        <v>683</v>
      </c>
      <c r="B673">
        <f>AVERAGE(IF(ISNUMBER(F673),(F673-AVERAGE(F673:F1830))/_xlfn.STDEV.P(F673:F1830),""),IF(ISNUMBER(G673),(G673-AVERAGE(G673:G1830))/_xlfn.STDEV.P(G673:G1830),""),IF(ISNUMBER(H673),(H673-AVERAGE(H673:H1830))/_xlfn.STDEV.P(H673:H1830),""))</f>
        <v>-6.3188689837621492E-2</v>
      </c>
      <c r="C673">
        <f>AVERAGE(IF(ISNUMBER(I673),(I673-AVERAGE(I673:I1830))/_xlfn.STDEV.P(I673:I1830),""),IF(ISNUMBER(J673),(J673-AVERAGE(J673:J1830))/_xlfn.STDEV.P(J673:J1830),""),IF(ISNUMBER(K673),(K673-AVERAGE(K673:K1830))/_xlfn.STDEV.P(K673:K1830),""))</f>
        <v>0.19722096751204654</v>
      </c>
      <c r="D673">
        <f>AVERAGE(IF(ISNUMBER(L673),(L673-AVERAGE(L673:L1830))/_xlfn.STDEV.P(L673:L1830),""),-( IF(ISNUMBER(M673),(M673-AVERAGE(M673:M1830))/_xlfn.STDEV.P(M673:M1830),"") ),IF(ISNUMBER(N673),(N673-AVERAGE(N673:N1830))/_xlfn.STDEV.P(N673:N1830),""))</f>
        <v>0.21041259618862751</v>
      </c>
      <c r="E673">
        <f>0.4*B673+0.3*C673+0.3*D673</f>
        <v>9.701459317515361E-2</v>
      </c>
      <c r="F673">
        <v>4.8612231618637223</v>
      </c>
      <c r="G673">
        <v>1.3612158069381599</v>
      </c>
      <c r="H673">
        <v>4.0970161002372474E-9</v>
      </c>
      <c r="I673">
        <v>0.1036688862775819</v>
      </c>
      <c r="J673">
        <v>15.13126729661672</v>
      </c>
      <c r="K673">
        <v>0.16140627739786079</v>
      </c>
      <c r="L673">
        <v>0.17963800904977381</v>
      </c>
      <c r="M673">
        <v>0.13227752639517351</v>
      </c>
      <c r="N673">
        <v>14.79</v>
      </c>
    </row>
    <row r="674" spans="1:14" x14ac:dyDescent="0.2">
      <c r="A674" t="s">
        <v>684</v>
      </c>
      <c r="B674" t="e">
        <f>AVERAGE(IF(ISNUMBER(F674),(F674-AVERAGE(F674:F1831))/_xlfn.STDEV.P(F674:F1831),""),IF(ISNUMBER(G674),(G674-AVERAGE(G674:G1831))/_xlfn.STDEV.P(G674:G1831),""),IF(ISNUMBER(H674),(H674-AVERAGE(H674:H1831))/_xlfn.STDEV.P(H674:H1831),""))</f>
        <v>#VALUE!</v>
      </c>
      <c r="C674">
        <f>AVERAGE(IF(ISNUMBER(I674),(I674-AVERAGE(I674:I1831))/_xlfn.STDEV.P(I674:I1831),""),IF(ISNUMBER(J674),(J674-AVERAGE(J674:J1831))/_xlfn.STDEV.P(J674:J1831),""),IF(ISNUMBER(K674),(K674-AVERAGE(K674:K1831))/_xlfn.STDEV.P(K674:K1831),""))</f>
        <v>0.20429059208870992</v>
      </c>
      <c r="D674">
        <f>AVERAGE(IF(ISNUMBER(L674),(L674-AVERAGE(L674:L1831))/_xlfn.STDEV.P(L674:L1831),""),-( IF(ISNUMBER(M674),(M674-AVERAGE(M674:M1831))/_xlfn.STDEV.P(M674:M1831),"") ),IF(ISNUMBER(N674),(N674-AVERAGE(N674:N1831))/_xlfn.STDEV.P(N674:N1831),""))</f>
        <v>4.4716833937299978E-2</v>
      </c>
      <c r="E674" t="e">
        <f>0.4*B674+0.3*C674+0.3*D674</f>
        <v>#VALUE!</v>
      </c>
      <c r="G674">
        <v>10.636899514584369</v>
      </c>
      <c r="H674">
        <v>5.0400568816505215E-10</v>
      </c>
      <c r="I674">
        <v>9.8641271241014808E-2</v>
      </c>
      <c r="J674">
        <v>18.76210974876814</v>
      </c>
      <c r="K674">
        <v>0.14477897442122309</v>
      </c>
      <c r="L674">
        <v>0.28373972376992929</v>
      </c>
      <c r="M674">
        <v>0.46567149857212292</v>
      </c>
      <c r="N674">
        <v>2.57</v>
      </c>
    </row>
    <row r="675" spans="1:14" x14ac:dyDescent="0.2">
      <c r="A675" t="s">
        <v>685</v>
      </c>
      <c r="B675">
        <f>AVERAGE(IF(ISNUMBER(F675),(F675-AVERAGE(F675:F1832))/_xlfn.STDEV.P(F675:F1832),""),IF(ISNUMBER(G675),(G675-AVERAGE(G675:G1832))/_xlfn.STDEV.P(G675:G1832),""),IF(ISNUMBER(H675),(H675-AVERAGE(H675:H1832))/_xlfn.STDEV.P(H675:H1832),""))</f>
        <v>-1.0257177025072488</v>
      </c>
      <c r="C675">
        <f>AVERAGE(IF(ISNUMBER(I675),(I675-AVERAGE(I675:I1832))/_xlfn.STDEV.P(I675:I1832),""),IF(ISNUMBER(J675),(J675-AVERAGE(J675:J1832))/_xlfn.STDEV.P(J675:J1832),""),IF(ISNUMBER(K675),(K675-AVERAGE(K675:K1832))/_xlfn.STDEV.P(K675:K1832),""))</f>
        <v>0.7354291096255029</v>
      </c>
      <c r="D675">
        <f>AVERAGE(IF(ISNUMBER(L675),(L675-AVERAGE(L675:L1832))/_xlfn.STDEV.P(L675:L1832),""),-( IF(ISNUMBER(M675),(M675-AVERAGE(M675:M1832))/_xlfn.STDEV.P(M675:M1832),"") ),IF(ISNUMBER(N675),(N675-AVERAGE(N675:N1832))/_xlfn.STDEV.P(N675:N1832),""))</f>
        <v>-2.5446969149874044E-2</v>
      </c>
      <c r="E675">
        <f>0.4*B675+0.3*C675+0.3*D675</f>
        <v>-0.19729243886021092</v>
      </c>
      <c r="F675">
        <v>19.32726771731328</v>
      </c>
      <c r="G675">
        <v>-72.127308658414535</v>
      </c>
      <c r="H675">
        <v>4.3524714488716157E-11</v>
      </c>
      <c r="I675">
        <v>0.14901598347287159</v>
      </c>
      <c r="J675">
        <v>23.113980340146671</v>
      </c>
      <c r="K675">
        <v>0.45721450617283949</v>
      </c>
      <c r="L675">
        <v>-2.1656570977087179</v>
      </c>
      <c r="M675">
        <v>-10.11956808006321</v>
      </c>
      <c r="N675">
        <v>11.92</v>
      </c>
    </row>
    <row r="676" spans="1:14" x14ac:dyDescent="0.2">
      <c r="A676" t="s">
        <v>686</v>
      </c>
      <c r="B676">
        <f>AVERAGE(IF(ISNUMBER(F676),(F676-AVERAGE(F676:F1833))/_xlfn.STDEV.P(F676:F1833),""),IF(ISNUMBER(G676),(G676-AVERAGE(G676:G1833))/_xlfn.STDEV.P(G676:G1833),""),IF(ISNUMBER(H676),(H676-AVERAGE(H676:H1833))/_xlfn.STDEV.P(H676:H1833),""))</f>
        <v>5.1392397059051874E-2</v>
      </c>
      <c r="C676">
        <f>AVERAGE(IF(ISNUMBER(I676),(I676-AVERAGE(I676:I1833))/_xlfn.STDEV.P(I676:I1833),""),IF(ISNUMBER(J676),(J676-AVERAGE(J676:J1833))/_xlfn.STDEV.P(J676:J1833),""),IF(ISNUMBER(K676),(K676-AVERAGE(K676:K1833))/_xlfn.STDEV.P(K676:K1833),""))</f>
        <v>-0.37886258932522532</v>
      </c>
      <c r="D676">
        <f>AVERAGE(IF(ISNUMBER(L676),(L676-AVERAGE(L676:L1833))/_xlfn.STDEV.P(L676:L1833),""),-( IF(ISNUMBER(M676),(M676-AVERAGE(M676:M1833))/_xlfn.STDEV.P(M676:M1833),"") ),IF(ISNUMBER(N676),(N676-AVERAGE(N676:N1833))/_xlfn.STDEV.P(N676:N1833),""))</f>
        <v>-0.13678029147794982</v>
      </c>
      <c r="E676">
        <f>0.4*B676+0.3*C676+0.3*D676</f>
        <v>-0.13413590541733178</v>
      </c>
      <c r="F676">
        <v>42.611137401658517</v>
      </c>
      <c r="G676">
        <v>5.6623816227060173</v>
      </c>
      <c r="H676">
        <v>1.7964055792620771E-11</v>
      </c>
      <c r="I676">
        <v>-3.2521171282504912E-5</v>
      </c>
      <c r="J676">
        <v>2.095378330193514</v>
      </c>
      <c r="K676">
        <v>8.5309887313704105E-2</v>
      </c>
      <c r="L676">
        <v>-7.0638430131528753E-5</v>
      </c>
      <c r="M676">
        <v>0.79544523402511902</v>
      </c>
      <c r="N676">
        <v>0.72</v>
      </c>
    </row>
    <row r="677" spans="1:14" x14ac:dyDescent="0.2">
      <c r="A677" t="s">
        <v>687</v>
      </c>
      <c r="B677">
        <f>AVERAGE(IF(ISNUMBER(F677),(F677-AVERAGE(F677:F1834))/_xlfn.STDEV.P(F677:F1834),""),IF(ISNUMBER(G677),(G677-AVERAGE(G677:G1834))/_xlfn.STDEV.P(G677:G1834),""),IF(ISNUMBER(H677),(H677-AVERAGE(H677:H1834))/_xlfn.STDEV.P(H677:H1834),""))</f>
        <v>-0.91033459659147242</v>
      </c>
      <c r="C677">
        <f>AVERAGE(IF(ISNUMBER(I677),(I677-AVERAGE(I677:I1834))/_xlfn.STDEV.P(I677:I1834),""),IF(ISNUMBER(J677),(J677-AVERAGE(J677:J1834))/_xlfn.STDEV.P(J677:J1834),""),IF(ISNUMBER(K677),(K677-AVERAGE(K677:K1834))/_xlfn.STDEV.P(K677:K1834),""))</f>
        <v>-4.7001966758728274E-2</v>
      </c>
      <c r="D677">
        <f>AVERAGE(IF(ISNUMBER(L677),(L677-AVERAGE(L677:L1834))/_xlfn.STDEV.P(L677:L1834),""),-( IF(ISNUMBER(M677),(M677-AVERAGE(M677:M1834))/_xlfn.STDEV.P(M677:M1834),"") ),IF(ISNUMBER(N677),(N677-AVERAGE(N677:N1834))/_xlfn.STDEV.P(N677:N1834),""))</f>
        <v>-0.22851689467378603</v>
      </c>
      <c r="E677">
        <f>0.4*B677+0.3*C677+0.3*D677</f>
        <v>-0.4467894970663433</v>
      </c>
      <c r="F677">
        <v>19.699524534858281</v>
      </c>
      <c r="G677">
        <v>-62.808223584415593</v>
      </c>
      <c r="H677">
        <v>3.1467013972433329E-10</v>
      </c>
      <c r="I677">
        <v>4.3851477242480702E-2</v>
      </c>
      <c r="J677">
        <v>24.71934138779001</v>
      </c>
      <c r="K677">
        <v>1.341313629540093E-2</v>
      </c>
      <c r="L677">
        <v>-1.945100354191263</v>
      </c>
      <c r="M677">
        <v>-2.6345926800472261</v>
      </c>
      <c r="N677">
        <v>33.479999999999997</v>
      </c>
    </row>
    <row r="678" spans="1:14" x14ac:dyDescent="0.2">
      <c r="A678" t="s">
        <v>688</v>
      </c>
      <c r="B678">
        <f>AVERAGE(IF(ISNUMBER(F678),(F678-AVERAGE(F678:F1835))/_xlfn.STDEV.P(F678:F1835),""),IF(ISNUMBER(G678),(G678-AVERAGE(G678:G1835))/_xlfn.STDEV.P(G678:G1835),""),IF(ISNUMBER(H678),(H678-AVERAGE(H678:H1835))/_xlfn.STDEV.P(H678:H1835),""))</f>
        <v>0.27533705325095476</v>
      </c>
      <c r="C678">
        <f>AVERAGE(IF(ISNUMBER(I678),(I678-AVERAGE(I678:I1835))/_xlfn.STDEV.P(I678:I1835),""),IF(ISNUMBER(J678),(J678-AVERAGE(J678:J1835))/_xlfn.STDEV.P(J678:J1835),""),IF(ISNUMBER(K678),(K678-AVERAGE(K678:K1835))/_xlfn.STDEV.P(K678:K1835),""))</f>
        <v>0.65979384130562257</v>
      </c>
      <c r="D678">
        <f>AVERAGE(IF(ISNUMBER(L678),(L678-AVERAGE(L678:L1835))/_xlfn.STDEV.P(L678:L1835),""),-( IF(ISNUMBER(M678),(M678-AVERAGE(M678:M1835))/_xlfn.STDEV.P(M678:M1835),"") ),IF(ISNUMBER(N678),(N678-AVERAGE(N678:N1835))/_xlfn.STDEV.P(N678:N1835),""))</f>
        <v>0.21549038415496699</v>
      </c>
      <c r="E678">
        <f>0.4*B678+0.3*C678+0.3*D678</f>
        <v>0.37272008893855874</v>
      </c>
      <c r="F678">
        <v>26.511993959458671</v>
      </c>
      <c r="G678">
        <v>24.07917838905286</v>
      </c>
      <c r="H678">
        <v>1.4730937883615911E-10</v>
      </c>
      <c r="I678">
        <v>0.13273137697516929</v>
      </c>
      <c r="J678">
        <v>24.727331922513429</v>
      </c>
      <c r="K678">
        <v>0.42000564334085783</v>
      </c>
      <c r="L678">
        <v>0.55218674537161261</v>
      </c>
      <c r="M678">
        <v>1.8060101958679899</v>
      </c>
      <c r="N678">
        <v>13.22</v>
      </c>
    </row>
    <row r="679" spans="1:14" x14ac:dyDescent="0.2">
      <c r="A679" t="s">
        <v>689</v>
      </c>
      <c r="B679">
        <f>AVERAGE(IF(ISNUMBER(F679),(F679-AVERAGE(F679:F1836))/_xlfn.STDEV.P(F679:F1836),""),IF(ISNUMBER(G679),(G679-AVERAGE(G679:G1836))/_xlfn.STDEV.P(G679:G1836),""),IF(ISNUMBER(H679),(H679-AVERAGE(H679:H1836))/_xlfn.STDEV.P(H679:H1836),""))</f>
        <v>-2.9730865885700359E-2</v>
      </c>
      <c r="C679">
        <f>AVERAGE(IF(ISNUMBER(I679),(I679-AVERAGE(I679:I1836))/_xlfn.STDEV.P(I679:I1836),""),IF(ISNUMBER(J679),(J679-AVERAGE(J679:J1836))/_xlfn.STDEV.P(J679:J1836),""),IF(ISNUMBER(K679),(K679-AVERAGE(K679:K1836))/_xlfn.STDEV.P(K679:K1836),""))</f>
        <v>-0.14779216651777741</v>
      </c>
      <c r="D679">
        <f>AVERAGE(IF(ISNUMBER(L679),(L679-AVERAGE(L679:L1836))/_xlfn.STDEV.P(L679:L1836),""),-( IF(ISNUMBER(M679),(M679-AVERAGE(M679:M1836))/_xlfn.STDEV.P(M679:M1836),"") ),IF(ISNUMBER(N679),(N679-AVERAGE(N679:N1836))/_xlfn.STDEV.P(N679:N1836),""))</f>
        <v>-0.12098139677547444</v>
      </c>
      <c r="E679">
        <f>0.4*B679+0.3*C679+0.3*D679</f>
        <v>-9.2524415342255695E-2</v>
      </c>
      <c r="F679">
        <v>11.70520493985337</v>
      </c>
      <c r="G679">
        <v>3.3359329454941742</v>
      </c>
      <c r="H679">
        <v>9.6083535179218475E-11</v>
      </c>
      <c r="I679">
        <v>2.2644622663772859E-2</v>
      </c>
      <c r="J679">
        <v>6.2342436938839354</v>
      </c>
      <c r="K679">
        <v>0.19238142726597349</v>
      </c>
      <c r="L679">
        <v>7.035494494927641E-2</v>
      </c>
      <c r="M679">
        <v>0.91059465999967948</v>
      </c>
      <c r="N679">
        <v>0.32</v>
      </c>
    </row>
    <row r="680" spans="1:14" x14ac:dyDescent="0.2">
      <c r="A680" t="s">
        <v>690</v>
      </c>
      <c r="B680">
        <f>AVERAGE(IF(ISNUMBER(F680),(F680-AVERAGE(F680:F1837))/_xlfn.STDEV.P(F680:F1837),""),IF(ISNUMBER(G680),(G680-AVERAGE(G680:G1837))/_xlfn.STDEV.P(G680:G1837),""),IF(ISNUMBER(H680),(H680-AVERAGE(H680:H1837))/_xlfn.STDEV.P(H680:H1837),""))</f>
        <v>-5.1800042443735241E-2</v>
      </c>
      <c r="C680">
        <f>AVERAGE(IF(ISNUMBER(I680),(I680-AVERAGE(I680:I1837))/_xlfn.STDEV.P(I680:I1837),""),IF(ISNUMBER(J680),(J680-AVERAGE(J680:J1837))/_xlfn.STDEV.P(J680:J1837),""),IF(ISNUMBER(K680),(K680-AVERAGE(K680:K1837))/_xlfn.STDEV.P(K680:K1837),""))</f>
        <v>-0.58933288618075164</v>
      </c>
      <c r="D680">
        <f>AVERAGE(IF(ISNUMBER(L680),(L680-AVERAGE(L680:L1837))/_xlfn.STDEV.P(L680:L1837),""),-( IF(ISNUMBER(M680),(M680-AVERAGE(M680:M1837))/_xlfn.STDEV.P(M680:M1837),"") ),IF(ISNUMBER(N680),(N680-AVERAGE(N680:N1837))/_xlfn.STDEV.P(N680:N1837),""))</f>
        <v>-0.17884182052817879</v>
      </c>
      <c r="E680">
        <f>0.4*B680+0.3*C680+0.3*D680</f>
        <v>-0.25117242899017322</v>
      </c>
      <c r="F680">
        <v>7.206105825953518</v>
      </c>
      <c r="G680">
        <v>2.2300700762676189</v>
      </c>
      <c r="H680">
        <v>1.008285915444449E-9</v>
      </c>
      <c r="I680">
        <v>-4.6020811074464617E-2</v>
      </c>
      <c r="J680">
        <v>-3.2888224107538271</v>
      </c>
      <c r="K680">
        <v>9.1251063753683082E-2</v>
      </c>
      <c r="L680">
        <v>-0.12951245721875501</v>
      </c>
      <c r="M680">
        <v>0.77597530780272383</v>
      </c>
      <c r="N680">
        <v>1.72</v>
      </c>
    </row>
    <row r="681" spans="1:14" x14ac:dyDescent="0.2">
      <c r="A681" t="s">
        <v>691</v>
      </c>
      <c r="B681">
        <f>AVERAGE(IF(ISNUMBER(F681),(F681-AVERAGE(F681:F1838))/_xlfn.STDEV.P(F681:F1838),""),IF(ISNUMBER(G681),(G681-AVERAGE(G681:G1838))/_xlfn.STDEV.P(G681:G1838),""),IF(ISNUMBER(H681),(H681-AVERAGE(H681:H1838))/_xlfn.STDEV.P(H681:H1838),""))</f>
        <v>-1.5784867581011029E-2</v>
      </c>
      <c r="C681">
        <f>AVERAGE(IF(ISNUMBER(I681),(I681-AVERAGE(I681:I1838))/_xlfn.STDEV.P(I681:I1838),""),IF(ISNUMBER(J681),(J681-AVERAGE(J681:J1838))/_xlfn.STDEV.P(J681:J1838),""),IF(ISNUMBER(K681),(K681-AVERAGE(K681:K1838))/_xlfn.STDEV.P(K681:K1838),""))</f>
        <v>8.8856410221161031E-2</v>
      </c>
      <c r="D681">
        <f>AVERAGE(IF(ISNUMBER(L681),(L681-AVERAGE(L681:L1838))/_xlfn.STDEV.P(L681:L1838),""),-( IF(ISNUMBER(M681),(M681-AVERAGE(M681:M1838))/_xlfn.STDEV.P(M681:M1838),"") ),IF(ISNUMBER(N681),(N681-AVERAGE(N681:N1838))/_xlfn.STDEV.P(N681:N1838),""))</f>
        <v>-6.7556405201350629E-3</v>
      </c>
      <c r="E681">
        <f>0.4*B681+0.3*C681+0.3*D681</f>
        <v>1.8316283877903378E-2</v>
      </c>
      <c r="F681">
        <v>17.211197153975451</v>
      </c>
      <c r="G681">
        <v>3.741925581422954</v>
      </c>
      <c r="H681">
        <v>3.0830287450557592E-11</v>
      </c>
      <c r="I681">
        <v>6.7316816794896123E-2</v>
      </c>
      <c r="J681">
        <v>14.693815529554779</v>
      </c>
      <c r="K681">
        <v>0.18289838368870229</v>
      </c>
      <c r="L681">
        <v>0.17104384598263969</v>
      </c>
      <c r="M681">
        <v>0.58105200682543212</v>
      </c>
      <c r="N681">
        <v>3.11</v>
      </c>
    </row>
    <row r="682" spans="1:14" x14ac:dyDescent="0.2">
      <c r="A682" t="s">
        <v>692</v>
      </c>
      <c r="B682">
        <f>AVERAGE(IF(ISNUMBER(F682),(F682-AVERAGE(F682:F1839))/_xlfn.STDEV.P(F682:F1839),""),IF(ISNUMBER(G682),(G682-AVERAGE(G682:G1839))/_xlfn.STDEV.P(G682:G1839),""),IF(ISNUMBER(H682),(H682-AVERAGE(H682:H1839))/_xlfn.STDEV.P(H682:H1839),""))</f>
        <v>-2.9322114313147147E-2</v>
      </c>
      <c r="C682">
        <f>AVERAGE(IF(ISNUMBER(I682),(I682-AVERAGE(I682:I1839))/_xlfn.STDEV.P(I682:I1839),""),IF(ISNUMBER(J682),(J682-AVERAGE(J682:J1839))/_xlfn.STDEV.P(J682:J1839),""),IF(ISNUMBER(K682),(K682-AVERAGE(K682:K1839))/_xlfn.STDEV.P(K682:K1839),""))</f>
        <v>-3.193476679004012E-2</v>
      </c>
      <c r="D682">
        <f>AVERAGE(IF(ISNUMBER(L682),(L682-AVERAGE(L682:L1839))/_xlfn.STDEV.P(L682:L1839),""),-( IF(ISNUMBER(M682),(M682-AVERAGE(M682:M1839))/_xlfn.STDEV.P(M682:M1839),"") ),IF(ISNUMBER(N682),(N682-AVERAGE(N682:N1839))/_xlfn.STDEV.P(N682:N1839),""))</f>
        <v>3.3227327242041127E-4</v>
      </c>
      <c r="E682">
        <f>0.4*B682+0.3*C682+0.3*D682</f>
        <v>-2.120959378054477E-2</v>
      </c>
      <c r="F682">
        <v>15.20047256203488</v>
      </c>
      <c r="G682">
        <v>2.9754571034482762</v>
      </c>
      <c r="H682">
        <v>3.8514132301993772E-11</v>
      </c>
      <c r="I682">
        <v>5.0850785340314127E-2</v>
      </c>
      <c r="J682">
        <v>7.8102539530426451</v>
      </c>
      <c r="K682">
        <v>0.19500849807675111</v>
      </c>
      <c r="L682">
        <v>9.6609748010610078E-2</v>
      </c>
      <c r="M682">
        <v>0.53029675066312998</v>
      </c>
      <c r="N682">
        <v>5.53</v>
      </c>
    </row>
    <row r="683" spans="1:14" x14ac:dyDescent="0.2">
      <c r="A683" t="s">
        <v>693</v>
      </c>
      <c r="B683">
        <f>AVERAGE(IF(ISNUMBER(F683),(F683-AVERAGE(F683:F1840))/_xlfn.STDEV.P(F683:F1840),""),IF(ISNUMBER(G683),(G683-AVERAGE(G683:G1840))/_xlfn.STDEV.P(G683:G1840),""),IF(ISNUMBER(H683),(H683-AVERAGE(H683:H1840))/_xlfn.STDEV.P(H683:H1840),""))</f>
        <v>0.19777762972867305</v>
      </c>
      <c r="C683">
        <f>AVERAGE(IF(ISNUMBER(I683),(I683-AVERAGE(I683:I1840))/_xlfn.STDEV.P(I683:I1840),""),IF(ISNUMBER(J683),(J683-AVERAGE(J683:J1840))/_xlfn.STDEV.P(J683:J1840),""),IF(ISNUMBER(K683),(K683-AVERAGE(K683:K1840))/_xlfn.STDEV.P(K683:K1840),""))</f>
        <v>0.83035794039861033</v>
      </c>
      <c r="D683">
        <f>AVERAGE(IF(ISNUMBER(L683),(L683-AVERAGE(L683:L1840))/_xlfn.STDEV.P(L683:L1840),""),-( IF(ISNUMBER(M683),(M683-AVERAGE(M683:M1840))/_xlfn.STDEV.P(M683:M1840),"") ),IF(ISNUMBER(N683),(N683-AVERAGE(N683:N1840))/_xlfn.STDEV.P(N683:N1840),""))</f>
        <v>0.32691225713976207</v>
      </c>
      <c r="E683">
        <f>0.4*B683+0.3*C683+0.3*D683</f>
        <v>0.42629211115298093</v>
      </c>
      <c r="F683">
        <v>29.495093257859189</v>
      </c>
      <c r="G683">
        <v>18.095423159246319</v>
      </c>
      <c r="H683">
        <v>9.0035294499495935E-10</v>
      </c>
      <c r="I683">
        <v>0.19248538459854181</v>
      </c>
      <c r="J683">
        <v>40.339309861723201</v>
      </c>
      <c r="K683">
        <v>0.21188172517156981</v>
      </c>
      <c r="L683">
        <v>0.48984125638214748</v>
      </c>
      <c r="M683">
        <v>0.1529098958869595</v>
      </c>
      <c r="N683">
        <v>13.45</v>
      </c>
    </row>
    <row r="684" spans="1:14" x14ac:dyDescent="0.2">
      <c r="A684" t="s">
        <v>694</v>
      </c>
      <c r="B684">
        <f>AVERAGE(IF(ISNUMBER(F684),(F684-AVERAGE(F684:F1841))/_xlfn.STDEV.P(F684:F1841),""),IF(ISNUMBER(G684),(G684-AVERAGE(G684:G1841))/_xlfn.STDEV.P(G684:G1841),""),IF(ISNUMBER(H684),(H684-AVERAGE(H684:H1841))/_xlfn.STDEV.P(H684:H1841),""))</f>
        <v>-4.347269540283618E-2</v>
      </c>
      <c r="C684" t="e">
        <f>AVERAGE(IF(ISNUMBER(I684),(I684-AVERAGE(I684:I1841))/_xlfn.STDEV.P(I684:I1841),""),IF(ISNUMBER(J684),(J684-AVERAGE(J684:J1841))/_xlfn.STDEV.P(J684:J1841),""),IF(ISNUMBER(K684),(K684-AVERAGE(K684:K1841))/_xlfn.STDEV.P(K684:K1841),""))</f>
        <v>#VALUE!</v>
      </c>
      <c r="D684">
        <f>AVERAGE(IF(ISNUMBER(L684),(L684-AVERAGE(L684:L1841))/_xlfn.STDEV.P(L684:L1841),""),-( IF(ISNUMBER(M684),(M684-AVERAGE(M684:M1841))/_xlfn.STDEV.P(M684:M1841),"") ),IF(ISNUMBER(N684),(N684-AVERAGE(N684:N1841))/_xlfn.STDEV.P(N684:N1841),""))</f>
        <v>5.5588067025947978E-2</v>
      </c>
      <c r="E684" t="e">
        <f>0.4*B684+0.3*C684+0.3*D684</f>
        <v>#VALUE!</v>
      </c>
      <c r="F684">
        <v>9.6637615187637973</v>
      </c>
      <c r="G684">
        <v>2.5283522899324979</v>
      </c>
      <c r="H684">
        <v>1.140728758974682E-10</v>
      </c>
      <c r="I684">
        <v>6.5332559852507247E-3</v>
      </c>
      <c r="K684">
        <v>5.6059999999999999E-2</v>
      </c>
      <c r="L684">
        <v>0.15976609031512831</v>
      </c>
      <c r="M684">
        <v>0.65855683499981954</v>
      </c>
      <c r="N684">
        <v>7.99</v>
      </c>
    </row>
    <row r="685" spans="1:14" x14ac:dyDescent="0.2">
      <c r="A685" t="s">
        <v>695</v>
      </c>
      <c r="B685">
        <f>AVERAGE(IF(ISNUMBER(F685),(F685-AVERAGE(F685:F1842))/_xlfn.STDEV.P(F685:F1842),""),IF(ISNUMBER(G685),(G685-AVERAGE(G685:G1842))/_xlfn.STDEV.P(G685:G1842),""),IF(ISNUMBER(H685),(H685-AVERAGE(H685:H1842))/_xlfn.STDEV.P(H685:H1842),""))</f>
        <v>-7.0962879013497196E-2</v>
      </c>
      <c r="C685">
        <f>AVERAGE(IF(ISNUMBER(I685),(I685-AVERAGE(I685:I1842))/_xlfn.STDEV.P(I685:I1842),""),IF(ISNUMBER(J685),(J685-AVERAGE(J685:J1842))/_xlfn.STDEV.P(J685:J1842),""),IF(ISNUMBER(K685),(K685-AVERAGE(K685:K1842))/_xlfn.STDEV.P(K685:K1842),""))</f>
        <v>-0.10470496557994606</v>
      </c>
      <c r="D685">
        <f>AVERAGE(IF(ISNUMBER(L685),(L685-AVERAGE(L685:L1842))/_xlfn.STDEV.P(L685:L1842),""),-( IF(ISNUMBER(M685),(M685-AVERAGE(M685:M1842))/_xlfn.STDEV.P(M685:M1842),"") ),IF(ISNUMBER(N685),(N685-AVERAGE(N685:N1842))/_xlfn.STDEV.P(N685:N1842),""))</f>
        <v>-3.1188982213060722E-2</v>
      </c>
      <c r="E685">
        <f>0.4*B685+0.3*C685+0.3*D685</f>
        <v>-6.9153335943300906E-2</v>
      </c>
      <c r="F685">
        <v>5.4957004183698404</v>
      </c>
      <c r="G685">
        <v>0.97612455332637471</v>
      </c>
      <c r="H685">
        <v>5.1558718248000209E-9</v>
      </c>
      <c r="I685">
        <v>2.4657397823991581E-2</v>
      </c>
      <c r="J685">
        <v>5.8199355939542494</v>
      </c>
      <c r="K685">
        <v>0.23367276603304321</v>
      </c>
      <c r="L685">
        <v>4.1635086716241693E-2</v>
      </c>
      <c r="M685">
        <v>0.38093047446197981</v>
      </c>
      <c r="N685">
        <v>4.1900000000000004</v>
      </c>
    </row>
    <row r="686" spans="1:14" x14ac:dyDescent="0.2">
      <c r="A686" t="s">
        <v>696</v>
      </c>
      <c r="B686">
        <f>AVERAGE(IF(ISNUMBER(F686),(F686-AVERAGE(F686:F1843))/_xlfn.STDEV.P(F686:F1843),""),IF(ISNUMBER(G686),(G686-AVERAGE(G686:G1843))/_xlfn.STDEV.P(G686:G1843),""),IF(ISNUMBER(H686),(H686-AVERAGE(H686:H1843))/_xlfn.STDEV.P(H686:H1843),""))</f>
        <v>-6.3444538255586297E-2</v>
      </c>
      <c r="C686">
        <f>AVERAGE(IF(ISNUMBER(I686),(I686-AVERAGE(I686:I1843))/_xlfn.STDEV.P(I686:I1843),""),IF(ISNUMBER(J686),(J686-AVERAGE(J686:J1843))/_xlfn.STDEV.P(J686:J1843),""),IF(ISNUMBER(K686),(K686-AVERAGE(K686:K1843))/_xlfn.STDEV.P(K686:K1843),""))</f>
        <v>-0.20188670236102735</v>
      </c>
      <c r="D686">
        <f>AVERAGE(IF(ISNUMBER(L686),(L686-AVERAGE(L686:L1843))/_xlfn.STDEV.P(L686:L1843),""),-( IF(ISNUMBER(M686),(M686-AVERAGE(M686:M1843))/_xlfn.STDEV.P(M686:M1843),"") ),IF(ISNUMBER(N686),(N686-AVERAGE(N686:N1843))/_xlfn.STDEV.P(N686:N1843),""))</f>
        <v>6.7950794474172807E-2</v>
      </c>
      <c r="E686">
        <f>0.4*B686+0.3*C686+0.3*D686</f>
        <v>-6.5558587668290882E-2</v>
      </c>
      <c r="F686">
        <v>7.3802816528898143</v>
      </c>
      <c r="G686">
        <v>1.3234289065622149</v>
      </c>
      <c r="H686">
        <v>9.1390679028089655E-10</v>
      </c>
      <c r="I686">
        <v>4.0513045247523201E-2</v>
      </c>
      <c r="J686">
        <v>7.0572813462183328</v>
      </c>
      <c r="K686">
        <v>6.4861722448301642E-2</v>
      </c>
      <c r="L686">
        <v>6.8506927443793095E-2</v>
      </c>
      <c r="M686">
        <v>0.22196932604639469</v>
      </c>
      <c r="N686">
        <v>9.14</v>
      </c>
    </row>
    <row r="687" spans="1:14" x14ac:dyDescent="0.2">
      <c r="A687" t="s">
        <v>697</v>
      </c>
      <c r="B687">
        <f>AVERAGE(IF(ISNUMBER(F687),(F687-AVERAGE(F687:F1844))/_xlfn.STDEV.P(F687:F1844),""),IF(ISNUMBER(G687),(G687-AVERAGE(G687:G1844))/_xlfn.STDEV.P(G687:G1844),""),IF(ISNUMBER(H687),(H687-AVERAGE(H687:H1844))/_xlfn.STDEV.P(H687:H1844),""))</f>
        <v>-6.5847241473629428E-2</v>
      </c>
      <c r="C687">
        <f>AVERAGE(IF(ISNUMBER(I687),(I687-AVERAGE(I687:I1844))/_xlfn.STDEV.P(I687:I1844),""),IF(ISNUMBER(J687),(J687-AVERAGE(J687:J1844))/_xlfn.STDEV.P(J687:J1844),""),IF(ISNUMBER(K687),(K687-AVERAGE(K687:K1844))/_xlfn.STDEV.P(K687:K1844),""))</f>
        <v>0.28192433464208949</v>
      </c>
      <c r="D687">
        <f>AVERAGE(IF(ISNUMBER(L687),(L687-AVERAGE(L687:L1844))/_xlfn.STDEV.P(L687:L1844),""),-( IF(ISNUMBER(M687),(M687-AVERAGE(M687:M1844))/_xlfn.STDEV.P(M687:M1844),"") ),IF(ISNUMBER(N687),(N687-AVERAGE(N687:N1844))/_xlfn.STDEV.P(N687:N1844),""))</f>
        <v>0.24937968208247971</v>
      </c>
      <c r="E687">
        <f>0.4*B687+0.3*C687+0.3*D687</f>
        <v>0.13305230842791899</v>
      </c>
      <c r="F687">
        <v>5.9724262214699699</v>
      </c>
      <c r="G687">
        <v>1.311581243789709</v>
      </c>
      <c r="H687">
        <v>4.7229694225549957E-9</v>
      </c>
      <c r="I687">
        <v>0.1239011595245149</v>
      </c>
      <c r="J687">
        <v>16.901589830523079</v>
      </c>
      <c r="K687">
        <v>0.15674710911121131</v>
      </c>
      <c r="L687">
        <v>0.1917642652577137</v>
      </c>
      <c r="M687">
        <v>0.33377170348987317</v>
      </c>
      <c r="N687">
        <v>18.21</v>
      </c>
    </row>
    <row r="688" spans="1:14" x14ac:dyDescent="0.2">
      <c r="A688" t="s">
        <v>698</v>
      </c>
      <c r="B688">
        <f>AVERAGE(IF(ISNUMBER(F688),(F688-AVERAGE(F688:F1845))/_xlfn.STDEV.P(F688:F1845),""),IF(ISNUMBER(G688),(G688-AVERAGE(G688:G1845))/_xlfn.STDEV.P(G688:G1845),""),IF(ISNUMBER(H688),(H688-AVERAGE(H688:H1845))/_xlfn.STDEV.P(H688:H1845),""))</f>
        <v>2.9120302218161448E-3</v>
      </c>
      <c r="C688">
        <f>AVERAGE(IF(ISNUMBER(I688),(I688-AVERAGE(I688:I1845))/_xlfn.STDEV.P(I688:I1845),""),IF(ISNUMBER(J688),(J688-AVERAGE(J688:J1845))/_xlfn.STDEV.P(J688:J1845),""),IF(ISNUMBER(K688),(K688-AVERAGE(K688:K1845))/_xlfn.STDEV.P(K688:K1845),""))</f>
        <v>-0.49020785543889983</v>
      </c>
      <c r="D688">
        <f>AVERAGE(IF(ISNUMBER(L688),(L688-AVERAGE(L688:L1845))/_xlfn.STDEV.P(L688:L1845),""),-( IF(ISNUMBER(M688),(M688-AVERAGE(M688:M1845))/_xlfn.STDEV.P(M688:M1845),"") ),IF(ISNUMBER(N688),(N688-AVERAGE(N688:N1845))/_xlfn.STDEV.P(N688:N1845),""))</f>
        <v>-0.12080926299800836</v>
      </c>
      <c r="E688">
        <f>0.4*B688+0.3*C688+0.3*D688</f>
        <v>-0.18214032344234599</v>
      </c>
      <c r="F688">
        <v>30.140833826638481</v>
      </c>
      <c r="G688">
        <v>3.6576523378872432</v>
      </c>
      <c r="H688">
        <v>7.0142880486407776E-11</v>
      </c>
      <c r="I688">
        <v>-1.369499241274659E-2</v>
      </c>
      <c r="J688">
        <v>1.0000833402783571</v>
      </c>
      <c r="K688">
        <v>2.7416356877323422E-2</v>
      </c>
      <c r="L688">
        <v>-2.3154383939452249E-2</v>
      </c>
      <c r="M688">
        <v>0.43948431787569753</v>
      </c>
      <c r="N688">
        <v>0.4</v>
      </c>
    </row>
    <row r="689" spans="1:14" x14ac:dyDescent="0.2">
      <c r="A689" t="s">
        <v>699</v>
      </c>
      <c r="B689">
        <f>AVERAGE(IF(ISNUMBER(F689),(F689-AVERAGE(F689:F1846))/_xlfn.STDEV.P(F689:F1846),""),IF(ISNUMBER(G689),(G689-AVERAGE(G689:G1846))/_xlfn.STDEV.P(G689:G1846),""),IF(ISNUMBER(H689),(H689-AVERAGE(H689:H1846))/_xlfn.STDEV.P(H689:H1846),""))</f>
        <v>-9.2215520262548117E-3</v>
      </c>
      <c r="C689">
        <f>AVERAGE(IF(ISNUMBER(I689),(I689-AVERAGE(I689:I1846))/_xlfn.STDEV.P(I689:I1846),""),IF(ISNUMBER(J689),(J689-AVERAGE(J689:J1846))/_xlfn.STDEV.P(J689:J1846),""),IF(ISNUMBER(K689),(K689-AVERAGE(K689:K1846))/_xlfn.STDEV.P(K689:K1846),""))</f>
        <v>6.726795309638054E-4</v>
      </c>
      <c r="D689">
        <f>AVERAGE(IF(ISNUMBER(L689),(L689-AVERAGE(L689:L1846))/_xlfn.STDEV.P(L689:L1846),""),-( IF(ISNUMBER(M689),(M689-AVERAGE(M689:M1846))/_xlfn.STDEV.P(M689:M1846),"") ),IF(ISNUMBER(N689),(N689-AVERAGE(N689:N1846))/_xlfn.STDEV.P(N689:N1846),""))</f>
        <v>-2.6023731203965766E-2</v>
      </c>
      <c r="E689">
        <f>0.4*B689+0.3*C689+0.3*D689</f>
        <v>-1.1293936312402513E-2</v>
      </c>
      <c r="F689">
        <v>17.347796025998139</v>
      </c>
      <c r="G689">
        <v>4.2168769906710803</v>
      </c>
      <c r="H689">
        <v>1.3113121160735031E-10</v>
      </c>
      <c r="I689">
        <v>6.0327612985164841E-2</v>
      </c>
      <c r="J689">
        <v>10.98255006940313</v>
      </c>
      <c r="K689">
        <v>0.1591088240105894</v>
      </c>
      <c r="L689">
        <v>0.14830349082154681</v>
      </c>
      <c r="M689">
        <v>0.67589527535359617</v>
      </c>
      <c r="N689">
        <v>2.94</v>
      </c>
    </row>
    <row r="690" spans="1:14" x14ac:dyDescent="0.2">
      <c r="A690" t="s">
        <v>700</v>
      </c>
      <c r="B690">
        <f>AVERAGE(IF(ISNUMBER(F690),(F690-AVERAGE(F690:F1847))/_xlfn.STDEV.P(F690:F1847),""),IF(ISNUMBER(G690),(G690-AVERAGE(G690:G1847))/_xlfn.STDEV.P(G690:G1847),""),IF(ISNUMBER(H690),(H690-AVERAGE(H690:H1847))/_xlfn.STDEV.P(H690:H1847),""))</f>
        <v>6.6370820868388207E-3</v>
      </c>
      <c r="C690">
        <f>AVERAGE(IF(ISNUMBER(I690),(I690-AVERAGE(I690:I1847))/_xlfn.STDEV.P(I690:I1847),""),IF(ISNUMBER(J690),(J690-AVERAGE(J690:J1847))/_xlfn.STDEV.P(J690:J1847),""),IF(ISNUMBER(K690),(K690-AVERAGE(K690:K1847))/_xlfn.STDEV.P(K690:K1847),""))</f>
        <v>-0.19184843348137839</v>
      </c>
      <c r="D690">
        <f>AVERAGE(IF(ISNUMBER(L690),(L690-AVERAGE(L690:L1847))/_xlfn.STDEV.P(L690:L1847),""),-( IF(ISNUMBER(M690),(M690-AVERAGE(M690:M1847))/_xlfn.STDEV.P(M690:M1847),"") ),IF(ISNUMBER(N690),(N690-AVERAGE(N690:N1847))/_xlfn.STDEV.P(N690:N1847),""))</f>
        <v>-9.3348569732846443E-2</v>
      </c>
      <c r="E690">
        <f>0.4*B690+0.3*C690+0.3*D690</f>
        <v>-8.2904268129531916E-2</v>
      </c>
      <c r="F690">
        <v>14.85534558558559</v>
      </c>
      <c r="G690">
        <v>5.681114074074074</v>
      </c>
      <c r="H690">
        <v>5.5717498992809551E-10</v>
      </c>
      <c r="I690">
        <v>2.2118742724097789E-2</v>
      </c>
      <c r="J690">
        <v>6.6496815286624198</v>
      </c>
      <c r="K690">
        <v>0.14445064138315669</v>
      </c>
      <c r="L690">
        <v>8.1826012058570194E-2</v>
      </c>
      <c r="M690">
        <v>1.9328165374677</v>
      </c>
      <c r="N690">
        <v>7.35</v>
      </c>
    </row>
    <row r="691" spans="1:14" x14ac:dyDescent="0.2">
      <c r="A691" t="s">
        <v>701</v>
      </c>
      <c r="B691">
        <f>AVERAGE(IF(ISNUMBER(F691),(F691-AVERAGE(F691:F1848))/_xlfn.STDEV.P(F691:F1848),""),IF(ISNUMBER(G691),(G691-AVERAGE(G691:G1848))/_xlfn.STDEV.P(G691:G1848),""),IF(ISNUMBER(H691),(H691-AVERAGE(H691:H1848))/_xlfn.STDEV.P(H691:H1848),""))</f>
        <v>-1.3672704310352472E-2</v>
      </c>
      <c r="C691">
        <f>AVERAGE(IF(ISNUMBER(I691),(I691-AVERAGE(I691:I1848))/_xlfn.STDEV.P(I691:I1848),""),IF(ISNUMBER(J691),(J691-AVERAGE(J691:J1848))/_xlfn.STDEV.P(J691:J1848),""),IF(ISNUMBER(K691),(K691-AVERAGE(K691:K1848))/_xlfn.STDEV.P(K691:K1848),""))</f>
        <v>0.74079288573866509</v>
      </c>
      <c r="D691">
        <f>AVERAGE(IF(ISNUMBER(L691),(L691-AVERAGE(L691:L1848))/_xlfn.STDEV.P(L691:L1848),""),-( IF(ISNUMBER(M691),(M691-AVERAGE(M691:M1848))/_xlfn.STDEV.P(M691:M1848),"") ),IF(ISNUMBER(N691),(N691-AVERAGE(N691:N1848))/_xlfn.STDEV.P(N691:N1848),""))</f>
        <v>0.1146779041787334</v>
      </c>
      <c r="E691">
        <f>0.4*B691+0.3*C691+0.3*D691</f>
        <v>0.25117215525107855</v>
      </c>
      <c r="F691">
        <v>14.028595673687599</v>
      </c>
      <c r="G691">
        <v>4.2629086227010209</v>
      </c>
      <c r="H691">
        <v>1.2669495278228439E-9</v>
      </c>
      <c r="I691">
        <v>0.15324086080160251</v>
      </c>
      <c r="J691">
        <v>26.668183632381769</v>
      </c>
      <c r="K691">
        <v>0.41717201262518411</v>
      </c>
      <c r="L691">
        <v>0.19744285858309449</v>
      </c>
      <c r="M691">
        <v>5.2319502253971452E-2</v>
      </c>
      <c r="N691">
        <v>7.5</v>
      </c>
    </row>
    <row r="692" spans="1:14" x14ac:dyDescent="0.2">
      <c r="A692" t="s">
        <v>702</v>
      </c>
      <c r="B692">
        <f>AVERAGE(IF(ISNUMBER(F692),(F692-AVERAGE(F692:F1849))/_xlfn.STDEV.P(F692:F1849),""),IF(ISNUMBER(G692),(G692-AVERAGE(G692:G1849))/_xlfn.STDEV.P(G692:G1849),""),IF(ISNUMBER(H692),(H692-AVERAGE(H692:H1849))/_xlfn.STDEV.P(H692:H1849),""))</f>
        <v>-2.8218830811482843E-2</v>
      </c>
      <c r="C692">
        <f>AVERAGE(IF(ISNUMBER(I692),(I692-AVERAGE(I692:I1849))/_xlfn.STDEV.P(I692:I1849),""),IF(ISNUMBER(J692),(J692-AVERAGE(J692:J1849))/_xlfn.STDEV.P(J692:J1849),""),IF(ISNUMBER(K692),(K692-AVERAGE(K692:K1849))/_xlfn.STDEV.P(K692:K1849),""))</f>
        <v>0.65519562561979972</v>
      </c>
      <c r="D692" t="e">
        <f>AVERAGE(IF(ISNUMBER(L692),(L692-AVERAGE(L692:L1849))/_xlfn.STDEV.P(L692:L1849),""),-( IF(ISNUMBER(M692),(M692-AVERAGE(M692:M1849))/_xlfn.STDEV.P(M692:M1849),"") ),IF(ISNUMBER(N692),(N692-AVERAGE(N692:N1849))/_xlfn.STDEV.P(N692:N1849),""))</f>
        <v>#VALUE!</v>
      </c>
      <c r="E692" t="e">
        <f>0.4*B692+0.3*C692+0.3*D692</f>
        <v>#VALUE!</v>
      </c>
      <c r="F692">
        <v>10.935043288629119</v>
      </c>
      <c r="G692">
        <v>3.5331116100082438</v>
      </c>
      <c r="H692">
        <v>6.095907725261344E-10</v>
      </c>
      <c r="I692">
        <v>0.18380318368254819</v>
      </c>
      <c r="J692">
        <v>28.27007677848577</v>
      </c>
      <c r="K692">
        <v>0.202291943835197</v>
      </c>
      <c r="L692">
        <v>0.2156886587115712</v>
      </c>
      <c r="N692">
        <v>6.04</v>
      </c>
    </row>
    <row r="693" spans="1:14" x14ac:dyDescent="0.2">
      <c r="A693" t="s">
        <v>703</v>
      </c>
      <c r="B693">
        <f>AVERAGE(IF(ISNUMBER(F693),(F693-AVERAGE(F693:F1850))/_xlfn.STDEV.P(F693:F1850),""),IF(ISNUMBER(G693),(G693-AVERAGE(G693:G1850))/_xlfn.STDEV.P(G693:G1850),""),IF(ISNUMBER(H693),(H693-AVERAGE(H693:H1850))/_xlfn.STDEV.P(H693:H1850),""))</f>
        <v>-5.242839660628839E-2</v>
      </c>
      <c r="C693">
        <f>AVERAGE(IF(ISNUMBER(I693),(I693-AVERAGE(I693:I1850))/_xlfn.STDEV.P(I693:I1850),""),IF(ISNUMBER(J693),(J693-AVERAGE(J693:J1850))/_xlfn.STDEV.P(J693:J1850),""),IF(ISNUMBER(K693),(K693-AVERAGE(K693:K1850))/_xlfn.STDEV.P(K693:K1850),""))</f>
        <v>-0.43948052931888076</v>
      </c>
      <c r="D693">
        <f>AVERAGE(IF(ISNUMBER(L693),(L693-AVERAGE(L693:L1850))/_xlfn.STDEV.P(L693:L1850),""),-( IF(ISNUMBER(M693),(M693-AVERAGE(M693:M1850))/_xlfn.STDEV.P(M693:M1850),"") ),IF(ISNUMBER(N693),(N693-AVERAGE(N693:N1850))/_xlfn.STDEV.P(N693:N1850),""))</f>
        <v>-0.14246146499141851</v>
      </c>
      <c r="E693">
        <f>0.4*B693+0.3*C693+0.3*D693</f>
        <v>-0.19555395693560512</v>
      </c>
      <c r="F693">
        <v>7.2709301302658256</v>
      </c>
      <c r="G693">
        <v>2.1474051202157138</v>
      </c>
      <c r="H693">
        <v>7.1154502621209097E-10</v>
      </c>
      <c r="I693">
        <v>-9.3412991747253305E-3</v>
      </c>
      <c r="J693">
        <v>1.673537944724385</v>
      </c>
      <c r="K693">
        <v>5.3216708902149933E-2</v>
      </c>
      <c r="L693">
        <v>-2.7638379147629389E-2</v>
      </c>
      <c r="M693">
        <v>0.98164931465807803</v>
      </c>
      <c r="N693">
        <v>2.04</v>
      </c>
    </row>
    <row r="694" spans="1:14" x14ac:dyDescent="0.2">
      <c r="A694" t="s">
        <v>704</v>
      </c>
      <c r="B694">
        <f>AVERAGE(IF(ISNUMBER(F694),(F694-AVERAGE(F694:F1851))/_xlfn.STDEV.P(F694:F1851),""),IF(ISNUMBER(G694),(G694-AVERAGE(G694:G1851))/_xlfn.STDEV.P(G694:G1851),""),IF(ISNUMBER(H694),(H694-AVERAGE(H694:H1851))/_xlfn.STDEV.P(H694:H1851),""))</f>
        <v>-5.9047550938935711E-4</v>
      </c>
      <c r="C694">
        <f>AVERAGE(IF(ISNUMBER(I694),(I694-AVERAGE(I694:I1851))/_xlfn.STDEV.P(I694:I1851),""),IF(ISNUMBER(J694),(J694-AVERAGE(J694:J1851))/_xlfn.STDEV.P(J694:J1851),""),IF(ISNUMBER(K694),(K694-AVERAGE(K694:K1851))/_xlfn.STDEV.P(K694:K1851),""))</f>
        <v>0.4846223218751366</v>
      </c>
      <c r="D694">
        <f>AVERAGE(IF(ISNUMBER(L694),(L694-AVERAGE(L694:L1851))/_xlfn.STDEV.P(L694:L1851),""),-( IF(ISNUMBER(M694),(M694-AVERAGE(M694:M1851))/_xlfn.STDEV.P(M694:M1851),"") ),IF(ISNUMBER(N694),(N694-AVERAGE(N694:N1851))/_xlfn.STDEV.P(N694:N1851),""))</f>
        <v>0.23506693784040633</v>
      </c>
      <c r="E694">
        <f>0.4*B694+0.3*C694+0.3*D694</f>
        <v>0.21567058771090714</v>
      </c>
      <c r="F694">
        <v>19.92746281608726</v>
      </c>
      <c r="G694">
        <v>4.5793544230118446</v>
      </c>
      <c r="H694">
        <v>4.1637438647319598E-10</v>
      </c>
      <c r="I694">
        <v>0.1097963676389653</v>
      </c>
      <c r="J694">
        <v>16.289619417933309</v>
      </c>
      <c r="K694">
        <v>0.42181762545899631</v>
      </c>
      <c r="L694">
        <v>0.21097715736040609</v>
      </c>
      <c r="M694">
        <v>0.55922165820642977</v>
      </c>
      <c r="N694">
        <v>18.03</v>
      </c>
    </row>
    <row r="695" spans="1:14" x14ac:dyDescent="0.2">
      <c r="A695" t="s">
        <v>705</v>
      </c>
      <c r="B695">
        <f>AVERAGE(IF(ISNUMBER(F695),(F695-AVERAGE(F695:F1852))/_xlfn.STDEV.P(F695:F1852),""),IF(ISNUMBER(G695),(G695-AVERAGE(G695:G1852))/_xlfn.STDEV.P(G695:G1852),""),IF(ISNUMBER(H695),(H695-AVERAGE(H695:H1852))/_xlfn.STDEV.P(H695:H1852),""))</f>
        <v>4.0517298148150527E-2</v>
      </c>
      <c r="C695">
        <f>AVERAGE(IF(ISNUMBER(I695),(I695-AVERAGE(I695:I1852))/_xlfn.STDEV.P(I695:I1852),""),IF(ISNUMBER(J695),(J695-AVERAGE(J695:J1852))/_xlfn.STDEV.P(J695:J1852),""),IF(ISNUMBER(K695),(K695-AVERAGE(K695:K1852))/_xlfn.STDEV.P(K695:K1852),""))</f>
        <v>0.17888596233797849</v>
      </c>
      <c r="D695">
        <f>AVERAGE(IF(ISNUMBER(L695),(L695-AVERAGE(L695:L1852))/_xlfn.STDEV.P(L695:L1852),""),-( IF(ISNUMBER(M695),(M695-AVERAGE(M695:M1852))/_xlfn.STDEV.P(M695:M1852),"") ),IF(ISNUMBER(N695),(N695-AVERAGE(N695:N1852))/_xlfn.STDEV.P(N695:N1852),""))</f>
        <v>7.346367770328871E-2</v>
      </c>
      <c r="E695">
        <f>0.4*B695+0.3*C695+0.3*D695</f>
        <v>9.1911811271640373E-2</v>
      </c>
      <c r="F695">
        <v>14.489388816383149</v>
      </c>
      <c r="G695">
        <v>8.2750627038049505</v>
      </c>
      <c r="H695">
        <v>8.285494298738801E-11</v>
      </c>
      <c r="I695">
        <v>7.1882579982649034E-2</v>
      </c>
      <c r="J695">
        <v>16.42874232394928</v>
      </c>
      <c r="K695">
        <v>0.23783629078420149</v>
      </c>
      <c r="L695">
        <v>0.29996305873660878</v>
      </c>
      <c r="M695">
        <v>1.435389730328777</v>
      </c>
      <c r="N695">
        <v>9.2799999999999994</v>
      </c>
    </row>
    <row r="696" spans="1:14" x14ac:dyDescent="0.2">
      <c r="A696" t="s">
        <v>706</v>
      </c>
      <c r="B696">
        <f>AVERAGE(IF(ISNUMBER(F696),(F696-AVERAGE(F696:F1853))/_xlfn.STDEV.P(F696:F1853),""),IF(ISNUMBER(G696),(G696-AVERAGE(G696:G1853))/_xlfn.STDEV.P(G696:G1853),""),IF(ISNUMBER(H696),(H696-AVERAGE(H696:H1853))/_xlfn.STDEV.P(H696:H1853),""))</f>
        <v>-0.1534240510596323</v>
      </c>
      <c r="C696">
        <f>AVERAGE(IF(ISNUMBER(I696),(I696-AVERAGE(I696:I1853))/_xlfn.STDEV.P(I696:I1853),""),IF(ISNUMBER(J696),(J696-AVERAGE(J696:J1853))/_xlfn.STDEV.P(J696:J1853),""),IF(ISNUMBER(K696),(K696-AVERAGE(K696:K1853))/_xlfn.STDEV.P(K696:K1853),""))</f>
        <v>-0.58716431304112382</v>
      </c>
      <c r="D696">
        <f>AVERAGE(IF(ISNUMBER(L696),(L696-AVERAGE(L696:L1853))/_xlfn.STDEV.P(L696:L1853),""),-( IF(ISNUMBER(M696),(M696-AVERAGE(M696:M1853))/_xlfn.STDEV.P(M696:M1853),"") ),IF(ISNUMBER(N696),(N696-AVERAGE(N696:N1853))/_xlfn.STDEV.P(N696:N1853),""))</f>
        <v>-0.10121370621358865</v>
      </c>
      <c r="E696">
        <f>0.4*B696+0.3*C696+0.3*D696</f>
        <v>-0.26788302620026666</v>
      </c>
      <c r="F696">
        <v>-54.226265501995037</v>
      </c>
      <c r="G696">
        <v>1.5942479764369439</v>
      </c>
      <c r="H696">
        <v>-3.082490467746251E-10</v>
      </c>
      <c r="I696">
        <v>-1.4212462635088531E-2</v>
      </c>
      <c r="J696">
        <v>-1.572785759439483</v>
      </c>
      <c r="K696">
        <v>-4.7278970203718067E-2</v>
      </c>
      <c r="L696">
        <v>-1.95967775174456E-2</v>
      </c>
      <c r="M696">
        <v>0.1041520692180629</v>
      </c>
      <c r="N696">
        <v>-0.31</v>
      </c>
    </row>
    <row r="697" spans="1:14" x14ac:dyDescent="0.2">
      <c r="A697" t="s">
        <v>707</v>
      </c>
      <c r="B697">
        <f>AVERAGE(IF(ISNUMBER(F697),(F697-AVERAGE(F697:F1854))/_xlfn.STDEV.P(F697:F1854),""),IF(ISNUMBER(G697),(G697-AVERAGE(G697:G1854))/_xlfn.STDEV.P(G697:G1854),""),IF(ISNUMBER(H697),(H697-AVERAGE(H697:H1854))/_xlfn.STDEV.P(H697:H1854),""))</f>
        <v>-3.0339851116333843E-2</v>
      </c>
      <c r="C697">
        <f>AVERAGE(IF(ISNUMBER(I697),(I697-AVERAGE(I697:I1854))/_xlfn.STDEV.P(I697:I1854),""),IF(ISNUMBER(J697),(J697-AVERAGE(J697:J1854))/_xlfn.STDEV.P(J697:J1854),""),IF(ISNUMBER(K697),(K697-AVERAGE(K697:K1854))/_xlfn.STDEV.P(K697:K1854),""))</f>
        <v>1.9972087233725493E-2</v>
      </c>
      <c r="D697">
        <f>AVERAGE(IF(ISNUMBER(L697),(L697-AVERAGE(L697:L1854))/_xlfn.STDEV.P(L697:L1854),""),-( IF(ISNUMBER(M697),(M697-AVERAGE(M697:M1854))/_xlfn.STDEV.P(M697:M1854),"") ),IF(ISNUMBER(N697),(N697-AVERAGE(N697:N1854))/_xlfn.STDEV.P(N697:N1854),""))</f>
        <v>5.2855651403326147E-2</v>
      </c>
      <c r="E697">
        <f>0.4*B697+0.3*C697+0.3*D697</f>
        <v>9.7123811445819566E-3</v>
      </c>
      <c r="F697">
        <v>9.6762910625147658</v>
      </c>
      <c r="G697">
        <v>3.53897448414518</v>
      </c>
      <c r="H697">
        <v>1.11014420481271E-9</v>
      </c>
      <c r="I697">
        <v>7.4286192838063009E-2</v>
      </c>
      <c r="J697">
        <v>14.1664191872147</v>
      </c>
      <c r="K697">
        <v>9.2061979606109609E-2</v>
      </c>
      <c r="L697">
        <v>0.16654628923684689</v>
      </c>
      <c r="M697">
        <v>0.59254672878178227</v>
      </c>
      <c r="N697">
        <v>7.24</v>
      </c>
    </row>
    <row r="698" spans="1:14" x14ac:dyDescent="0.2">
      <c r="A698" t="s">
        <v>708</v>
      </c>
      <c r="B698">
        <f>AVERAGE(IF(ISNUMBER(F698),(F698-AVERAGE(F698:F1855))/_xlfn.STDEV.P(F698:F1855),""),IF(ISNUMBER(G698),(G698-AVERAGE(G698:G1855))/_xlfn.STDEV.P(G698:G1855),""),IF(ISNUMBER(H698),(H698-AVERAGE(H698:H1855))/_xlfn.STDEV.P(H698:H1855),""))</f>
        <v>-1.2020988089706792E-2</v>
      </c>
      <c r="C698">
        <f>AVERAGE(IF(ISNUMBER(I698),(I698-AVERAGE(I698:I1855))/_xlfn.STDEV.P(I698:I1855),""),IF(ISNUMBER(J698),(J698-AVERAGE(J698:J1855))/_xlfn.STDEV.P(J698:J1855),""),IF(ISNUMBER(K698),(K698-AVERAGE(K698:K1855))/_xlfn.STDEV.P(K698:K1855),""))</f>
        <v>-0.10699320746495765</v>
      </c>
      <c r="D698">
        <f>AVERAGE(IF(ISNUMBER(L698),(L698-AVERAGE(L698:L1855))/_xlfn.STDEV.P(L698:L1855),""),-( IF(ISNUMBER(M698),(M698-AVERAGE(M698:M1855))/_xlfn.STDEV.P(M698:M1855),"") ),IF(ISNUMBER(N698),(N698-AVERAGE(N698:N1855))/_xlfn.STDEV.P(N698:N1855),""))</f>
        <v>-3.2206188087715304E-2</v>
      </c>
      <c r="E698">
        <f>0.4*B698+0.3*C698+0.3*D698</f>
        <v>-4.6568213901684599E-2</v>
      </c>
      <c r="F698">
        <v>18.915481548891279</v>
      </c>
      <c r="G698">
        <v>3.8615115803790019</v>
      </c>
      <c r="H698">
        <v>6.571029090623163E-10</v>
      </c>
      <c r="I698">
        <v>4.9763024357449323E-2</v>
      </c>
      <c r="J698">
        <v>8.1174061139909366</v>
      </c>
      <c r="K698">
        <v>0.115100913075722</v>
      </c>
      <c r="L698">
        <v>8.7255747053522681E-2</v>
      </c>
      <c r="M698">
        <v>0.52890581784727542</v>
      </c>
      <c r="N698">
        <v>3.5</v>
      </c>
    </row>
    <row r="699" spans="1:14" x14ac:dyDescent="0.2">
      <c r="A699" t="s">
        <v>709</v>
      </c>
      <c r="B699">
        <f>AVERAGE(IF(ISNUMBER(F699),(F699-AVERAGE(F699:F1856))/_xlfn.STDEV.P(F699:F1856),""),IF(ISNUMBER(G699),(G699-AVERAGE(G699:G1856))/_xlfn.STDEV.P(G699:G1856),""),IF(ISNUMBER(H699),(H699-AVERAGE(H699:H1856))/_xlfn.STDEV.P(H699:H1856),""))</f>
        <v>-5.5100410318546365E-2</v>
      </c>
      <c r="C699">
        <f>AVERAGE(IF(ISNUMBER(I699),(I699-AVERAGE(I699:I1856))/_xlfn.STDEV.P(I699:I1856),""),IF(ISNUMBER(J699),(J699-AVERAGE(J699:J1856))/_xlfn.STDEV.P(J699:J1856),""),IF(ISNUMBER(K699),(K699-AVERAGE(K699:K1856))/_xlfn.STDEV.P(K699:K1856),""))</f>
        <v>-0.46478923703312636</v>
      </c>
      <c r="D699">
        <f>AVERAGE(IF(ISNUMBER(L699),(L699-AVERAGE(L699:L1856))/_xlfn.STDEV.P(L699:L1856),""),-( IF(ISNUMBER(M699),(M699-AVERAGE(M699:M1856))/_xlfn.STDEV.P(M699:M1856),"") ),IF(ISNUMBER(N699),(N699-AVERAGE(N699:N1856))/_xlfn.STDEV.P(N699:N1856),""))</f>
        <v>-8.3853021003831199E-2</v>
      </c>
      <c r="E699">
        <f>0.4*B699+0.3*C699+0.3*D699</f>
        <v>-0.18663284153850582</v>
      </c>
      <c r="F699">
        <v>9.7232646035250525</v>
      </c>
      <c r="G699">
        <v>1.6742984820244831</v>
      </c>
      <c r="H699">
        <v>4.7145340039132551E-10</v>
      </c>
      <c r="I699">
        <v>-3.156247658852385E-3</v>
      </c>
      <c r="J699">
        <v>1.0710306869683739</v>
      </c>
      <c r="K699">
        <v>1.05117063515302E-2</v>
      </c>
      <c r="L699">
        <v>-8.3478182424475758E-3</v>
      </c>
      <c r="M699">
        <v>9.8669214077559644E-2</v>
      </c>
      <c r="N699">
        <v>0.49</v>
      </c>
    </row>
    <row r="700" spans="1:14" x14ac:dyDescent="0.2">
      <c r="A700" s="4" t="s">
        <v>1319</v>
      </c>
      <c r="B700" s="21">
        <v>0.55000000000000004</v>
      </c>
      <c r="C700" s="21">
        <v>-1.07</v>
      </c>
      <c r="D700" s="21">
        <v>1.4</v>
      </c>
      <c r="E700" s="21">
        <v>0.38</v>
      </c>
      <c r="F700" s="21">
        <v>25.12</v>
      </c>
      <c r="G700" s="21">
        <v>7.77</v>
      </c>
      <c r="H700" s="21">
        <v>0.03</v>
      </c>
      <c r="I700" s="21">
        <v>0.158</v>
      </c>
      <c r="J700" s="21">
        <v>0.16400000000000001</v>
      </c>
      <c r="K700" s="21">
        <v>0.26</v>
      </c>
      <c r="L700" s="21">
        <v>0.19</v>
      </c>
      <c r="M700" s="21">
        <v>0</v>
      </c>
      <c r="N700" s="21">
        <v>1.51</v>
      </c>
    </row>
    <row r="701" spans="1:14" x14ac:dyDescent="0.2">
      <c r="A701" t="s">
        <v>710</v>
      </c>
      <c r="B701">
        <f>AVERAGE(IF(ISNUMBER(F701),(F701-AVERAGE(F701:F1858))/_xlfn.STDEV.P(F701:F1858),""),IF(ISNUMBER(G701),(G701-AVERAGE(G701:G1858))/_xlfn.STDEV.P(G701:G1858),""),IF(ISNUMBER(H701),(H701-AVERAGE(H701:H1858))/_xlfn.STDEV.P(H701:H1858),""))</f>
        <v>-3.9167021752199417E-2</v>
      </c>
      <c r="C701">
        <f>AVERAGE(IF(ISNUMBER(I701),(I701-AVERAGE(I701:I1858))/_xlfn.STDEV.P(I701:I1858),""),IF(ISNUMBER(J701),(J701-AVERAGE(J701:J1858))/_xlfn.STDEV.P(J701:J1858),""),IF(ISNUMBER(K701),(K701-AVERAGE(K701:K1858))/_xlfn.STDEV.P(K701:K1858),""))</f>
        <v>-1.2704890181639295</v>
      </c>
      <c r="D701">
        <f>AVERAGE(IF(ISNUMBER(L701),(L701-AVERAGE(L701:L1858))/_xlfn.STDEV.P(L701:L1858),""),-( IF(ISNUMBER(M701),(M701-AVERAGE(M701:M1858))/_xlfn.STDEV.P(M701:M1858),"") ),IF(ISNUMBER(N701),(N701-AVERAGE(N701:N1858))/_xlfn.STDEV.P(N701:N1858),""))</f>
        <v>-0.43315478713908301</v>
      </c>
      <c r="E701">
        <f>0.4*B701+0.3*C701+0.3*D701</f>
        <v>-0.52675995029178346</v>
      </c>
      <c r="F701">
        <v>10.72298431634861</v>
      </c>
      <c r="G701">
        <v>2.263775772729161</v>
      </c>
      <c r="H701">
        <v>7.3387857811013747E-12</v>
      </c>
      <c r="I701">
        <v>-0.18958630714631811</v>
      </c>
      <c r="J701">
        <v>-18.26766094515289</v>
      </c>
      <c r="K701">
        <v>4.9442124879107402E-2</v>
      </c>
      <c r="L701">
        <v>-0.601279229139843</v>
      </c>
      <c r="M701">
        <v>1.1017568633966031</v>
      </c>
      <c r="N701">
        <v>0.04</v>
      </c>
    </row>
    <row r="702" spans="1:14" x14ac:dyDescent="0.2">
      <c r="A702" t="s">
        <v>711</v>
      </c>
      <c r="B702">
        <f>AVERAGE(IF(ISNUMBER(F702),(F702-AVERAGE(F702:F1859))/_xlfn.STDEV.P(F702:F1859),""),IF(ISNUMBER(G702),(G702-AVERAGE(G702:G1859))/_xlfn.STDEV.P(G702:G1859),""),IF(ISNUMBER(H702),(H702-AVERAGE(H702:H1859))/_xlfn.STDEV.P(H702:H1859),""))</f>
        <v>-6.5733992975998481E-2</v>
      </c>
      <c r="C702">
        <f>AVERAGE(IF(ISNUMBER(I702),(I702-AVERAGE(I702:I1859))/_xlfn.STDEV.P(I702:I1859),""),IF(ISNUMBER(J702),(J702-AVERAGE(J702:J1859))/_xlfn.STDEV.P(J702:J1859),""),IF(ISNUMBER(K702),(K702-AVERAGE(K702:K1859))/_xlfn.STDEV.P(K702:K1859),""))</f>
        <v>5.6182043859274444E-2</v>
      </c>
      <c r="D702">
        <f>AVERAGE(IF(ISNUMBER(L702),(L702-AVERAGE(L702:L1859))/_xlfn.STDEV.P(L702:L1859),""),-( IF(ISNUMBER(M702),(M702-AVERAGE(M702:M1859))/_xlfn.STDEV.P(M702:M1859),"") ),IF(ISNUMBER(N702),(N702-AVERAGE(N702:N1859))/_xlfn.STDEV.P(N702:N1859),""))</f>
        <v>0.31540508796856348</v>
      </c>
      <c r="E702">
        <f>0.4*B702+0.3*C702+0.3*D702</f>
        <v>8.5182542357951987E-2</v>
      </c>
      <c r="F702">
        <v>2.905118154235641</v>
      </c>
      <c r="G702">
        <v>1.155973352313167</v>
      </c>
      <c r="H702">
        <v>4.3522965126903643E-9</v>
      </c>
      <c r="I702">
        <v>7.543186180422265E-2</v>
      </c>
      <c r="J702">
        <v>21.901462663587381</v>
      </c>
      <c r="K702">
        <v>4.1992619926199258E-2</v>
      </c>
      <c r="L702">
        <v>0.26223309608540918</v>
      </c>
      <c r="M702">
        <v>0.65013345195729533</v>
      </c>
      <c r="N702">
        <v>22.62</v>
      </c>
    </row>
    <row r="703" spans="1:14" x14ac:dyDescent="0.2">
      <c r="A703" t="s">
        <v>712</v>
      </c>
      <c r="B703">
        <f>AVERAGE(IF(ISNUMBER(F703),(F703-AVERAGE(F703:F1860))/_xlfn.STDEV.P(F703:F1860),""),IF(ISNUMBER(G703),(G703-AVERAGE(G703:G1860))/_xlfn.STDEV.P(G703:G1860),""),IF(ISNUMBER(H703),(H703-AVERAGE(H703:H1860))/_xlfn.STDEV.P(H703:H1860),""))</f>
        <v>-2.3738290380842509E-2</v>
      </c>
      <c r="C703">
        <f>AVERAGE(IF(ISNUMBER(I703),(I703-AVERAGE(I703:I1860))/_xlfn.STDEV.P(I703:I1860),""),IF(ISNUMBER(J703),(J703-AVERAGE(J703:J1860))/_xlfn.STDEV.P(J703:J1860),""),IF(ISNUMBER(K703),(K703-AVERAGE(K703:K1860))/_xlfn.STDEV.P(K703:K1860),""))</f>
        <v>-0.64852163734369295</v>
      </c>
      <c r="D703">
        <f>AVERAGE(IF(ISNUMBER(L703),(L703-AVERAGE(L703:L1860))/_xlfn.STDEV.P(L703:L1860),""),-( IF(ISNUMBER(M703),(M703-AVERAGE(M703:M1860))/_xlfn.STDEV.P(M703:M1860),"") ),IF(ISNUMBER(N703),(N703-AVERAGE(N703:N1860))/_xlfn.STDEV.P(N703:N1860),""))</f>
        <v>-0.47635165482879005</v>
      </c>
      <c r="E703">
        <f>0.4*B703+0.3*C703+0.3*D703</f>
        <v>-0.34695730380408191</v>
      </c>
      <c r="F703">
        <v>18.69908831721488</v>
      </c>
      <c r="G703">
        <v>2.530091777806327</v>
      </c>
      <c r="H703">
        <v>-1.954224598845409E-10</v>
      </c>
      <c r="I703">
        <v>-0.16861416280868141</v>
      </c>
      <c r="J703">
        <v>2.9461866232985949</v>
      </c>
      <c r="K703">
        <v>0.38857633039926792</v>
      </c>
      <c r="L703">
        <v>-0.49863036880224038</v>
      </c>
      <c r="M703">
        <v>1.755640664878833</v>
      </c>
      <c r="N703">
        <v>-2.39</v>
      </c>
    </row>
    <row r="704" spans="1:14" x14ac:dyDescent="0.2">
      <c r="A704" t="s">
        <v>713</v>
      </c>
      <c r="B704">
        <f>AVERAGE(IF(ISNUMBER(F704),(F704-AVERAGE(F704:F1861))/_xlfn.STDEV.P(F704:F1861),""),IF(ISNUMBER(G704),(G704-AVERAGE(G704:G1861))/_xlfn.STDEV.P(G704:G1861),""),IF(ISNUMBER(H704),(H704-AVERAGE(H704:H1861))/_xlfn.STDEV.P(H704:H1861),""))</f>
        <v>0.21272525967778599</v>
      </c>
      <c r="C704">
        <f>AVERAGE(IF(ISNUMBER(I704),(I704-AVERAGE(I704:I1861))/_xlfn.STDEV.P(I704:I1861),""),IF(ISNUMBER(J704),(J704-AVERAGE(J704:J1861))/_xlfn.STDEV.P(J704:J1861),""),IF(ISNUMBER(K704),(K704-AVERAGE(K704:K1861))/_xlfn.STDEV.P(K704:K1861),""))</f>
        <v>1.6247071261845016</v>
      </c>
      <c r="D704">
        <f>AVERAGE(IF(ISNUMBER(L704),(L704-AVERAGE(L704:L1861))/_xlfn.STDEV.P(L704:L1861),""),-( IF(ISNUMBER(M704),(M704-AVERAGE(M704:M1861))/_xlfn.STDEV.P(M704:M1861),"") ),IF(ISNUMBER(N704),(N704-AVERAGE(N704:N1861))/_xlfn.STDEV.P(N704:N1861),""))</f>
        <v>0.34573801988748026</v>
      </c>
      <c r="E704">
        <f>0.4*B704+0.3*C704+0.3*D704</f>
        <v>0.67622364769270904</v>
      </c>
      <c r="F704">
        <v>66.659007465179272</v>
      </c>
      <c r="G704">
        <v>14.937067417898399</v>
      </c>
      <c r="H704">
        <v>2.5601990607846542E-10</v>
      </c>
      <c r="I704">
        <v>0.49395965880926063</v>
      </c>
      <c r="J704">
        <v>16.236245227936219</v>
      </c>
      <c r="K704">
        <v>0.24437406551583529</v>
      </c>
      <c r="L704">
        <v>0.56796959215351928</v>
      </c>
      <c r="M704">
        <v>4.1242723952536857E-3</v>
      </c>
      <c r="N704">
        <v>12.03</v>
      </c>
    </row>
    <row r="705" spans="1:14" x14ac:dyDescent="0.2">
      <c r="A705" t="s">
        <v>714</v>
      </c>
      <c r="B705">
        <f>AVERAGE(IF(ISNUMBER(F705),(F705-AVERAGE(F705:F1862))/_xlfn.STDEV.P(F705:F1862),""),IF(ISNUMBER(G705),(G705-AVERAGE(G705:G1862))/_xlfn.STDEV.P(G705:G1862),""),IF(ISNUMBER(H705),(H705-AVERAGE(H705:H1862))/_xlfn.STDEV.P(H705:H1862),""))</f>
        <v>-4.1591248199440616E-3</v>
      </c>
      <c r="C705">
        <f>AVERAGE(IF(ISNUMBER(I705),(I705-AVERAGE(I705:I1862))/_xlfn.STDEV.P(I705:I1862),""),IF(ISNUMBER(J705),(J705-AVERAGE(J705:J1862))/_xlfn.STDEV.P(J705:J1862),""),IF(ISNUMBER(K705),(K705-AVERAGE(K705:K1862))/_xlfn.STDEV.P(K705:K1862),""))</f>
        <v>0.58648586533541514</v>
      </c>
      <c r="D705">
        <f>AVERAGE(IF(ISNUMBER(L705),(L705-AVERAGE(L705:L1862))/_xlfn.STDEV.P(L705:L1862),""),-( IF(ISNUMBER(M705),(M705-AVERAGE(M705:M1862))/_xlfn.STDEV.P(M705:M1862),"") ),IF(ISNUMBER(N705),(N705-AVERAGE(N705:N1862))/_xlfn.STDEV.P(N705:N1862),""))</f>
        <v>0.13464333797206085</v>
      </c>
      <c r="E705">
        <f>0.4*B705+0.3*C705+0.3*D705</f>
        <v>0.21467511106426515</v>
      </c>
      <c r="F705">
        <v>8.4233688001915414</v>
      </c>
      <c r="G705">
        <v>5.1460804223238164</v>
      </c>
      <c r="H705">
        <v>3.2015549654907163E-11</v>
      </c>
      <c r="I705">
        <v>0.14616672074872339</v>
      </c>
      <c r="J705">
        <v>23.29262131230367</v>
      </c>
      <c r="K705">
        <v>0.31512591946141377</v>
      </c>
      <c r="L705">
        <v>0.36912360907444153</v>
      </c>
      <c r="M705">
        <v>0.74316397826274472</v>
      </c>
      <c r="N705">
        <v>7.64</v>
      </c>
    </row>
    <row r="706" spans="1:14" x14ac:dyDescent="0.2">
      <c r="A706" t="s">
        <v>715</v>
      </c>
      <c r="B706">
        <f>AVERAGE(IF(ISNUMBER(F706),(F706-AVERAGE(F706:F1863))/_xlfn.STDEV.P(F706:F1863),""),IF(ISNUMBER(G706),(G706-AVERAGE(G706:G1863))/_xlfn.STDEV.P(G706:G1863),""),IF(ISNUMBER(H706),(H706-AVERAGE(H706:H1863))/_xlfn.STDEV.P(H706:H1863),""))</f>
        <v>-8.0626378240475874E-2</v>
      </c>
      <c r="C706">
        <f>AVERAGE(IF(ISNUMBER(I706),(I706-AVERAGE(I706:I1863))/_xlfn.STDEV.P(I706:I1863),""),IF(ISNUMBER(J706),(J706-AVERAGE(J706:J1863))/_xlfn.STDEV.P(J706:J1863),""),IF(ISNUMBER(K706),(K706-AVERAGE(K706:K1863))/_xlfn.STDEV.P(K706:K1863),""))</f>
        <v>-2.8741414332708213</v>
      </c>
      <c r="D706">
        <f>AVERAGE(IF(ISNUMBER(L706),(L706-AVERAGE(L706:L1863))/_xlfn.STDEV.P(L706:L1863),""),-( IF(ISNUMBER(M706),(M706-AVERAGE(M706:M1863))/_xlfn.STDEV.P(M706:M1863),"") ),IF(ISNUMBER(N706),(N706-AVERAGE(N706:N1863))/_xlfn.STDEV.P(N706:N1863),""))</f>
        <v>-0.33249791344399016</v>
      </c>
      <c r="E706">
        <f>0.4*B706+0.3*C706+0.3*D706</f>
        <v>-0.99424235531063376</v>
      </c>
      <c r="F706">
        <v>-1.8694827613856111</v>
      </c>
      <c r="G706">
        <v>0.52563659700944865</v>
      </c>
      <c r="H706">
        <v>-1.242590585914802E-9</v>
      </c>
      <c r="I706">
        <v>-0.25180313958421718</v>
      </c>
      <c r="J706">
        <v>-30.418541472111379</v>
      </c>
      <c r="K706">
        <v>-1.2331978743357299</v>
      </c>
      <c r="L706">
        <v>-0.32666727823135489</v>
      </c>
      <c r="M706">
        <v>6.5131639299146865E-2</v>
      </c>
      <c r="N706">
        <v>-7.12</v>
      </c>
    </row>
    <row r="707" spans="1:14" x14ac:dyDescent="0.2">
      <c r="A707" t="s">
        <v>716</v>
      </c>
      <c r="B707">
        <f>AVERAGE(IF(ISNUMBER(F707),(F707-AVERAGE(F707:F1864))/_xlfn.STDEV.P(F707:F1864),""),IF(ISNUMBER(G707),(G707-AVERAGE(G707:G1864))/_xlfn.STDEV.P(G707:G1864),""),IF(ISNUMBER(H707),(H707-AVERAGE(H707:H1864))/_xlfn.STDEV.P(H707:H1864),""))</f>
        <v>-6.0847111343506011E-2</v>
      </c>
      <c r="C707">
        <f>AVERAGE(IF(ISNUMBER(I707),(I707-AVERAGE(I707:I1864))/_xlfn.STDEV.P(I707:I1864),""),IF(ISNUMBER(J707),(J707-AVERAGE(J707:J1864))/_xlfn.STDEV.P(J707:J1864),""),IF(ISNUMBER(K707),(K707-AVERAGE(K707:K1864))/_xlfn.STDEV.P(K707:K1864),""))</f>
        <v>-0.3274587112324685</v>
      </c>
      <c r="D707">
        <f>AVERAGE(IF(ISNUMBER(L707),(L707-AVERAGE(L707:L1864))/_xlfn.STDEV.P(L707:L1864),""),-( IF(ISNUMBER(M707),(M707-AVERAGE(M707:M1864))/_xlfn.STDEV.P(M707:M1864),"") ),IF(ISNUMBER(N707),(N707-AVERAGE(N707:N1864))/_xlfn.STDEV.P(N707:N1864),""))</f>
        <v>-6.0878573682428126E-2</v>
      </c>
      <c r="E707">
        <f>0.4*B707+0.3*C707+0.3*D707</f>
        <v>-0.14084003001187137</v>
      </c>
      <c r="F707">
        <v>6.2855833865245598</v>
      </c>
      <c r="G707">
        <v>1.1028226720943011</v>
      </c>
      <c r="H707">
        <v>3.0700860787900848E-10</v>
      </c>
      <c r="I707">
        <v>2.7790250805929659E-2</v>
      </c>
      <c r="J707">
        <v>3.324268252643916</v>
      </c>
      <c r="K707">
        <v>2.9312820895956031E-2</v>
      </c>
      <c r="L707">
        <v>3.5058248103323003E-2</v>
      </c>
      <c r="M707">
        <v>3.6722479626837099E-4</v>
      </c>
      <c r="N707">
        <v>0.26</v>
      </c>
    </row>
    <row r="708" spans="1:14" x14ac:dyDescent="0.2">
      <c r="A708" t="s">
        <v>717</v>
      </c>
      <c r="B708" t="e">
        <f>AVERAGE(IF(ISNUMBER(F708),(F708-AVERAGE(F708:F1865))/_xlfn.STDEV.P(F708:F1865),""),IF(ISNUMBER(G708),(G708-AVERAGE(G708:G1865))/_xlfn.STDEV.P(G708:G1865),""),IF(ISNUMBER(H708),(H708-AVERAGE(H708:H1865))/_xlfn.STDEV.P(H708:H1865),""))</f>
        <v>#VALUE!</v>
      </c>
      <c r="C708" t="e">
        <f>AVERAGE(IF(ISNUMBER(I708),(I708-AVERAGE(I708:I1865))/_xlfn.STDEV.P(I708:I1865),""),IF(ISNUMBER(J708),(J708-AVERAGE(J708:J1865))/_xlfn.STDEV.P(J708:J1865),""),IF(ISNUMBER(K708),(K708-AVERAGE(K708:K1865))/_xlfn.STDEV.P(K708:K1865),""))</f>
        <v>#VALUE!</v>
      </c>
      <c r="D708">
        <f>AVERAGE(IF(ISNUMBER(L708),(L708-AVERAGE(L708:L1865))/_xlfn.STDEV.P(L708:L1865),""),-( IF(ISNUMBER(M708),(M708-AVERAGE(M708:M1865))/_xlfn.STDEV.P(M708:M1865),"") ),IF(ISNUMBER(N708),(N708-AVERAGE(N708:N1865))/_xlfn.STDEV.P(N708:N1865),""))</f>
        <v>-0.11565630101259201</v>
      </c>
      <c r="E708" t="e">
        <f>0.4*B708+0.3*C708+0.3*D708</f>
        <v>#VALUE!</v>
      </c>
      <c r="G708">
        <v>1.702317926926433</v>
      </c>
      <c r="H708">
        <v>4.9199882207347017E-11</v>
      </c>
      <c r="I708">
        <v>1.1019932168572871E-2</v>
      </c>
      <c r="K708">
        <v>0.38872000000000001</v>
      </c>
      <c r="L708">
        <v>0.12700610843419199</v>
      </c>
      <c r="M708">
        <v>2.739082596653641</v>
      </c>
      <c r="N708">
        <v>8.83</v>
      </c>
    </row>
    <row r="709" spans="1:14" x14ac:dyDescent="0.2">
      <c r="A709" t="s">
        <v>718</v>
      </c>
      <c r="B709">
        <f>AVERAGE(IF(ISNUMBER(F709),(F709-AVERAGE(F709:F1866))/_xlfn.STDEV.P(F709:F1866),""),IF(ISNUMBER(G709),(G709-AVERAGE(G709:G1866))/_xlfn.STDEV.P(G709:G1866),""),IF(ISNUMBER(H709),(H709-AVERAGE(H709:H1866))/_xlfn.STDEV.P(H709:H1866),""))</f>
        <v>1.7997767765011736E-2</v>
      </c>
      <c r="C709">
        <f>AVERAGE(IF(ISNUMBER(I709),(I709-AVERAGE(I709:I1866))/_xlfn.STDEV.P(I709:I1866),""),IF(ISNUMBER(J709),(J709-AVERAGE(J709:J1866))/_xlfn.STDEV.P(J709:J1866),""),IF(ISNUMBER(K709),(K709-AVERAGE(K709:K1866))/_xlfn.STDEV.P(K709:K1866),""))</f>
        <v>0.42129447702463169</v>
      </c>
      <c r="D709">
        <f>AVERAGE(IF(ISNUMBER(L709),(L709-AVERAGE(L709:L1866))/_xlfn.STDEV.P(L709:L1866),""),-( IF(ISNUMBER(M709),(M709-AVERAGE(M709:M1866))/_xlfn.STDEV.P(M709:M1866),"") ),IF(ISNUMBER(N709),(N709-AVERAGE(N709:N1866))/_xlfn.STDEV.P(N709:N1866),""))</f>
        <v>0.10739571805936939</v>
      </c>
      <c r="E709">
        <f>0.4*B709+0.3*C709+0.3*D709</f>
        <v>0.16580616563120501</v>
      </c>
      <c r="F709">
        <v>14.59509669719448</v>
      </c>
      <c r="G709">
        <v>6.1609100942081776</v>
      </c>
      <c r="H709">
        <v>1.0917269915535351E-9</v>
      </c>
      <c r="I709">
        <v>0.12919080018714441</v>
      </c>
      <c r="J709">
        <v>22.216163358473121</v>
      </c>
      <c r="K709">
        <v>0.22078600108398691</v>
      </c>
      <c r="L709">
        <v>0.24924539870324899</v>
      </c>
      <c r="M709">
        <v>0.42124901274272541</v>
      </c>
      <c r="N709">
        <v>7.69</v>
      </c>
    </row>
    <row r="710" spans="1:14" x14ac:dyDescent="0.2">
      <c r="A710" t="s">
        <v>719</v>
      </c>
      <c r="B710">
        <f>AVERAGE(IF(ISNUMBER(F710),(F710-AVERAGE(F710:F1867))/_xlfn.STDEV.P(F710:F1867),""),IF(ISNUMBER(G710),(G710-AVERAGE(G710:G1867))/_xlfn.STDEV.P(G710:G1867),""),IF(ISNUMBER(H710),(H710-AVERAGE(H710:H1867))/_xlfn.STDEV.P(H710:H1867),""))</f>
        <v>-0.68258388344126919</v>
      </c>
      <c r="C710">
        <f>AVERAGE(IF(ISNUMBER(I710),(I710-AVERAGE(I710:I1867))/_xlfn.STDEV.P(I710:I1867),""),IF(ISNUMBER(J710),(J710-AVERAGE(J710:J1867))/_xlfn.STDEV.P(J710:J1867),""),IF(ISNUMBER(K710),(K710-AVERAGE(K710:K1867))/_xlfn.STDEV.P(K710:K1867),""))</f>
        <v>1.1604052056806318</v>
      </c>
      <c r="D710">
        <f>AVERAGE(IF(ISNUMBER(L710),(L710-AVERAGE(L710:L1867))/_xlfn.STDEV.P(L710:L1867),""),-( IF(ISNUMBER(M710),(M710-AVERAGE(M710:M1867))/_xlfn.STDEV.P(M710:M1867),"") ),IF(ISNUMBER(N710),(N710-AVERAGE(N710:N1867))/_xlfn.STDEV.P(N710:N1867),""))</f>
        <v>2.5968004119974592E-2</v>
      </c>
      <c r="E710">
        <f>0.4*B710+0.3*C710+0.3*D710</f>
        <v>8.2878409563674191E-2</v>
      </c>
      <c r="F710">
        <v>26.426868558300399</v>
      </c>
      <c r="G710">
        <v>-48.566047900152867</v>
      </c>
      <c r="H710">
        <v>3.5507801505505412E-10</v>
      </c>
      <c r="I710">
        <v>0.20368018078983161</v>
      </c>
      <c r="J710">
        <v>37.888157695864606</v>
      </c>
      <c r="K710">
        <v>0.53517139287875048</v>
      </c>
      <c r="L710">
        <v>-1.17992716998033</v>
      </c>
      <c r="M710">
        <v>-4.7987557407098107</v>
      </c>
      <c r="N710">
        <v>16.21</v>
      </c>
    </row>
    <row r="711" spans="1:14" x14ac:dyDescent="0.2">
      <c r="A711" t="s">
        <v>720</v>
      </c>
      <c r="B711">
        <f>AVERAGE(IF(ISNUMBER(F711),(F711-AVERAGE(F711:F1868))/_xlfn.STDEV.P(F711:F1868),""),IF(ISNUMBER(G711),(G711-AVERAGE(G711:G1868))/_xlfn.STDEV.P(G711:G1868),""),IF(ISNUMBER(H711),(H711-AVERAGE(H711:H1868))/_xlfn.STDEV.P(H711:H1868),""))</f>
        <v>9.7222524531028712E-2</v>
      </c>
      <c r="C711">
        <f>AVERAGE(IF(ISNUMBER(I711),(I711-AVERAGE(I711:I1868))/_xlfn.STDEV.P(I711:I1868),""),IF(ISNUMBER(J711),(J711-AVERAGE(J711:J1868))/_xlfn.STDEV.P(J711:J1868),""),IF(ISNUMBER(K711),(K711-AVERAGE(K711:K1868))/_xlfn.STDEV.P(K711:K1868),""))</f>
        <v>0.81547745773014257</v>
      </c>
      <c r="D711">
        <f>AVERAGE(IF(ISNUMBER(L711),(L711-AVERAGE(L711:L1868))/_xlfn.STDEV.P(L711:L1868),""),-( IF(ISNUMBER(M711),(M711-AVERAGE(M711:M1868))/_xlfn.STDEV.P(M711:M1868),"") ),IF(ISNUMBER(N711),(N711-AVERAGE(N711:N1868))/_xlfn.STDEV.P(N711:N1868),""))</f>
        <v>0.23988480466839868</v>
      </c>
      <c r="E711">
        <f>0.4*B711+0.3*C711+0.3*D711</f>
        <v>0.35549768853197383</v>
      </c>
      <c r="F711">
        <v>24.501333146878739</v>
      </c>
      <c r="G711">
        <v>11.165587124406439</v>
      </c>
      <c r="H711">
        <v>3.5565802772295481E-12</v>
      </c>
      <c r="I711">
        <v>0.16450970350709121</v>
      </c>
      <c r="J711">
        <v>25.52312357079056</v>
      </c>
      <c r="K711">
        <v>0.45621956240859851</v>
      </c>
      <c r="L711">
        <v>0.29647227341409521</v>
      </c>
      <c r="M711">
        <v>0.116897976295494</v>
      </c>
      <c r="N711">
        <v>13.64</v>
      </c>
    </row>
    <row r="712" spans="1:14" x14ac:dyDescent="0.2">
      <c r="A712" t="s">
        <v>721</v>
      </c>
      <c r="B712">
        <f>AVERAGE(IF(ISNUMBER(F712),(F712-AVERAGE(F712:F1869))/_xlfn.STDEV.P(F712:F1869),""),IF(ISNUMBER(G712),(G712-AVERAGE(G712:G1869))/_xlfn.STDEV.P(G712:G1869),""),IF(ISNUMBER(H712),(H712-AVERAGE(H712:H1869))/_xlfn.STDEV.P(H712:H1869),""))</f>
        <v>0.15207407653602331</v>
      </c>
      <c r="C712">
        <f>AVERAGE(IF(ISNUMBER(I712),(I712-AVERAGE(I712:I1869))/_xlfn.STDEV.P(I712:I1869),""),IF(ISNUMBER(J712),(J712-AVERAGE(J712:J1869))/_xlfn.STDEV.P(J712:J1869),""),IF(ISNUMBER(K712),(K712-AVERAGE(K712:K1869))/_xlfn.STDEV.P(K712:K1869),""))</f>
        <v>-0.51942046703463329</v>
      </c>
      <c r="D712">
        <f>AVERAGE(IF(ISNUMBER(L712),(L712-AVERAGE(L712:L1869))/_xlfn.STDEV.P(L712:L1869),""),-( IF(ISNUMBER(M712),(M712-AVERAGE(M712:M1869))/_xlfn.STDEV.P(M712:M1869),"") ),IF(ISNUMBER(N712),(N712-AVERAGE(N712:N1869))/_xlfn.STDEV.P(N712:N1869),""))</f>
        <v>1.8580012583687872E-2</v>
      </c>
      <c r="E712">
        <f>0.4*B712+0.3*C712+0.3*D712</f>
        <v>-8.942250572087429E-2</v>
      </c>
      <c r="F712">
        <v>355.9255358878716</v>
      </c>
      <c r="G712">
        <v>-22.376950003375509</v>
      </c>
      <c r="H712">
        <v>-1.4608400162402731E-10</v>
      </c>
      <c r="I712">
        <v>-1.523312699341604E-2</v>
      </c>
      <c r="J712">
        <v>0.46057169776401902</v>
      </c>
      <c r="K712">
        <v>1.4249148399761361E-2</v>
      </c>
      <c r="L712">
        <v>7.9725979697199037E-2</v>
      </c>
      <c r="M712">
        <v>-0.94869580974918188</v>
      </c>
      <c r="N712">
        <v>-0.92</v>
      </c>
    </row>
    <row r="713" spans="1:14" x14ac:dyDescent="0.2">
      <c r="A713" t="s">
        <v>722</v>
      </c>
      <c r="B713">
        <f>AVERAGE(IF(ISNUMBER(F713),(F713-AVERAGE(F713:F1870))/_xlfn.STDEV.P(F713:F1870),""),IF(ISNUMBER(G713),(G713-AVERAGE(G713:G1870))/_xlfn.STDEV.P(G713:G1870),""),IF(ISNUMBER(H713),(H713-AVERAGE(H713:H1870))/_xlfn.STDEV.P(H713:H1870),""))</f>
        <v>0.55748345210677797</v>
      </c>
      <c r="C713">
        <f>AVERAGE(IF(ISNUMBER(I713),(I713-AVERAGE(I713:I1870))/_xlfn.STDEV.P(I713:I1870),""),IF(ISNUMBER(J713),(J713-AVERAGE(J713:J1870))/_xlfn.STDEV.P(J713:J1870),""),IF(ISNUMBER(K713),(K713-AVERAGE(K713:K1870))/_xlfn.STDEV.P(K713:K1870),""))</f>
        <v>0.38390677703906023</v>
      </c>
      <c r="D713">
        <f>AVERAGE(IF(ISNUMBER(L713),(L713-AVERAGE(L713:L1870))/_xlfn.STDEV.P(L713:L1870),""),-( IF(ISNUMBER(M713),(M713-AVERAGE(M713:M1870))/_xlfn.STDEV.P(M713:M1870),"") ),IF(ISNUMBER(N713),(N713-AVERAGE(N713:N1870))/_xlfn.STDEV.P(N713:N1870),""))</f>
        <v>0.25011199288331659</v>
      </c>
      <c r="E713">
        <f>0.4*B713+0.3*C713+0.3*D713</f>
        <v>0.4131990118194242</v>
      </c>
      <c r="F713">
        <v>24.09016489402293</v>
      </c>
      <c r="G713">
        <v>46.120264228039559</v>
      </c>
      <c r="H713">
        <v>1.667492125554257E-10</v>
      </c>
      <c r="I713">
        <v>0.1080507022953066</v>
      </c>
      <c r="J713">
        <v>22.78162998693599</v>
      </c>
      <c r="K713">
        <v>0.24859018212073589</v>
      </c>
      <c r="L713">
        <v>0.91739383362420013</v>
      </c>
      <c r="M713">
        <v>3.3013379872018609</v>
      </c>
      <c r="N713">
        <v>13.22</v>
      </c>
    </row>
    <row r="714" spans="1:14" x14ac:dyDescent="0.2">
      <c r="A714" t="s">
        <v>723</v>
      </c>
      <c r="B714">
        <f>AVERAGE(IF(ISNUMBER(F714),(F714-AVERAGE(F714:F1871))/_xlfn.STDEV.P(F714:F1871),""),IF(ISNUMBER(G714),(G714-AVERAGE(G714:G1871))/_xlfn.STDEV.P(G714:G1871),""),IF(ISNUMBER(H714),(H714-AVERAGE(H714:H1871))/_xlfn.STDEV.P(H714:H1871),""))</f>
        <v>-1.5332205488793818E-2</v>
      </c>
      <c r="C714">
        <f>AVERAGE(IF(ISNUMBER(I714),(I714-AVERAGE(I714:I1871))/_xlfn.STDEV.P(I714:I1871),""),IF(ISNUMBER(J714),(J714-AVERAGE(J714:J1871))/_xlfn.STDEV.P(J714:J1871),""),IF(ISNUMBER(K714),(K714-AVERAGE(K714:K1871))/_xlfn.STDEV.P(K714:K1871),""))</f>
        <v>0.20113792930744254</v>
      </c>
      <c r="D714">
        <f>AVERAGE(IF(ISNUMBER(L714),(L714-AVERAGE(L714:L1871))/_xlfn.STDEV.P(L714:L1871),""),-( IF(ISNUMBER(M714),(M714-AVERAGE(M714:M1871))/_xlfn.STDEV.P(M714:M1871),"") ),IF(ISNUMBER(N714),(N714-AVERAGE(N714:N1871))/_xlfn.STDEV.P(N714:N1871),""))</f>
        <v>4.0062057353837055E-2</v>
      </c>
      <c r="E714">
        <f>0.4*B714+0.3*C714+0.3*D714</f>
        <v>6.6227113802866347E-2</v>
      </c>
      <c r="F714">
        <v>12.99036066246571</v>
      </c>
      <c r="G714">
        <v>3.7788964562450671</v>
      </c>
      <c r="H714">
        <v>6.9684442616797562E-10</v>
      </c>
      <c r="I714">
        <v>0.105020767059265</v>
      </c>
      <c r="J714">
        <v>19.614583982018321</v>
      </c>
      <c r="K714">
        <v>0.105971785558098</v>
      </c>
      <c r="L714">
        <v>0.1845410131579511</v>
      </c>
      <c r="M714">
        <v>0.19899848852693461</v>
      </c>
      <c r="N714">
        <v>3.69</v>
      </c>
    </row>
    <row r="715" spans="1:14" x14ac:dyDescent="0.2">
      <c r="A715" t="s">
        <v>724</v>
      </c>
      <c r="B715" t="e">
        <f>AVERAGE(IF(ISNUMBER(F715),(F715-AVERAGE(F715:F1872))/_xlfn.STDEV.P(F715:F1872),""),IF(ISNUMBER(G715),(G715-AVERAGE(G715:G1872))/_xlfn.STDEV.P(G715:G1872),""),IF(ISNUMBER(H715),(H715-AVERAGE(H715:H1872))/_xlfn.STDEV.P(H715:H1872),""))</f>
        <v>#VALUE!</v>
      </c>
      <c r="C715" t="e">
        <f>AVERAGE(IF(ISNUMBER(I715),(I715-AVERAGE(I715:I1872))/_xlfn.STDEV.P(I715:I1872),""),IF(ISNUMBER(J715),(J715-AVERAGE(J715:J1872))/_xlfn.STDEV.P(J715:J1872),""),IF(ISNUMBER(K715),(K715-AVERAGE(K715:K1872))/_xlfn.STDEV.P(K715:K1872),""))</f>
        <v>#VALUE!</v>
      </c>
      <c r="D715">
        <f>AVERAGE(IF(ISNUMBER(L715),(L715-AVERAGE(L715:L1872))/_xlfn.STDEV.P(L715:L1872),""),-( IF(ISNUMBER(M715),(M715-AVERAGE(M715:M1872))/_xlfn.STDEV.P(M715:M1872),"") ),IF(ISNUMBER(N715),(N715-AVERAGE(N715:N1872))/_xlfn.STDEV.P(N715:N1872),""))</f>
        <v>0.15355166207218038</v>
      </c>
      <c r="E715" t="e">
        <f>0.4*B715+0.3*C715+0.3*D715</f>
        <v>#VALUE!</v>
      </c>
      <c r="G715">
        <v>0.91889160519516311</v>
      </c>
      <c r="H715">
        <v>5.8711789941202098E-10</v>
      </c>
      <c r="I715">
        <v>1.2436029888758081E-2</v>
      </c>
      <c r="K715">
        <v>0.43886003000000001</v>
      </c>
      <c r="L715">
        <v>8.9158369793640405E-2</v>
      </c>
      <c r="M715">
        <v>0.43425086987976708</v>
      </c>
      <c r="N715">
        <v>15.66</v>
      </c>
    </row>
    <row r="716" spans="1:14" x14ac:dyDescent="0.2">
      <c r="A716" t="s">
        <v>725</v>
      </c>
      <c r="B716">
        <f>AVERAGE(IF(ISNUMBER(F716),(F716-AVERAGE(F716:F1873))/_xlfn.STDEV.P(F716:F1873),""),IF(ISNUMBER(G716),(G716-AVERAGE(G716:G1873))/_xlfn.STDEV.P(G716:G1873),""),IF(ISNUMBER(H716),(H716-AVERAGE(H716:H1873))/_xlfn.STDEV.P(H716:H1873),""))</f>
        <v>-2.3381336557966859</v>
      </c>
      <c r="C716">
        <f>AVERAGE(IF(ISNUMBER(I716),(I716-AVERAGE(I716:I1873))/_xlfn.STDEV.P(I716:I1873),""),IF(ISNUMBER(J716),(J716-AVERAGE(J716:J1873))/_xlfn.STDEV.P(J716:J1873),""),IF(ISNUMBER(K716),(K716-AVERAGE(K716:K1873))/_xlfn.STDEV.P(K716:K1873),""))</f>
        <v>0.43826394915022721</v>
      </c>
      <c r="D716">
        <f>AVERAGE(IF(ISNUMBER(L716),(L716-AVERAGE(L716:L1873))/_xlfn.STDEV.P(L716:L1873),""),-( IF(ISNUMBER(M716),(M716-AVERAGE(M716:M1873))/_xlfn.STDEV.P(M716:M1873),"") ),IF(ISNUMBER(N716),(N716-AVERAGE(N716:N1873))/_xlfn.STDEV.P(N716:N1873),""))</f>
        <v>1.0052929354609099</v>
      </c>
      <c r="E716">
        <f>0.4*B716+0.3*C716+0.3*D716</f>
        <v>-0.50218639693533329</v>
      </c>
      <c r="F716">
        <v>11.21013281795406</v>
      </c>
      <c r="G716">
        <v>-172.45152841007271</v>
      </c>
      <c r="H716">
        <v>1.931179513259511E-10</v>
      </c>
      <c r="I716">
        <v>0.1234447534367526</v>
      </c>
      <c r="J716">
        <v>21.857619549171911</v>
      </c>
      <c r="K716">
        <v>0.25794503779847688</v>
      </c>
      <c r="L716">
        <v>-8.6601002246414378</v>
      </c>
      <c r="M716">
        <v>-60.464410826774753</v>
      </c>
      <c r="N716">
        <v>2.12</v>
      </c>
    </row>
    <row r="717" spans="1:14" x14ac:dyDescent="0.2">
      <c r="A717" t="s">
        <v>726</v>
      </c>
      <c r="B717">
        <f>AVERAGE(IF(ISNUMBER(F717),(F717-AVERAGE(F717:F1874))/_xlfn.STDEV.P(F717:F1874),""),IF(ISNUMBER(G717),(G717-AVERAGE(G717:G1874))/_xlfn.STDEV.P(G717:G1874),""),IF(ISNUMBER(H717),(H717-AVERAGE(H717:H1874))/_xlfn.STDEV.P(H717:H1874),""))</f>
        <v>-3.3733522942297962</v>
      </c>
      <c r="C717">
        <f>AVERAGE(IF(ISNUMBER(I717),(I717-AVERAGE(I717:I1874))/_xlfn.STDEV.P(I717:I1874),""),IF(ISNUMBER(J717),(J717-AVERAGE(J717:J1874))/_xlfn.STDEV.P(J717:J1874),""),IF(ISNUMBER(K717),(K717-AVERAGE(K717:K1874))/_xlfn.STDEV.P(K717:K1874),""))</f>
        <v>1.3487193919394824</v>
      </c>
      <c r="D717">
        <f>AVERAGE(IF(ISNUMBER(L717),(L717-AVERAGE(L717:L1874))/_xlfn.STDEV.P(L717:L1874),""),-( IF(ISNUMBER(M717),(M717-AVERAGE(M717:M1874))/_xlfn.STDEV.P(M717:M1874),"") ),IF(ISNUMBER(N717),(N717-AVERAGE(N717:N1874))/_xlfn.STDEV.P(N717:N1874),""))</f>
        <v>-1.2222020349220053</v>
      </c>
      <c r="E717">
        <f>0.4*B717+0.3*C717+0.3*D717</f>
        <v>-1.3113857105866755</v>
      </c>
      <c r="F717">
        <v>25.234980059790399</v>
      </c>
      <c r="G717">
        <v>-235.76301943415561</v>
      </c>
      <c r="H717">
        <v>1.367162777418333E-9</v>
      </c>
      <c r="I717">
        <v>0.26640131679052992</v>
      </c>
      <c r="J717">
        <v>56.761504520330377</v>
      </c>
      <c r="K717">
        <v>0.29105086018581428</v>
      </c>
      <c r="L717">
        <v>-6.8022696824020814</v>
      </c>
      <c r="M717">
        <v>-14.431909527937581</v>
      </c>
      <c r="N717">
        <v>40.9</v>
      </c>
    </row>
    <row r="718" spans="1:14" x14ac:dyDescent="0.2">
      <c r="A718" t="s">
        <v>727</v>
      </c>
      <c r="B718">
        <f>AVERAGE(IF(ISNUMBER(F718),(F718-AVERAGE(F718:F1875))/_xlfn.STDEV.P(F718:F1875),""),IF(ISNUMBER(G718),(G718-AVERAGE(G718:G1875))/_xlfn.STDEV.P(G718:G1875),""),IF(ISNUMBER(H718),(H718-AVERAGE(H718:H1875))/_xlfn.STDEV.P(H718:H1875),""))</f>
        <v>-8.5945658975088046E-2</v>
      </c>
      <c r="C718" t="e">
        <f>AVERAGE(IF(ISNUMBER(I718),(I718-AVERAGE(I718:I1875))/_xlfn.STDEV.P(I718:I1875),""),IF(ISNUMBER(J718),(J718-AVERAGE(J718:J1875))/_xlfn.STDEV.P(J718:J1875),""),IF(ISNUMBER(K718),(K718-AVERAGE(K718:K1875))/_xlfn.STDEV.P(K718:K1875),""))</f>
        <v>#VALUE!</v>
      </c>
      <c r="D718">
        <f>AVERAGE(IF(ISNUMBER(L718),(L718-AVERAGE(L718:L1875))/_xlfn.STDEV.P(L718:L1875),""),-( IF(ISNUMBER(M718),(M718-AVERAGE(M718:M1875))/_xlfn.STDEV.P(M718:M1875),"") ),IF(ISNUMBER(N718),(N718-AVERAGE(N718:N1875))/_xlfn.STDEV.P(N718:N1875),""))</f>
        <v>6.2251733710631009E-2</v>
      </c>
      <c r="E718" t="e">
        <f>0.4*B718+0.3*C718+0.3*D718</f>
        <v>#VALUE!</v>
      </c>
      <c r="F718">
        <v>6.4398365561498929</v>
      </c>
      <c r="G718">
        <v>1.2675435729234641</v>
      </c>
      <c r="H718">
        <v>4.6673301783922175E-10</v>
      </c>
      <c r="I718">
        <v>0.11653682814195609</v>
      </c>
      <c r="K718">
        <v>0.83809995999999998</v>
      </c>
      <c r="L718">
        <v>0.14751327968293099</v>
      </c>
      <c r="M718">
        <v>0.1246365547741608</v>
      </c>
      <c r="N718">
        <v>3.06</v>
      </c>
    </row>
    <row r="719" spans="1:14" x14ac:dyDescent="0.2">
      <c r="A719" t="s">
        <v>728</v>
      </c>
      <c r="B719">
        <f>AVERAGE(IF(ISNUMBER(F719),(F719-AVERAGE(F719:F1876))/_xlfn.STDEV.P(F719:F1876),""),IF(ISNUMBER(G719),(G719-AVERAGE(G719:G1876))/_xlfn.STDEV.P(G719:G1876),""),IF(ISNUMBER(H719),(H719-AVERAGE(H719:H1876))/_xlfn.STDEV.P(H719:H1876),""))</f>
        <v>-8.6483063915224867E-2</v>
      </c>
      <c r="C719">
        <f>AVERAGE(IF(ISNUMBER(I719),(I719-AVERAGE(I719:I1876))/_xlfn.STDEV.P(I719:I1876),""),IF(ISNUMBER(J719),(J719-AVERAGE(J719:J1876))/_xlfn.STDEV.P(J719:J1876),""),IF(ISNUMBER(K719),(K719-AVERAGE(K719:K1876))/_xlfn.STDEV.P(K719:K1876),""))</f>
        <v>0.22293928920905878</v>
      </c>
      <c r="D719">
        <f>AVERAGE(IF(ISNUMBER(L719),(L719-AVERAGE(L719:L1876))/_xlfn.STDEV.P(L719:L1876),""),-( IF(ISNUMBER(M719),(M719-AVERAGE(M719:M1876))/_xlfn.STDEV.P(M719:M1876),"") ),IF(ISNUMBER(N719),(N719-AVERAGE(N719:N1876))/_xlfn.STDEV.P(N719:N1876),""))</f>
        <v>0.16532003988131352</v>
      </c>
      <c r="E719">
        <f>0.4*B719+0.3*C719+0.3*D719</f>
        <v>8.188457316102174E-2</v>
      </c>
      <c r="F719">
        <v>7.379769250871405</v>
      </c>
      <c r="G719">
        <v>1.156123500726334</v>
      </c>
      <c r="H719">
        <v>1.8707017464677699E-9</v>
      </c>
      <c r="I719">
        <v>0.10976182850658429</v>
      </c>
      <c r="J719">
        <v>15.37119346962999</v>
      </c>
      <c r="K719">
        <v>0.14990679560684059</v>
      </c>
      <c r="L719">
        <v>0.1529076801982584</v>
      </c>
      <c r="M719">
        <v>0.25981893089916258</v>
      </c>
      <c r="N719">
        <v>11.12</v>
      </c>
    </row>
    <row r="720" spans="1:14" x14ac:dyDescent="0.2">
      <c r="A720" t="s">
        <v>729</v>
      </c>
      <c r="B720">
        <f>AVERAGE(IF(ISNUMBER(F720),(F720-AVERAGE(F720:F1877))/_xlfn.STDEV.P(F720:F1877),""),IF(ISNUMBER(G720),(G720-AVERAGE(G720:G1877))/_xlfn.STDEV.P(G720:G1877),""),IF(ISNUMBER(H720),(H720-AVERAGE(H720:H1877))/_xlfn.STDEV.P(H720:H1877),""))</f>
        <v>-8.4767510387772235E-2</v>
      </c>
      <c r="C720">
        <f>AVERAGE(IF(ISNUMBER(I720),(I720-AVERAGE(I720:I1877))/_xlfn.STDEV.P(I720:I1877),""),IF(ISNUMBER(J720),(J720-AVERAGE(J720:J1877))/_xlfn.STDEV.P(J720:J1877),""),IF(ISNUMBER(K720),(K720-AVERAGE(K720:K1877))/_xlfn.STDEV.P(K720:K1877),""))</f>
        <v>-0.45419744639194493</v>
      </c>
      <c r="D720">
        <f>AVERAGE(IF(ISNUMBER(L720),(L720-AVERAGE(L720:L1877))/_xlfn.STDEV.P(L720:L1877),""),-( IF(ISNUMBER(M720),(M720-AVERAGE(M720:M1877))/_xlfn.STDEV.P(M720:M1877),"") ),IF(ISNUMBER(N720),(N720-AVERAGE(N720:N1877))/_xlfn.STDEV.P(N720:N1877),""))</f>
        <v>-5.4031469910152889E-2</v>
      </c>
      <c r="E720">
        <f>0.4*B720+0.3*C720+0.3*D720</f>
        <v>-0.18637567904573821</v>
      </c>
      <c r="F720">
        <v>13.100841421319799</v>
      </c>
      <c r="G720">
        <v>0.747535339608979</v>
      </c>
      <c r="H720">
        <v>1.937334392781436E-10</v>
      </c>
      <c r="I720">
        <v>1.164144353899884E-3</v>
      </c>
      <c r="J720">
        <v>0.7705665291947037</v>
      </c>
      <c r="K720">
        <v>9.2250922509225092E-3</v>
      </c>
      <c r="L720">
        <v>1.882693700217234E-3</v>
      </c>
      <c r="M720">
        <v>1.5785662563359889E-2</v>
      </c>
      <c r="N720">
        <v>0.1</v>
      </c>
    </row>
    <row r="721" spans="1:14" x14ac:dyDescent="0.2">
      <c r="A721" t="s">
        <v>730</v>
      </c>
      <c r="B721">
        <f>AVERAGE(IF(ISNUMBER(F721),(F721-AVERAGE(F721:F1878))/_xlfn.STDEV.P(F721:F1878),""),IF(ISNUMBER(G721),(G721-AVERAGE(G721:G1878))/_xlfn.STDEV.P(G721:G1878),""),IF(ISNUMBER(H721),(H721-AVERAGE(H721:H1878))/_xlfn.STDEV.P(H721:H1878),""))</f>
        <v>-8.2532370476947239E-2</v>
      </c>
      <c r="C721">
        <f>AVERAGE(IF(ISNUMBER(I721),(I721-AVERAGE(I721:I1878))/_xlfn.STDEV.P(I721:I1878),""),IF(ISNUMBER(J721),(J721-AVERAGE(J721:J1878))/_xlfn.STDEV.P(J721:J1878),""),IF(ISNUMBER(K721),(K721-AVERAGE(K721:K1878))/_xlfn.STDEV.P(K721:K1878),""))</f>
        <v>-5.5738089863341035E-2</v>
      </c>
      <c r="D721">
        <f>AVERAGE(IF(ISNUMBER(L721),(L721-AVERAGE(L721:L1878))/_xlfn.STDEV.P(L721:L1878),""),-( IF(ISNUMBER(M721),(M721-AVERAGE(M721:M1878))/_xlfn.STDEV.P(M721:M1878),"") ),IF(ISNUMBER(N721),(N721-AVERAGE(N721:N1878))/_xlfn.STDEV.P(N721:N1878),""))</f>
        <v>1.5864032572869235E-2</v>
      </c>
      <c r="E721">
        <f>0.4*B721+0.3*C721+0.3*D721</f>
        <v>-4.4975165377920442E-2</v>
      </c>
      <c r="F721">
        <v>7.1326705718270569</v>
      </c>
      <c r="G721">
        <v>1.4339739793629429</v>
      </c>
      <c r="H721">
        <v>2.22912041567699E-9</v>
      </c>
      <c r="I721">
        <v>4.9235392910810569E-2</v>
      </c>
      <c r="J721">
        <v>9.5228378056660894</v>
      </c>
      <c r="K721">
        <v>0.1489261269766344</v>
      </c>
      <c r="L721">
        <v>9.3707940780619114E-2</v>
      </c>
      <c r="M721">
        <v>0.53813369223867202</v>
      </c>
      <c r="N721">
        <v>5.7</v>
      </c>
    </row>
    <row r="722" spans="1:14" x14ac:dyDescent="0.2">
      <c r="A722" t="s">
        <v>731</v>
      </c>
      <c r="B722">
        <f>AVERAGE(IF(ISNUMBER(F722),(F722-AVERAGE(F722:F1879))/_xlfn.STDEV.P(F722:F1879),""),IF(ISNUMBER(G722),(G722-AVERAGE(G722:G1879))/_xlfn.STDEV.P(G722:G1879),""),IF(ISNUMBER(H722),(H722-AVERAGE(H722:H1879))/_xlfn.STDEV.P(H722:H1879),""))</f>
        <v>-1.3557580076997831E-2</v>
      </c>
      <c r="C722">
        <f>AVERAGE(IF(ISNUMBER(I722),(I722-AVERAGE(I722:I1879))/_xlfn.STDEV.P(I722:I1879),""),IF(ISNUMBER(J722),(J722-AVERAGE(J722:J1879))/_xlfn.STDEV.P(J722:J1879),""),IF(ISNUMBER(K722),(K722-AVERAGE(K722:K1879))/_xlfn.STDEV.P(K722:K1879),""))</f>
        <v>-0.35732827617338908</v>
      </c>
      <c r="D722">
        <f>AVERAGE(IF(ISNUMBER(L722),(L722-AVERAGE(L722:L1879))/_xlfn.STDEV.P(L722:L1879),""),-( IF(ISNUMBER(M722),(M722-AVERAGE(M722:M1879))/_xlfn.STDEV.P(M722:M1879),"") ),IF(ISNUMBER(N722),(N722-AVERAGE(N722:N1879))/_xlfn.STDEV.P(N722:N1879),""))</f>
        <v>3.4413005700420225E-2</v>
      </c>
      <c r="E722">
        <f>0.4*B722+0.3*C722+0.3*D722</f>
        <v>-0.10229761317268979</v>
      </c>
      <c r="F722">
        <v>12.836355633324461</v>
      </c>
      <c r="G722">
        <v>5.1452367183532379</v>
      </c>
      <c r="H722">
        <v>3.2815169697509782E-11</v>
      </c>
      <c r="I722">
        <v>1.120779071107526E-2</v>
      </c>
      <c r="J722">
        <v>2.87969828688315</v>
      </c>
      <c r="K722">
        <v>4.961968858269284E-2</v>
      </c>
      <c r="L722">
        <v>1.7238705102922601E-2</v>
      </c>
      <c r="M722">
        <v>0.24898628437216111</v>
      </c>
      <c r="N722">
        <v>7.62</v>
      </c>
    </row>
    <row r="723" spans="1:14" x14ac:dyDescent="0.2">
      <c r="A723" t="s">
        <v>732</v>
      </c>
      <c r="B723">
        <f>AVERAGE(IF(ISNUMBER(F723),(F723-AVERAGE(F723:F1880))/_xlfn.STDEV.P(F723:F1880),""),IF(ISNUMBER(G723),(G723-AVERAGE(G723:G1880))/_xlfn.STDEV.P(G723:G1880),""),IF(ISNUMBER(H723),(H723-AVERAGE(H723:H1880))/_xlfn.STDEV.P(H723:H1880),""))</f>
        <v>9.3008755962503062E-2</v>
      </c>
      <c r="C723">
        <f>AVERAGE(IF(ISNUMBER(I723),(I723-AVERAGE(I723:I1880))/_xlfn.STDEV.P(I723:I1880),""),IF(ISNUMBER(J723),(J723-AVERAGE(J723:J1880))/_xlfn.STDEV.P(J723:J1880),""),IF(ISNUMBER(K723),(K723-AVERAGE(K723:K1880))/_xlfn.STDEV.P(K723:K1880),""))</f>
        <v>0.17406977195962745</v>
      </c>
      <c r="D723">
        <f>AVERAGE(IF(ISNUMBER(L723),(L723-AVERAGE(L723:L1880))/_xlfn.STDEV.P(L723:L1880),""),-( IF(ISNUMBER(M723),(M723-AVERAGE(M723:M1880))/_xlfn.STDEV.P(M723:M1880),"") ),IF(ISNUMBER(N723),(N723-AVERAGE(N723:N1880))/_xlfn.STDEV.P(N723:N1880),""))</f>
        <v>0.37687844716186403</v>
      </c>
      <c r="E723">
        <f>0.4*B723+0.3*C723+0.3*D723</f>
        <v>0.20248796812144865</v>
      </c>
      <c r="F723">
        <v>9.9593401436502376</v>
      </c>
      <c r="G723">
        <v>11.941486737293181</v>
      </c>
      <c r="H723">
        <v>2.4072863304853961E-9</v>
      </c>
      <c r="I723">
        <v>0.1106438259644178</v>
      </c>
      <c r="J723">
        <v>20.966703072054671</v>
      </c>
      <c r="K723">
        <v>3.7324086286016307E-2</v>
      </c>
      <c r="L723">
        <v>0.59814307820497559</v>
      </c>
      <c r="M723">
        <v>2.1815260088084751</v>
      </c>
      <c r="N723">
        <v>24.15</v>
      </c>
    </row>
    <row r="724" spans="1:14" x14ac:dyDescent="0.2">
      <c r="A724" t="s">
        <v>733</v>
      </c>
      <c r="B724">
        <f>AVERAGE(IF(ISNUMBER(F724),(F724-AVERAGE(F724:F1881))/_xlfn.STDEV.P(F724:F1881),""),IF(ISNUMBER(G724),(G724-AVERAGE(G724:G1881))/_xlfn.STDEV.P(G724:G1881),""),IF(ISNUMBER(H724),(H724-AVERAGE(H724:H1881))/_xlfn.STDEV.P(H724:H1881),""))</f>
        <v>-9.3876436606421684E-2</v>
      </c>
      <c r="C724">
        <f>AVERAGE(IF(ISNUMBER(I724),(I724-AVERAGE(I724:I1881))/_xlfn.STDEV.P(I724:I1881),""),IF(ISNUMBER(J724),(J724-AVERAGE(J724:J1881))/_xlfn.STDEV.P(J724:J1881),""),IF(ISNUMBER(K724),(K724-AVERAGE(K724:K1881))/_xlfn.STDEV.P(K724:K1881),""))</f>
        <v>-2.2883817097503276</v>
      </c>
      <c r="D724">
        <f>AVERAGE(IF(ISNUMBER(L724),(L724-AVERAGE(L724:L1881))/_xlfn.STDEV.P(L724:L1881),""),-( IF(ISNUMBER(M724),(M724-AVERAGE(M724:M1881))/_xlfn.STDEV.P(M724:M1881),"") ),IF(ISNUMBER(N724),(N724-AVERAGE(N724:N1881))/_xlfn.STDEV.P(N724:N1881),""))</f>
        <v>-0.38465099195602609</v>
      </c>
      <c r="E724">
        <f>0.4*B724+0.3*C724+0.3*D724</f>
        <v>-0.83946038515447474</v>
      </c>
      <c r="F724">
        <v>-17.271170604511351</v>
      </c>
      <c r="G724">
        <v>2.9379352331957471</v>
      </c>
      <c r="H724">
        <v>-7.3180089496691459E-10</v>
      </c>
      <c r="I724">
        <v>-0.28358424729858361</v>
      </c>
      <c r="J724">
        <v>-33.786452973328871</v>
      </c>
      <c r="K724">
        <v>-0.46802467492122662</v>
      </c>
      <c r="L724">
        <v>-0.47492944760916012</v>
      </c>
      <c r="M724">
        <v>0.2382336819147638</v>
      </c>
      <c r="N724">
        <v>-1.1100000000000001</v>
      </c>
    </row>
    <row r="725" spans="1:14" x14ac:dyDescent="0.2">
      <c r="A725" t="s">
        <v>734</v>
      </c>
      <c r="B725">
        <f>AVERAGE(IF(ISNUMBER(F725),(F725-AVERAGE(F725:F1882))/_xlfn.STDEV.P(F725:F1882),""),IF(ISNUMBER(G725),(G725-AVERAGE(G725:G1882))/_xlfn.STDEV.P(G725:G1882),""),IF(ISNUMBER(H725),(H725-AVERAGE(H725:H1882))/_xlfn.STDEV.P(H725:H1882),""))</f>
        <v>-0.16453857940380909</v>
      </c>
      <c r="C725">
        <f>AVERAGE(IF(ISNUMBER(I725),(I725-AVERAGE(I725:I1882))/_xlfn.STDEV.P(I725:I1882),""),IF(ISNUMBER(J725),(J725-AVERAGE(J725:J1882))/_xlfn.STDEV.P(J725:J1882),""),IF(ISNUMBER(K725),(K725-AVERAGE(K725:K1882))/_xlfn.STDEV.P(K725:K1882),""))</f>
        <v>-1.1752438467476112</v>
      </c>
      <c r="D725">
        <f>AVERAGE(IF(ISNUMBER(L725),(L725-AVERAGE(L725:L1882))/_xlfn.STDEV.P(L725:L1882),""),-( IF(ISNUMBER(M725),(M725-AVERAGE(M725:M1882))/_xlfn.STDEV.P(M725:M1882),"") ),IF(ISNUMBER(N725),(N725-AVERAGE(N725:N1882))/_xlfn.STDEV.P(N725:N1882),""))</f>
        <v>-0.17566411058722661</v>
      </c>
      <c r="E725">
        <f>0.4*B725+0.3*C725+0.3*D725</f>
        <v>-0.47108781896197499</v>
      </c>
      <c r="F725">
        <v>-45.277982921348311</v>
      </c>
      <c r="G725">
        <v>1.149547990300956</v>
      </c>
      <c r="H725">
        <v>-4.3427114194708628E-10</v>
      </c>
      <c r="I725">
        <v>-0.1238808875048657</v>
      </c>
      <c r="J725">
        <v>-13.73620120632753</v>
      </c>
      <c r="K725">
        <v>-0.105062082139446</v>
      </c>
      <c r="L725">
        <v>-0.1815718157181572</v>
      </c>
      <c r="M725">
        <v>5.6482670089858793E-2</v>
      </c>
      <c r="N725">
        <v>-0.35</v>
      </c>
    </row>
    <row r="726" spans="1:14" x14ac:dyDescent="0.2">
      <c r="A726" t="s">
        <v>735</v>
      </c>
      <c r="B726">
        <f>AVERAGE(IF(ISNUMBER(F726),(F726-AVERAGE(F726:F1883))/_xlfn.STDEV.P(F726:F1883),""),IF(ISNUMBER(G726),(G726-AVERAGE(G726:G1883))/_xlfn.STDEV.P(G726:G1883),""),IF(ISNUMBER(H726),(H726-AVERAGE(H726:H1883))/_xlfn.STDEV.P(H726:H1883),""))</f>
        <v>-4.6715260592047024E-2</v>
      </c>
      <c r="C726">
        <f>AVERAGE(IF(ISNUMBER(I726),(I726-AVERAGE(I726:I1883))/_xlfn.STDEV.P(I726:I1883),""),IF(ISNUMBER(J726),(J726-AVERAGE(J726:J1883))/_xlfn.STDEV.P(J726:J1883),""),IF(ISNUMBER(K726),(K726-AVERAGE(K726:K1883))/_xlfn.STDEV.P(K726:K1883),""))</f>
        <v>-0.1612728628739824</v>
      </c>
      <c r="D726">
        <f>AVERAGE(IF(ISNUMBER(L726),(L726-AVERAGE(L726:L1883))/_xlfn.STDEV.P(L726:L1883),""),-( IF(ISNUMBER(M726),(M726-AVERAGE(M726:M1883))/_xlfn.STDEV.P(M726:M1883),"") ),IF(ISNUMBER(N726),(N726-AVERAGE(N726:N1883))/_xlfn.STDEV.P(N726:N1883),""))</f>
        <v>-8.2818484066036341E-2</v>
      </c>
      <c r="E726">
        <f>0.4*B726+0.3*C726+0.3*D726</f>
        <v>-9.191350831882443E-2</v>
      </c>
      <c r="F726">
        <v>22.620593714643199</v>
      </c>
      <c r="G726">
        <v>2.238172266649809</v>
      </c>
      <c r="H726">
        <v>1.0003428563337061E-10</v>
      </c>
      <c r="I726">
        <v>2.3122881105906799E-2</v>
      </c>
      <c r="J726">
        <v>6.7232218764504994</v>
      </c>
      <c r="K726">
        <v>0.17670391528852489</v>
      </c>
      <c r="L726">
        <v>4.0772407834708313E-2</v>
      </c>
      <c r="M726">
        <v>0.43409878728493012</v>
      </c>
      <c r="N726">
        <v>0.17</v>
      </c>
    </row>
    <row r="727" spans="1:14" x14ac:dyDescent="0.2">
      <c r="A727" t="s">
        <v>736</v>
      </c>
      <c r="B727">
        <f>AVERAGE(IF(ISNUMBER(F727),(F727-AVERAGE(F727:F1884))/_xlfn.STDEV.P(F727:F1884),""),IF(ISNUMBER(G727),(G727-AVERAGE(G727:G1884))/_xlfn.STDEV.P(G727:G1884),""),IF(ISNUMBER(H727),(H727-AVERAGE(H727:H1884))/_xlfn.STDEV.P(H727:H1884),""))</f>
        <v>0.2259358683773153</v>
      </c>
      <c r="C727">
        <f>AVERAGE(IF(ISNUMBER(I727),(I727-AVERAGE(I727:I1884))/_xlfn.STDEV.P(I727:I1884),""),IF(ISNUMBER(J727),(J727-AVERAGE(J727:J1884))/_xlfn.STDEV.P(J727:J1884),""),IF(ISNUMBER(K727),(K727-AVERAGE(K727:K1884))/_xlfn.STDEV.P(K727:K1884),""))</f>
        <v>-0.18539580237445039</v>
      </c>
      <c r="D727">
        <f>AVERAGE(IF(ISNUMBER(L727),(L727-AVERAGE(L727:L1884))/_xlfn.STDEV.P(L727:L1884),""),-( IF(ISNUMBER(M727),(M727-AVERAGE(M727:M1884))/_xlfn.STDEV.P(M727:M1884),"") ),IF(ISNUMBER(N727),(N727-AVERAGE(N727:N1884))/_xlfn.STDEV.P(N727:N1884),""))</f>
        <v>-1.1672618285571568</v>
      </c>
      <c r="E727">
        <f>0.4*B727+0.3*C727+0.3*D727</f>
        <v>-0.31542294192855602</v>
      </c>
      <c r="F727">
        <v>6.315721696969697</v>
      </c>
      <c r="G727">
        <v>20.526095515151511</v>
      </c>
      <c r="H727">
        <v>5.7576375445871458E-10</v>
      </c>
      <c r="I727">
        <v>1.6390489913544672E-2</v>
      </c>
      <c r="J727">
        <v>12.11138145444715</v>
      </c>
      <c r="K727">
        <v>0.1179059532082465</v>
      </c>
      <c r="L727">
        <v>0.34469696969696972</v>
      </c>
      <c r="M727">
        <v>10.814393939393939</v>
      </c>
      <c r="N727">
        <v>3.12</v>
      </c>
    </row>
    <row r="728" spans="1:14" x14ac:dyDescent="0.2">
      <c r="A728" t="s">
        <v>737</v>
      </c>
      <c r="B728" t="e">
        <f>AVERAGE(IF(ISNUMBER(F728),(F728-AVERAGE(F728:F1885))/_xlfn.STDEV.P(F728:F1885),""),IF(ISNUMBER(G728),(G728-AVERAGE(G728:G1885))/_xlfn.STDEV.P(G728:G1885),""),IF(ISNUMBER(H728),(H728-AVERAGE(H728:H1885))/_xlfn.STDEV.P(H728:H1885),""))</f>
        <v>#VALUE!</v>
      </c>
      <c r="C728" t="e">
        <f>AVERAGE(IF(ISNUMBER(I728),(I728-AVERAGE(I728:I1885))/_xlfn.STDEV.P(I728:I1885),""),IF(ISNUMBER(J728),(J728-AVERAGE(J728:J1885))/_xlfn.STDEV.P(J728:J1885),""),IF(ISNUMBER(K728),(K728-AVERAGE(K728:K1885))/_xlfn.STDEV.P(K728:K1885),""))</f>
        <v>#VALUE!</v>
      </c>
      <c r="D728">
        <f>AVERAGE(IF(ISNUMBER(L728),(L728-AVERAGE(L728:L1885))/_xlfn.STDEV.P(L728:L1885),""),-( IF(ISNUMBER(M728),(M728-AVERAGE(M728:M1885))/_xlfn.STDEV.P(M728:M1885),"") ),IF(ISNUMBER(N728),(N728-AVERAGE(N728:N1885))/_xlfn.STDEV.P(N728:N1885),""))</f>
        <v>-2.1471822329708901</v>
      </c>
      <c r="E728" t="e">
        <f>0.4*B728+0.3*C728+0.3*D728</f>
        <v>#VALUE!</v>
      </c>
      <c r="G728">
        <v>18.034481726618701</v>
      </c>
      <c r="H728">
        <v>2.1415494371866989E-11</v>
      </c>
      <c r="I728">
        <v>2.529494680337523E-3</v>
      </c>
      <c r="K728">
        <v>0.15126000000000001</v>
      </c>
      <c r="L728">
        <v>4.9602423324498303E-2</v>
      </c>
      <c r="M728">
        <v>16.62930708065127</v>
      </c>
      <c r="N728">
        <v>1.02</v>
      </c>
    </row>
    <row r="729" spans="1:14" x14ac:dyDescent="0.2">
      <c r="A729" t="s">
        <v>738</v>
      </c>
      <c r="B729">
        <f>AVERAGE(IF(ISNUMBER(F729),(F729-AVERAGE(F729:F1886))/_xlfn.STDEV.P(F729:F1886),""),IF(ISNUMBER(G729),(G729-AVERAGE(G729:G1886))/_xlfn.STDEV.P(G729:G1886),""),IF(ISNUMBER(H729),(H729-AVERAGE(H729:H1886))/_xlfn.STDEV.P(H729:H1886),""))</f>
        <v>6.1773382231932808E-3</v>
      </c>
      <c r="C729">
        <f>AVERAGE(IF(ISNUMBER(I729),(I729-AVERAGE(I729:I1886))/_xlfn.STDEV.P(I729:I1886),""),IF(ISNUMBER(J729),(J729-AVERAGE(J729:J1886))/_xlfn.STDEV.P(J729:J1886),""),IF(ISNUMBER(K729),(K729-AVERAGE(K729:K1886))/_xlfn.STDEV.P(K729:K1886),""))</f>
        <v>0.27635195867356216</v>
      </c>
      <c r="D729">
        <f>AVERAGE(IF(ISNUMBER(L729),(L729-AVERAGE(L729:L1886))/_xlfn.STDEV.P(L729:L1886),""),-( IF(ISNUMBER(M729),(M729-AVERAGE(M729:M1886))/_xlfn.STDEV.P(M729:M1886),"") ),IF(ISNUMBER(N729),(N729-AVERAGE(N729:N1886))/_xlfn.STDEV.P(N729:N1886),""))</f>
        <v>4.8300802671471875E-2</v>
      </c>
      <c r="E729">
        <f>0.4*B729+0.3*C729+0.3*D729</f>
        <v>9.9866763692787533E-2</v>
      </c>
      <c r="F729">
        <v>25.41421076573161</v>
      </c>
      <c r="G729">
        <v>5.1776412711897128</v>
      </c>
      <c r="H729">
        <v>2.5207819829658378E-10</v>
      </c>
      <c r="I729">
        <v>9.1779385269045638E-2</v>
      </c>
      <c r="J729">
        <v>18.450695741220411</v>
      </c>
      <c r="K729">
        <v>0.24752685432853561</v>
      </c>
      <c r="L729">
        <v>0.13179132718075451</v>
      </c>
      <c r="M729">
        <v>0.16955631926477971</v>
      </c>
      <c r="N729">
        <v>3.38</v>
      </c>
    </row>
    <row r="730" spans="1:14" x14ac:dyDescent="0.2">
      <c r="A730" t="s">
        <v>739</v>
      </c>
      <c r="B730" t="e">
        <f>AVERAGE(IF(ISNUMBER(F730),(F730-AVERAGE(F730:F1887))/_xlfn.STDEV.P(F730:F1887),""),IF(ISNUMBER(G730),(G730-AVERAGE(G730:G1887))/_xlfn.STDEV.P(G730:G1887),""),IF(ISNUMBER(H730),(H730-AVERAGE(H730:H1887))/_xlfn.STDEV.P(H730:H1887),""))</f>
        <v>#VALUE!</v>
      </c>
      <c r="C730" t="e">
        <f>AVERAGE(IF(ISNUMBER(I730),(I730-AVERAGE(I730:I1887))/_xlfn.STDEV.P(I730:I1887),""),IF(ISNUMBER(J730),(J730-AVERAGE(J730:J1887))/_xlfn.STDEV.P(J730:J1887),""),IF(ISNUMBER(K730),(K730-AVERAGE(K730:K1887))/_xlfn.STDEV.P(K730:K1887),""))</f>
        <v>#VALUE!</v>
      </c>
      <c r="D730">
        <f>AVERAGE(IF(ISNUMBER(L730),(L730-AVERAGE(L730:L1887))/_xlfn.STDEV.P(L730:L1887),""),-( IF(ISNUMBER(M730),(M730-AVERAGE(M730:M1887))/_xlfn.STDEV.P(M730:M1887),"") ),IF(ISNUMBER(N730),(N730-AVERAGE(N730:N1887))/_xlfn.STDEV.P(N730:N1887),""))</f>
        <v>2.3462326017152257E-2</v>
      </c>
      <c r="E730" t="e">
        <f>0.4*B730+0.3*C730+0.3*D730</f>
        <v>#VALUE!</v>
      </c>
      <c r="G730">
        <v>1.292960186509635</v>
      </c>
      <c r="H730">
        <v>1.6470377338148959E-9</v>
      </c>
      <c r="I730">
        <v>1.0201233568725029E-2</v>
      </c>
      <c r="K730">
        <v>0.34723999999999999</v>
      </c>
      <c r="L730">
        <v>9.2154656745346591E-2</v>
      </c>
      <c r="M730">
        <v>0.1651492227782361</v>
      </c>
      <c r="N730">
        <v>3.25</v>
      </c>
    </row>
    <row r="731" spans="1:14" x14ac:dyDescent="0.2">
      <c r="A731" t="s">
        <v>740</v>
      </c>
      <c r="B731">
        <f>AVERAGE(IF(ISNUMBER(F731),(F731-AVERAGE(F731:F1888))/_xlfn.STDEV.P(F731:F1888),""),IF(ISNUMBER(G731),(G731-AVERAGE(G731:G1888))/_xlfn.STDEV.P(G731:G1888),""),IF(ISNUMBER(H731),(H731-AVERAGE(H731:H1888))/_xlfn.STDEV.P(H731:H1888),""))</f>
        <v>0.180188662277706</v>
      </c>
      <c r="C731">
        <f>AVERAGE(IF(ISNUMBER(I731),(I731-AVERAGE(I731:I1888))/_xlfn.STDEV.P(I731:I1888),""),IF(ISNUMBER(J731),(J731-AVERAGE(J731:J1888))/_xlfn.STDEV.P(J731:J1888),""),IF(ISNUMBER(K731),(K731-AVERAGE(K731:K1888))/_xlfn.STDEV.P(K731:K1888),""))</f>
        <v>-5.2666655627859514E-2</v>
      </c>
      <c r="D731">
        <f>AVERAGE(IF(ISNUMBER(L731),(L731-AVERAGE(L731:L1888))/_xlfn.STDEV.P(L731:L1888),""),-( IF(ISNUMBER(M731),(M731-AVERAGE(M731:M1888))/_xlfn.STDEV.P(M731:M1888),"") ),IF(ISNUMBER(N731),(N731-AVERAGE(N731:N1888))/_xlfn.STDEV.P(N731:N1888),""))</f>
        <v>-0.76628522937321863</v>
      </c>
      <c r="E731">
        <f>0.4*B731+0.3*C731+0.3*D731</f>
        <v>-0.17361010058924103</v>
      </c>
      <c r="F731">
        <v>9.7877984524884329</v>
      </c>
      <c r="G731">
        <v>17.378909397034882</v>
      </c>
      <c r="H731">
        <v>6.6605913375877477E-11</v>
      </c>
      <c r="I731">
        <v>4.5581653226462682E-2</v>
      </c>
      <c r="J731">
        <v>11.398785008430259</v>
      </c>
      <c r="K731">
        <v>0.15463712746386971</v>
      </c>
      <c r="L731">
        <v>0.63858011461732145</v>
      </c>
      <c r="M731">
        <v>8.2618203935769969</v>
      </c>
      <c r="N731">
        <v>1.65</v>
      </c>
    </row>
    <row r="732" spans="1:14" x14ac:dyDescent="0.2">
      <c r="A732" t="s">
        <v>741</v>
      </c>
      <c r="B732">
        <f>AVERAGE(IF(ISNUMBER(F732),(F732-AVERAGE(F732:F1889))/_xlfn.STDEV.P(F732:F1889),""),IF(ISNUMBER(G732),(G732-AVERAGE(G732:G1889))/_xlfn.STDEV.P(G732:G1889),""),IF(ISNUMBER(H732),(H732-AVERAGE(H732:H1889))/_xlfn.STDEV.P(H732:H1889),""))</f>
        <v>2.3340435221255542E-3</v>
      </c>
      <c r="C732">
        <f>AVERAGE(IF(ISNUMBER(I732),(I732-AVERAGE(I732:I1889))/_xlfn.STDEV.P(I732:I1889),""),IF(ISNUMBER(J732),(J732-AVERAGE(J732:J1889))/_xlfn.STDEV.P(J732:J1889),""),IF(ISNUMBER(K732),(K732-AVERAGE(K732:K1889))/_xlfn.STDEV.P(K732:K1889),""))</f>
        <v>-1.3579116060906357E-2</v>
      </c>
      <c r="D732">
        <f>AVERAGE(IF(ISNUMBER(L732),(L732-AVERAGE(L732:L1889))/_xlfn.STDEV.P(L732:L1889),""),-( IF(ISNUMBER(M732),(M732-AVERAGE(M732:M1889))/_xlfn.STDEV.P(M732:M1889),"") ),IF(ISNUMBER(N732),(N732-AVERAGE(N732:N1889))/_xlfn.STDEV.P(N732:N1889),""))</f>
        <v>-6.2848420559677376E-2</v>
      </c>
      <c r="E732">
        <f>0.4*B732+0.3*C732+0.3*D732</f>
        <v>-2.1994643577324897E-2</v>
      </c>
      <c r="F732">
        <v>20.838104222251189</v>
      </c>
      <c r="G732">
        <v>5.3379035428571431</v>
      </c>
      <c r="H732">
        <v>5.2521957470044532E-11</v>
      </c>
      <c r="I732">
        <v>3.674946537259418E-2</v>
      </c>
      <c r="J732">
        <v>8.1711201557246511</v>
      </c>
      <c r="K732">
        <v>0.26337837837837841</v>
      </c>
      <c r="L732">
        <v>9.9732142857142853E-2</v>
      </c>
      <c r="M732">
        <v>0.8108035714285714</v>
      </c>
      <c r="N732">
        <v>3.14</v>
      </c>
    </row>
    <row r="733" spans="1:14" x14ac:dyDescent="0.2">
      <c r="A733" t="s">
        <v>742</v>
      </c>
      <c r="B733">
        <f>AVERAGE(IF(ISNUMBER(F733),(F733-AVERAGE(F733:F1890))/_xlfn.STDEV.P(F733:F1890),""),IF(ISNUMBER(G733),(G733-AVERAGE(G733:G1890))/_xlfn.STDEV.P(G733:G1890),""),IF(ISNUMBER(H733),(H733-AVERAGE(H733:H1890))/_xlfn.STDEV.P(H733:H1890),""))</f>
        <v>-4.2576882879296731E-3</v>
      </c>
      <c r="C733">
        <f>AVERAGE(IF(ISNUMBER(I733),(I733-AVERAGE(I733:I1890))/_xlfn.STDEV.P(I733:I1890),""),IF(ISNUMBER(J733),(J733-AVERAGE(J733:J1890))/_xlfn.STDEV.P(J733:J1890),""),IF(ISNUMBER(K733),(K733-AVERAGE(K733:K1890))/_xlfn.STDEV.P(K733:K1890),""))</f>
        <v>0.16416507536337963</v>
      </c>
      <c r="D733">
        <f>AVERAGE(IF(ISNUMBER(L733),(L733-AVERAGE(L733:L1890))/_xlfn.STDEV.P(L733:L1890),""),-( IF(ISNUMBER(M733),(M733-AVERAGE(M733:M1890))/_xlfn.STDEV.P(M733:M1890),"") ),IF(ISNUMBER(N733),(N733-AVERAGE(N733:N1890))/_xlfn.STDEV.P(N733:N1890),""))</f>
        <v>8.3339961968696752E-2</v>
      </c>
      <c r="E733">
        <f>0.4*B733+0.3*C733+0.3*D733</f>
        <v>7.2548435884451049E-2</v>
      </c>
      <c r="F733">
        <v>18.099136933685919</v>
      </c>
      <c r="G733">
        <v>5.1782485839944998</v>
      </c>
      <c r="H733">
        <v>6.5794590555966238E-10</v>
      </c>
      <c r="I733">
        <v>7.786812989775313E-2</v>
      </c>
      <c r="J733">
        <v>12.30060231283899</v>
      </c>
      <c r="K733">
        <v>0.25056535117574091</v>
      </c>
      <c r="L733">
        <v>0.15936337047505761</v>
      </c>
      <c r="M733">
        <v>0.71659598007224634</v>
      </c>
      <c r="N733">
        <v>9.99</v>
      </c>
    </row>
    <row r="734" spans="1:14" x14ac:dyDescent="0.2">
      <c r="A734" t="s">
        <v>743</v>
      </c>
      <c r="B734">
        <f>AVERAGE(IF(ISNUMBER(F734),(F734-AVERAGE(F734:F1891))/_xlfn.STDEV.P(F734:F1891),""),IF(ISNUMBER(G734),(G734-AVERAGE(G734:G1891))/_xlfn.STDEV.P(G734:G1891),""),IF(ISNUMBER(H734),(H734-AVERAGE(H734:H1891))/_xlfn.STDEV.P(H734:H1891),""))</f>
        <v>-1.3643706713757859E-2</v>
      </c>
      <c r="C734">
        <f>AVERAGE(IF(ISNUMBER(I734),(I734-AVERAGE(I734:I1891))/_xlfn.STDEV.P(I734:I1891),""),IF(ISNUMBER(J734),(J734-AVERAGE(J734:J1891))/_xlfn.STDEV.P(J734:J1891),""),IF(ISNUMBER(K734),(K734-AVERAGE(K734:K1891))/_xlfn.STDEV.P(K734:K1891),""))</f>
        <v>-2.3287874574145457E-2</v>
      </c>
      <c r="D734">
        <f>AVERAGE(IF(ISNUMBER(L734),(L734-AVERAGE(L734:L1891))/_xlfn.STDEV.P(L734:L1891),""),-( IF(ISNUMBER(M734),(M734-AVERAGE(M734:M1891))/_xlfn.STDEV.P(M734:M1891),"") ),IF(ISNUMBER(N734),(N734-AVERAGE(N734:N1891))/_xlfn.STDEV.P(N734:N1891),""))</f>
        <v>-9.9043101027357874E-2</v>
      </c>
      <c r="E734">
        <f>0.4*B734+0.3*C734+0.3*D734</f>
        <v>-4.2156775365954142E-2</v>
      </c>
      <c r="F734">
        <v>18.82592385001054</v>
      </c>
      <c r="G734">
        <v>4.5294689367575298</v>
      </c>
      <c r="H734">
        <v>1.3059186713690701E-11</v>
      </c>
      <c r="I734">
        <v>3.6530208683944798E-2</v>
      </c>
      <c r="J734">
        <v>5.046579587952146</v>
      </c>
      <c r="K734">
        <v>0.28792469599644488</v>
      </c>
      <c r="L734">
        <v>0.1141289167118516</v>
      </c>
      <c r="M734">
        <v>1.189349501322686</v>
      </c>
      <c r="N734">
        <v>3.6</v>
      </c>
    </row>
    <row r="735" spans="1:14" x14ac:dyDescent="0.2">
      <c r="A735" t="s">
        <v>744</v>
      </c>
      <c r="B735">
        <f>AVERAGE(IF(ISNUMBER(F735),(F735-AVERAGE(F735:F1892))/_xlfn.STDEV.P(F735:F1892),""),IF(ISNUMBER(G735),(G735-AVERAGE(G735:G1892))/_xlfn.STDEV.P(G735:G1892),""),IF(ISNUMBER(H735),(H735-AVERAGE(H735:H1892))/_xlfn.STDEV.P(H735:H1892),""))</f>
        <v>-4.6717097320889946E-2</v>
      </c>
      <c r="C735">
        <f>AVERAGE(IF(ISNUMBER(I735),(I735-AVERAGE(I735:I1892))/_xlfn.STDEV.P(I735:I1892),""),IF(ISNUMBER(J735),(J735-AVERAGE(J735:J1892))/_xlfn.STDEV.P(J735:J1892),""),IF(ISNUMBER(K735),(K735-AVERAGE(K735:K1892))/_xlfn.STDEV.P(K735:K1892),""))</f>
        <v>0.13514320008362013</v>
      </c>
      <c r="D735">
        <f>AVERAGE(IF(ISNUMBER(L735),(L735-AVERAGE(L735:L1892))/_xlfn.STDEV.P(L735:L1892),""),-( IF(ISNUMBER(M735),(M735-AVERAGE(M735:M1892))/_xlfn.STDEV.P(M735:M1892),"") ),IF(ISNUMBER(N735),(N735-AVERAGE(N735:N1892))/_xlfn.STDEV.P(N735:N1892),""))</f>
        <v>4.5045848993342331E-2</v>
      </c>
      <c r="E735">
        <f>0.4*B735+0.3*C735+0.3*D735</f>
        <v>3.5369875794732761E-2</v>
      </c>
      <c r="F735">
        <v>9.218803739987143</v>
      </c>
      <c r="G735">
        <v>3.349007899564914</v>
      </c>
      <c r="H735">
        <v>4.8494932089901087E-11</v>
      </c>
      <c r="I735">
        <v>5.941542884523239E-2</v>
      </c>
      <c r="J735">
        <v>9.7832743939783064</v>
      </c>
      <c r="K735">
        <v>0.31634728615779889</v>
      </c>
      <c r="L735">
        <v>0.1111959879105915</v>
      </c>
      <c r="M735">
        <v>0.25082201335148963</v>
      </c>
      <c r="N735">
        <v>4.8899999999999997</v>
      </c>
    </row>
    <row r="736" spans="1:14" x14ac:dyDescent="0.2">
      <c r="A736" t="s">
        <v>745</v>
      </c>
      <c r="B736">
        <f>AVERAGE(IF(ISNUMBER(F736),(F736-AVERAGE(F736:F1893))/_xlfn.STDEV.P(F736:F1893),""),IF(ISNUMBER(G736),(G736-AVERAGE(G736:G1893))/_xlfn.STDEV.P(G736:G1893),""),IF(ISNUMBER(H736),(H736-AVERAGE(H736:H1893))/_xlfn.STDEV.P(H736:H1893),""))</f>
        <v>-0.37742859834362469</v>
      </c>
      <c r="C736">
        <f>AVERAGE(IF(ISNUMBER(I736),(I736-AVERAGE(I736:I1893))/_xlfn.STDEV.P(I736:I1893),""),IF(ISNUMBER(J736),(J736-AVERAGE(J736:J1893))/_xlfn.STDEV.P(J736:J1893),""),IF(ISNUMBER(K736),(K736-AVERAGE(K736:K1893))/_xlfn.STDEV.P(K736:K1893),""))</f>
        <v>-0.834422130144854</v>
      </c>
      <c r="D736">
        <f>AVERAGE(IF(ISNUMBER(L736),(L736-AVERAGE(L736:L1893))/_xlfn.STDEV.P(L736:L1893),""),-( IF(ISNUMBER(M736),(M736-AVERAGE(M736:M1893))/_xlfn.STDEV.P(M736:M1893),"") ),IF(ISNUMBER(N736),(N736-AVERAGE(N736:N1893))/_xlfn.STDEV.P(N736:N1893),""))</f>
        <v>-0.16197096591319463</v>
      </c>
      <c r="E736">
        <f>0.4*B736+0.3*C736+0.3*D736</f>
        <v>-0.44988936815486447</v>
      </c>
      <c r="F736">
        <v>-198.85843621399181</v>
      </c>
      <c r="G736">
        <v>1.713683216618145</v>
      </c>
      <c r="H736">
        <v>-1.164051603183603E-10</v>
      </c>
      <c r="I736">
        <v>-4.8061156090395948E-2</v>
      </c>
      <c r="J736">
        <v>-5.4935949599392906</v>
      </c>
      <c r="K736">
        <v>-0.12935573432480629</v>
      </c>
      <c r="L736">
        <v>-8.7246589142218167E-2</v>
      </c>
      <c r="M736">
        <v>0.37716977765562609</v>
      </c>
      <c r="N736">
        <v>-0.18</v>
      </c>
    </row>
    <row r="737" spans="1:14" x14ac:dyDescent="0.2">
      <c r="A737" t="s">
        <v>746</v>
      </c>
      <c r="B737">
        <f>AVERAGE(IF(ISNUMBER(F737),(F737-AVERAGE(F737:F1894))/_xlfn.STDEV.P(F737:F1894),""),IF(ISNUMBER(G737),(G737-AVERAGE(G737:G1894))/_xlfn.STDEV.P(G737:G1894),""),IF(ISNUMBER(H737),(H737-AVERAGE(H737:H1894))/_xlfn.STDEV.P(H737:H1894),""))</f>
        <v>-7.1870656476515513E-2</v>
      </c>
      <c r="C737">
        <f>AVERAGE(IF(ISNUMBER(I737),(I737-AVERAGE(I737:I1894))/_xlfn.STDEV.P(I737:I1894),""),IF(ISNUMBER(J737),(J737-AVERAGE(J737:J1894))/_xlfn.STDEV.P(J737:J1894),""),IF(ISNUMBER(K737),(K737-AVERAGE(K737:K1894))/_xlfn.STDEV.P(K737:K1894),""))</f>
        <v>-1.9505760842398059</v>
      </c>
      <c r="D737">
        <f>AVERAGE(IF(ISNUMBER(L737),(L737-AVERAGE(L737:L1894))/_xlfn.STDEV.P(L737:L1894),""),-( IF(ISNUMBER(M737),(M737-AVERAGE(M737:M1894))/_xlfn.STDEV.P(M737:M1894),"") ),IF(ISNUMBER(N737),(N737-AVERAGE(N737:N1894))/_xlfn.STDEV.P(N737:N1894),""))</f>
        <v>-0.42305736041989261</v>
      </c>
      <c r="E737">
        <f>0.4*B737+0.3*C737+0.3*D737</f>
        <v>-0.74083829598851569</v>
      </c>
      <c r="F737">
        <v>19.187973444213991</v>
      </c>
      <c r="G737">
        <v>0.93351800213783531</v>
      </c>
      <c r="H737">
        <v>1.2412383467579049E-10</v>
      </c>
      <c r="I737">
        <v>-0.31710104662359068</v>
      </c>
      <c r="J737">
        <v>-32.268849522710497</v>
      </c>
      <c r="K737">
        <v>-1.873335263300848E-3</v>
      </c>
      <c r="L737">
        <v>-0.52723808861684762</v>
      </c>
      <c r="M737">
        <v>0.42235766352171189</v>
      </c>
      <c r="N737">
        <v>0.24</v>
      </c>
    </row>
    <row r="738" spans="1:14" x14ac:dyDescent="0.2">
      <c r="A738" t="s">
        <v>747</v>
      </c>
      <c r="B738">
        <f>AVERAGE(IF(ISNUMBER(F738),(F738-AVERAGE(F738:F1895))/_xlfn.STDEV.P(F738:F1895),""),IF(ISNUMBER(G738),(G738-AVERAGE(G738:G1895))/_xlfn.STDEV.P(G738:G1895),""),IF(ISNUMBER(H738),(H738-AVERAGE(H738:H1895))/_xlfn.STDEV.P(H738:H1895),""))</f>
        <v>0.28046768057296428</v>
      </c>
      <c r="C738">
        <f>AVERAGE(IF(ISNUMBER(I738),(I738-AVERAGE(I738:I1895))/_xlfn.STDEV.P(I738:I1895),""),IF(ISNUMBER(J738),(J738-AVERAGE(J738:J1895))/_xlfn.STDEV.P(J738:J1895),""),IF(ISNUMBER(K738),(K738-AVERAGE(K738:K1895))/_xlfn.STDEV.P(K738:K1895),""))</f>
        <v>0.60901175862373091</v>
      </c>
      <c r="D738">
        <f>AVERAGE(IF(ISNUMBER(L738),(L738-AVERAGE(L738:L1895))/_xlfn.STDEV.P(L738:L1895),""),-( IF(ISNUMBER(M738),(M738-AVERAGE(M738:M1895))/_xlfn.STDEV.P(M738:M1895),"") ),IF(ISNUMBER(N738),(N738-AVERAGE(N738:N1895))/_xlfn.STDEV.P(N738:N1895),""))</f>
        <v>0.409041491603021</v>
      </c>
      <c r="E738">
        <f>0.4*B738+0.3*C738+0.3*D738</f>
        <v>0.41760304729721132</v>
      </c>
      <c r="F738">
        <v>41.045934313781238</v>
      </c>
      <c r="G738">
        <v>20.942135181722179</v>
      </c>
      <c r="H738">
        <v>4.5292868231404372E-11</v>
      </c>
      <c r="I738">
        <v>0.16243837866952041</v>
      </c>
      <c r="J738">
        <v>24.567251949425589</v>
      </c>
      <c r="K738">
        <v>0.26711169154117881</v>
      </c>
      <c r="L738">
        <v>0.35207660237507388</v>
      </c>
      <c r="M738">
        <v>0.55765407631001629</v>
      </c>
      <c r="N738">
        <v>23.47</v>
      </c>
    </row>
    <row r="739" spans="1:14" x14ac:dyDescent="0.2">
      <c r="A739" t="s">
        <v>748</v>
      </c>
      <c r="B739">
        <f>AVERAGE(IF(ISNUMBER(F739),(F739-AVERAGE(F739:F1896))/_xlfn.STDEV.P(F739:F1896),""),IF(ISNUMBER(G739),(G739-AVERAGE(G739:G1896))/_xlfn.STDEV.P(G739:G1896),""),IF(ISNUMBER(H739),(H739-AVERAGE(H739:H1896))/_xlfn.STDEV.P(H739:H1896),""))</f>
        <v>4.5056048967329697E-2</v>
      </c>
      <c r="C739">
        <f>AVERAGE(IF(ISNUMBER(I739),(I739-AVERAGE(I739:I1896))/_xlfn.STDEV.P(I739:I1896),""),IF(ISNUMBER(J739),(J739-AVERAGE(J739:J1896))/_xlfn.STDEV.P(J739:J1896),""),IF(ISNUMBER(K739),(K739-AVERAGE(K739:K1896))/_xlfn.STDEV.P(K739:K1896),""))</f>
        <v>5.4160591742027898E-2</v>
      </c>
      <c r="D739">
        <f>AVERAGE(IF(ISNUMBER(L739),(L739-AVERAGE(L739:L1896))/_xlfn.STDEV.P(L739:L1896),""),-( IF(ISNUMBER(M739),(M739-AVERAGE(M739:M1896))/_xlfn.STDEV.P(M739:M1896),"") ),IF(ISNUMBER(N739),(N739-AVERAGE(N739:N1896))/_xlfn.STDEV.P(N739:N1896),""))</f>
        <v>3.3656320720044659E-2</v>
      </c>
      <c r="E739">
        <f>0.4*B739+0.3*C739+0.3*D739</f>
        <v>4.4367493325553647E-2</v>
      </c>
      <c r="F739">
        <v>24.32033072492284</v>
      </c>
      <c r="G739">
        <v>7.7251514793006884</v>
      </c>
      <c r="H739">
        <v>1.9104081943975501E-11</v>
      </c>
      <c r="I739">
        <v>8.800131222832773E-2</v>
      </c>
      <c r="J739">
        <v>14.265346229432391</v>
      </c>
      <c r="K739">
        <v>7.9941264117126265E-2</v>
      </c>
      <c r="L739">
        <v>0.24362370392794969</v>
      </c>
      <c r="M739">
        <v>0.60251267690910471</v>
      </c>
      <c r="N739">
        <v>1.95</v>
      </c>
    </row>
    <row r="740" spans="1:14" x14ac:dyDescent="0.2">
      <c r="A740" t="s">
        <v>749</v>
      </c>
      <c r="B740" t="e">
        <f>AVERAGE(IF(ISNUMBER(F740),(F740-AVERAGE(F740:F1897))/_xlfn.STDEV.P(F740:F1897),""),IF(ISNUMBER(G740),(G740-AVERAGE(G740:G1897))/_xlfn.STDEV.P(G740:G1897),""),IF(ISNUMBER(H740),(H740-AVERAGE(H740:H1897))/_xlfn.STDEV.P(H740:H1897),""))</f>
        <v>#VALUE!</v>
      </c>
      <c r="C740" t="e">
        <f>AVERAGE(IF(ISNUMBER(I740),(I740-AVERAGE(I740:I1897))/_xlfn.STDEV.P(I740:I1897),""),IF(ISNUMBER(J740),(J740-AVERAGE(J740:J1897))/_xlfn.STDEV.P(J740:J1897),""),IF(ISNUMBER(K740),(K740-AVERAGE(K740:K1897))/_xlfn.STDEV.P(K740:K1897),""))</f>
        <v>#VALUE!</v>
      </c>
      <c r="D740">
        <f>AVERAGE(IF(ISNUMBER(L740),(L740-AVERAGE(L740:L1897))/_xlfn.STDEV.P(L740:L1897),""),-( IF(ISNUMBER(M740),(M740-AVERAGE(M740:M1897))/_xlfn.STDEV.P(M740:M1897),"") ),IF(ISNUMBER(N740),(N740-AVERAGE(N740:N1897))/_xlfn.STDEV.P(N740:N1897),""))</f>
        <v>-0.18993954185574946</v>
      </c>
      <c r="E740" t="e">
        <f>0.4*B740+0.3*C740+0.3*D740</f>
        <v>#VALUE!</v>
      </c>
      <c r="G740">
        <v>8.7250775272679615</v>
      </c>
      <c r="H740">
        <v>2.5545691499706431E-11</v>
      </c>
      <c r="I740">
        <v>9.6749805400698427E-3</v>
      </c>
      <c r="K740">
        <v>0.58911000000000002</v>
      </c>
      <c r="L740">
        <v>7.8909174422333805E-2</v>
      </c>
      <c r="M740">
        <v>1.6299576465280801</v>
      </c>
      <c r="N740">
        <v>2.83</v>
      </c>
    </row>
    <row r="741" spans="1:14" x14ac:dyDescent="0.2">
      <c r="A741" t="s">
        <v>750</v>
      </c>
      <c r="B741">
        <f>AVERAGE(IF(ISNUMBER(F741),(F741-AVERAGE(F741:F1898))/_xlfn.STDEV.P(F741:F1898),""),IF(ISNUMBER(G741),(G741-AVERAGE(G741:G1898))/_xlfn.STDEV.P(G741:G1898),""),IF(ISNUMBER(H741),(H741-AVERAGE(H741:H1898))/_xlfn.STDEV.P(H741:H1898),""))</f>
        <v>-8.3687832943133852E-2</v>
      </c>
      <c r="C741" t="e">
        <f>AVERAGE(IF(ISNUMBER(I741),(I741-AVERAGE(I741:I1898))/_xlfn.STDEV.P(I741:I1898),""),IF(ISNUMBER(J741),(J741-AVERAGE(J741:J1898))/_xlfn.STDEV.P(J741:J1898),""),IF(ISNUMBER(K741),(K741-AVERAGE(K741:K1898))/_xlfn.STDEV.P(K741:K1898),""))</f>
        <v>#VALUE!</v>
      </c>
      <c r="D741">
        <f>AVERAGE(IF(ISNUMBER(L741),(L741-AVERAGE(L741:L1898))/_xlfn.STDEV.P(L741:L1898),""),-( IF(ISNUMBER(M741),(M741-AVERAGE(M741:M1898))/_xlfn.STDEV.P(M741:M1898),"") ),IF(ISNUMBER(N741),(N741-AVERAGE(N741:N1898))/_xlfn.STDEV.P(N741:N1898),""))</f>
        <v>8.041658090075747E-2</v>
      </c>
      <c r="E741" t="e">
        <f>0.4*B741+0.3*C741+0.3*D741</f>
        <v>#VALUE!</v>
      </c>
      <c r="F741">
        <v>5.7040819932247437</v>
      </c>
      <c r="G741">
        <v>1.351125619184715</v>
      </c>
      <c r="H741">
        <v>1.575418565749191E-9</v>
      </c>
      <c r="I741">
        <v>0.1074951947373904</v>
      </c>
      <c r="K741">
        <v>0.75219999999999998</v>
      </c>
      <c r="L741">
        <v>0.16239776462141789</v>
      </c>
      <c r="M741">
        <v>0.18721926985810611</v>
      </c>
      <c r="N741">
        <v>4.72</v>
      </c>
    </row>
    <row r="742" spans="1:14" x14ac:dyDescent="0.2">
      <c r="A742" t="s">
        <v>751</v>
      </c>
      <c r="B742">
        <f>AVERAGE(IF(ISNUMBER(F742),(F742-AVERAGE(F742:F1899))/_xlfn.STDEV.P(F742:F1899),""),IF(ISNUMBER(G742),(G742-AVERAGE(G742:G1899))/_xlfn.STDEV.P(G742:G1899),""),IF(ISNUMBER(H742),(H742-AVERAGE(H742:H1899))/_xlfn.STDEV.P(H742:H1899),""))</f>
        <v>-4.4444792724777964E-2</v>
      </c>
      <c r="C742">
        <f>AVERAGE(IF(ISNUMBER(I742),(I742-AVERAGE(I742:I1899))/_xlfn.STDEV.P(I742:I1899),""),IF(ISNUMBER(J742),(J742-AVERAGE(J742:J1899))/_xlfn.STDEV.P(J742:J1899),""),IF(ISNUMBER(K742),(K742-AVERAGE(K742:K1899))/_xlfn.STDEV.P(K742:K1899),""))</f>
        <v>0.34071323462221531</v>
      </c>
      <c r="D742">
        <f>AVERAGE(IF(ISNUMBER(L742),(L742-AVERAGE(L742:L1899))/_xlfn.STDEV.P(L742:L1899),""),-( IF(ISNUMBER(M742),(M742-AVERAGE(M742:M1899))/_xlfn.STDEV.P(M742:M1899),"") ),IF(ISNUMBER(N742),(N742-AVERAGE(N742:N1899))/_xlfn.STDEV.P(N742:N1899),""))</f>
        <v>-0.10849616295107851</v>
      </c>
      <c r="E742">
        <f>0.4*B742+0.3*C742+0.3*D742</f>
        <v>5.1887204411429855E-2</v>
      </c>
      <c r="F742">
        <v>15.63075935071323</v>
      </c>
      <c r="G742">
        <v>2.9138313159991061</v>
      </c>
      <c r="H742">
        <v>1.6521209865028021E-10</v>
      </c>
      <c r="I742">
        <v>4.4725252481536679E-2</v>
      </c>
      <c r="J742">
        <v>6.5693885530283049</v>
      </c>
      <c r="K742">
        <v>0.6237607360692814</v>
      </c>
      <c r="L742">
        <v>9.0969734828730428E-2</v>
      </c>
      <c r="M742">
        <v>1.0026426577875081</v>
      </c>
      <c r="N742">
        <v>2.1</v>
      </c>
    </row>
    <row r="743" spans="1:14" x14ac:dyDescent="0.2">
      <c r="A743" t="s">
        <v>752</v>
      </c>
      <c r="B743">
        <f>AVERAGE(IF(ISNUMBER(F743),(F743-AVERAGE(F743:F1900))/_xlfn.STDEV.P(F743:F1900),""),IF(ISNUMBER(G743),(G743-AVERAGE(G743:G1900))/_xlfn.STDEV.P(G743:G1900),""),IF(ISNUMBER(H743),(H743-AVERAGE(H743:H1900))/_xlfn.STDEV.P(H743:H1900),""))</f>
        <v>1.4750832005800837E-2</v>
      </c>
      <c r="C743">
        <f>AVERAGE(IF(ISNUMBER(I743),(I743-AVERAGE(I743:I1900))/_xlfn.STDEV.P(I743:I1900),""),IF(ISNUMBER(J743),(J743-AVERAGE(J743:J1900))/_xlfn.STDEV.P(J743:J1900),""),IF(ISNUMBER(K743),(K743-AVERAGE(K743:K1900))/_xlfn.STDEV.P(K743:K1900),""))</f>
        <v>8.2245611526804555E-2</v>
      </c>
      <c r="D743">
        <f>AVERAGE(IF(ISNUMBER(L743),(L743-AVERAGE(L743:L1900))/_xlfn.STDEV.P(L743:L1900),""),-( IF(ISNUMBER(M743),(M743-AVERAGE(M743:M1900))/_xlfn.STDEV.P(M743:M1900),"") ),IF(ISNUMBER(N743),(N743-AVERAGE(N743:N1900))/_xlfn.STDEV.P(N743:N1900),""))</f>
        <v>0.35020621751584374</v>
      </c>
      <c r="E743">
        <f>0.4*B743+0.3*C743+0.3*D743</f>
        <v>0.13563588151511483</v>
      </c>
      <c r="F743">
        <v>15.733698298655581</v>
      </c>
      <c r="G743">
        <v>6.6258524756049706</v>
      </c>
      <c r="H743">
        <v>2.6216748217978762E-10</v>
      </c>
      <c r="I743">
        <v>8.4564111914747053E-2</v>
      </c>
      <c r="J743">
        <v>15.46459630737154</v>
      </c>
      <c r="K743">
        <v>0.1064996466258865</v>
      </c>
      <c r="L743">
        <v>0.27298888162197521</v>
      </c>
      <c r="M743">
        <v>0.96088947024198823</v>
      </c>
      <c r="N743">
        <v>26.56</v>
      </c>
    </row>
    <row r="744" spans="1:14" x14ac:dyDescent="0.2">
      <c r="A744" t="s">
        <v>753</v>
      </c>
      <c r="B744">
        <f>AVERAGE(IF(ISNUMBER(F744),(F744-AVERAGE(F744:F1901))/_xlfn.STDEV.P(F744:F1901),""),IF(ISNUMBER(G744),(G744-AVERAGE(G744:G1901))/_xlfn.STDEV.P(G744:G1901),""),IF(ISNUMBER(H744),(H744-AVERAGE(H744:H1901))/_xlfn.STDEV.P(H744:H1901),""))</f>
        <v>9.0545991683727289E-3</v>
      </c>
      <c r="C744">
        <f>AVERAGE(IF(ISNUMBER(I744),(I744-AVERAGE(I744:I1901))/_xlfn.STDEV.P(I744:I1901),""),IF(ISNUMBER(J744),(J744-AVERAGE(J744:J1901))/_xlfn.STDEV.P(J744:J1901),""),IF(ISNUMBER(K744),(K744-AVERAGE(K744:K1901))/_xlfn.STDEV.P(K744:K1901),""))</f>
        <v>-8.8787503097749354E-2</v>
      </c>
      <c r="D744">
        <f>AVERAGE(IF(ISNUMBER(L744),(L744-AVERAGE(L744:L1901))/_xlfn.STDEV.P(L744:L1901),""),-( IF(ISNUMBER(M744),(M744-AVERAGE(M744:M1901))/_xlfn.STDEV.P(M744:M1901),"") ),IF(ISNUMBER(N744),(N744-AVERAGE(N744:N1901))/_xlfn.STDEV.P(N744:N1901),""))</f>
        <v>-3.596821952732325E-2</v>
      </c>
      <c r="E744">
        <f>0.4*B744+0.3*C744+0.3*D744</f>
        <v>-3.3804877120172688E-2</v>
      </c>
      <c r="F744">
        <v>22.655297401056831</v>
      </c>
      <c r="G744">
        <v>5.6345215569841951</v>
      </c>
      <c r="H744">
        <v>7.4018514685669342E-10</v>
      </c>
      <c r="I744">
        <v>4.615519790624633E-2</v>
      </c>
      <c r="J744">
        <v>10.06387642191636</v>
      </c>
      <c r="K744">
        <v>0.13093879872951661</v>
      </c>
      <c r="L744">
        <v>8.5942298356707414E-2</v>
      </c>
      <c r="M744">
        <v>0.55243409530399701</v>
      </c>
      <c r="N744">
        <v>3.11</v>
      </c>
    </row>
    <row r="745" spans="1:14" x14ac:dyDescent="0.2">
      <c r="A745" t="s">
        <v>754</v>
      </c>
      <c r="B745">
        <f>AVERAGE(IF(ISNUMBER(F745),(F745-AVERAGE(F745:F1902))/_xlfn.STDEV.P(F745:F1902),""),IF(ISNUMBER(G745),(G745-AVERAGE(G745:G1902))/_xlfn.STDEV.P(G745:G1902),""),IF(ISNUMBER(H745),(H745-AVERAGE(H745:H1902))/_xlfn.STDEV.P(H745:H1902),""))</f>
        <v>0.30658170216285402</v>
      </c>
      <c r="C745">
        <f>AVERAGE(IF(ISNUMBER(I745),(I745-AVERAGE(I745:I1902))/_xlfn.STDEV.P(I745:I1902),""),IF(ISNUMBER(J745),(J745-AVERAGE(J745:J1902))/_xlfn.STDEV.P(J745:J1902),""),IF(ISNUMBER(K745),(K745-AVERAGE(K745:K1902))/_xlfn.STDEV.P(K745:K1902),""))</f>
        <v>2.4038621501732249E-2</v>
      </c>
      <c r="D745">
        <f>AVERAGE(IF(ISNUMBER(L745),(L745-AVERAGE(L745:L1902))/_xlfn.STDEV.P(L745:L1902),""),-( IF(ISNUMBER(M745),(M745-AVERAGE(M745:M1902))/_xlfn.STDEV.P(M745:M1902),"") ),IF(ISNUMBER(N745),(N745-AVERAGE(N745:N1902))/_xlfn.STDEV.P(N745:N1902),""))</f>
        <v>0.13162559743248736</v>
      </c>
      <c r="E745">
        <f>0.4*B745+0.3*C745+0.3*D745</f>
        <v>0.16933194654540751</v>
      </c>
      <c r="F745">
        <v>80.118205482506411</v>
      </c>
      <c r="G745">
        <v>19.126982374024351</v>
      </c>
      <c r="H745">
        <v>4.6846645733051169E-11</v>
      </c>
      <c r="I745">
        <v>6.9911200510229116E-2</v>
      </c>
      <c r="J745">
        <v>13.32980092347286</v>
      </c>
      <c r="K745">
        <v>0.1241806263656227</v>
      </c>
      <c r="L745">
        <v>0.14829847018420231</v>
      </c>
      <c r="M745">
        <v>0.15495889270475599</v>
      </c>
      <c r="N745">
        <v>8.61</v>
      </c>
    </row>
    <row r="746" spans="1:14" x14ac:dyDescent="0.2">
      <c r="A746" t="s">
        <v>755</v>
      </c>
      <c r="B746">
        <f>AVERAGE(IF(ISNUMBER(F746),(F746-AVERAGE(F746:F1903))/_xlfn.STDEV.P(F746:F1903),""),IF(ISNUMBER(G746),(G746-AVERAGE(G746:G1903))/_xlfn.STDEV.P(G746:G1903),""),IF(ISNUMBER(H746),(H746-AVERAGE(H746:H1903))/_xlfn.STDEV.P(H746:H1903),""))</f>
        <v>-2.8703819231341143E-2</v>
      </c>
      <c r="C746">
        <f>AVERAGE(IF(ISNUMBER(I746),(I746-AVERAGE(I746:I1903))/_xlfn.STDEV.P(I746:I1903),""),IF(ISNUMBER(J746),(J746-AVERAGE(J746:J1903))/_xlfn.STDEV.P(J746:J1903),""),IF(ISNUMBER(K746),(K746-AVERAGE(K746:K1903))/_xlfn.STDEV.P(K746:K1903),""))</f>
        <v>2.9970251554000127E-2</v>
      </c>
      <c r="D746">
        <f>AVERAGE(IF(ISNUMBER(L746),(L746-AVERAGE(L746:L1903))/_xlfn.STDEV.P(L746:L1903),""),-( IF(ISNUMBER(M746),(M746-AVERAGE(M746:M1903))/_xlfn.STDEV.P(M746:M1903),"") ),IF(ISNUMBER(N746),(N746-AVERAGE(N746:N1903))/_xlfn.STDEV.P(N746:N1903),""))</f>
        <v>-0.23831438844985972</v>
      </c>
      <c r="E746">
        <f>0.4*B746+0.3*C746+0.3*D746</f>
        <v>-7.3984768761294339E-2</v>
      </c>
      <c r="F746">
        <v>15.185747035116339</v>
      </c>
      <c r="G746">
        <v>3.8821184486093769</v>
      </c>
      <c r="H746">
        <v>9.0570157724365304E-11</v>
      </c>
      <c r="I746">
        <v>2.0827115777458129E-2</v>
      </c>
      <c r="J746">
        <v>6.8014642507472596</v>
      </c>
      <c r="K746">
        <v>0.38574905722834868</v>
      </c>
      <c r="L746">
        <v>6.3242231960016951E-2</v>
      </c>
      <c r="M746">
        <v>1.704591892577014</v>
      </c>
      <c r="N746">
        <v>0.62</v>
      </c>
    </row>
    <row r="747" spans="1:14" x14ac:dyDescent="0.2">
      <c r="A747" t="s">
        <v>756</v>
      </c>
      <c r="B747">
        <f>AVERAGE(IF(ISNUMBER(F747),(F747-AVERAGE(F747:F1904))/_xlfn.STDEV.P(F747:F1904),""),IF(ISNUMBER(G747),(G747-AVERAGE(G747:G1904))/_xlfn.STDEV.P(G747:G1904),""),IF(ISNUMBER(H747),(H747-AVERAGE(H747:H1904))/_xlfn.STDEV.P(H747:H1904),""))</f>
        <v>-2.234421215667829E-3</v>
      </c>
      <c r="C747">
        <f>AVERAGE(IF(ISNUMBER(I747),(I747-AVERAGE(I747:I1904))/_xlfn.STDEV.P(I747:I1904),""),IF(ISNUMBER(J747),(J747-AVERAGE(J747:J1904))/_xlfn.STDEV.P(J747:J1904),""),IF(ISNUMBER(K747),(K747-AVERAGE(K747:K1904))/_xlfn.STDEV.P(K747:K1904),""))</f>
        <v>0.22776548907180058</v>
      </c>
      <c r="D747">
        <f>AVERAGE(IF(ISNUMBER(L747),(L747-AVERAGE(L747:L1904))/_xlfn.STDEV.P(L747:L1904),""),-( IF(ISNUMBER(M747),(M747-AVERAGE(M747:M1904))/_xlfn.STDEV.P(M747:M1904),"") ),IF(ISNUMBER(N747),(N747-AVERAGE(N747:N1904))/_xlfn.STDEV.P(N747:N1904),""))</f>
        <v>6.8204721854979722E-2</v>
      </c>
      <c r="E747">
        <f>0.4*B747+0.3*C747+0.3*D747</f>
        <v>8.7897294791766958E-2</v>
      </c>
      <c r="F747">
        <v>13.488590626155879</v>
      </c>
      <c r="G747">
        <v>5.709975173493639</v>
      </c>
      <c r="H747">
        <v>1.5020767435410721E-10</v>
      </c>
      <c r="I747">
        <v>6.0024724142667463E-2</v>
      </c>
      <c r="J747">
        <v>10.336123953517429</v>
      </c>
      <c r="K747">
        <v>0.40715994390827348</v>
      </c>
      <c r="L747">
        <v>0.18327974276527331</v>
      </c>
      <c r="M747">
        <v>1.163917237522718</v>
      </c>
      <c r="N747">
        <v>12.27</v>
      </c>
    </row>
    <row r="748" spans="1:14" x14ac:dyDescent="0.2">
      <c r="A748" t="s">
        <v>757</v>
      </c>
      <c r="B748">
        <f>AVERAGE(IF(ISNUMBER(F748),(F748-AVERAGE(F748:F1905))/_xlfn.STDEV.P(F748:F1905),""),IF(ISNUMBER(G748),(G748-AVERAGE(G748:G1905))/_xlfn.STDEV.P(G748:G1905),""),IF(ISNUMBER(H748),(H748-AVERAGE(H748:H1905))/_xlfn.STDEV.P(H748:H1905),""))</f>
        <v>-5.6890680411231152E-2</v>
      </c>
      <c r="C748">
        <f>AVERAGE(IF(ISNUMBER(I748),(I748-AVERAGE(I748:I1905))/_xlfn.STDEV.P(I748:I1905),""),IF(ISNUMBER(J748),(J748-AVERAGE(J748:J1905))/_xlfn.STDEV.P(J748:J1905),""),IF(ISNUMBER(K748),(K748-AVERAGE(K748:K1905))/_xlfn.STDEV.P(K748:K1905),""))</f>
        <v>-0.19823835327657938</v>
      </c>
      <c r="D748">
        <f>AVERAGE(IF(ISNUMBER(L748),(L748-AVERAGE(L748:L1905))/_xlfn.STDEV.P(L748:L1905),""),-( IF(ISNUMBER(M748),(M748-AVERAGE(M748:M1905))/_xlfn.STDEV.P(M748:M1905),"") ),IF(ISNUMBER(N748),(N748-AVERAGE(N748:N1905))/_xlfn.STDEV.P(N748:N1905),""))</f>
        <v>0.11790870139194694</v>
      </c>
      <c r="E748">
        <f>0.4*B748+0.3*C748+0.3*D748</f>
        <v>-4.6855167729882186E-2</v>
      </c>
      <c r="F748">
        <v>9.4931625493181411</v>
      </c>
      <c r="G748">
        <v>2.619980777257116</v>
      </c>
      <c r="H748">
        <v>2.0176906703197468E-9</v>
      </c>
      <c r="I748">
        <v>3.3521968891243398E-2</v>
      </c>
      <c r="J748">
        <v>11.374203374593231</v>
      </c>
      <c r="K748">
        <v>4.8595687876090393E-2</v>
      </c>
      <c r="L748">
        <v>0.1410196819064154</v>
      </c>
      <c r="M748">
        <v>0.30002806940654952</v>
      </c>
      <c r="N748">
        <v>9.36</v>
      </c>
    </row>
    <row r="749" spans="1:14" x14ac:dyDescent="0.2">
      <c r="A749" t="s">
        <v>758</v>
      </c>
      <c r="B749">
        <f>AVERAGE(IF(ISNUMBER(F749),(F749-AVERAGE(F749:F1906))/_xlfn.STDEV.P(F749:F1906),""),IF(ISNUMBER(G749),(G749-AVERAGE(G749:G1906))/_xlfn.STDEV.P(G749:G1906),""),IF(ISNUMBER(H749),(H749-AVERAGE(H749:H1906))/_xlfn.STDEV.P(H749:H1906),""))</f>
        <v>0.206211937916251</v>
      </c>
      <c r="C749">
        <f>AVERAGE(IF(ISNUMBER(I749),(I749-AVERAGE(I749:I1906))/_xlfn.STDEV.P(I749:I1906),""),IF(ISNUMBER(J749),(J749-AVERAGE(J749:J1906))/_xlfn.STDEV.P(J749:J1906),""),IF(ISNUMBER(K749),(K749-AVERAGE(K749:K1906))/_xlfn.STDEV.P(K749:K1906),""))</f>
        <v>-0.20888177119298493</v>
      </c>
      <c r="D749">
        <f>AVERAGE(IF(ISNUMBER(L749),(L749-AVERAGE(L749:L1906))/_xlfn.STDEV.P(L749:L1906),""),-( IF(ISNUMBER(M749),(M749-AVERAGE(M749:M1906))/_xlfn.STDEV.P(M749:M1906),"") ),IF(ISNUMBER(N749),(N749-AVERAGE(N749:N1906))/_xlfn.STDEV.P(N749:N1906),""))</f>
        <v>7.6983002065269168E-4</v>
      </c>
      <c r="E749">
        <f>0.4*B749+0.3*C749+0.3*D749</f>
        <v>2.0051192814800743E-2</v>
      </c>
      <c r="F749">
        <v>22.49752779487179</v>
      </c>
      <c r="G749">
        <v>18.09079554639175</v>
      </c>
      <c r="H749">
        <v>6.0405497500224479E-10</v>
      </c>
      <c r="I749">
        <v>3.5040431266846361E-2</v>
      </c>
      <c r="J749">
        <v>12.68533772652389</v>
      </c>
      <c r="K749">
        <v>1.7778453122625739E-2</v>
      </c>
      <c r="L749">
        <v>0.93814432989690721</v>
      </c>
      <c r="M749">
        <v>3.804123711340206</v>
      </c>
      <c r="N749">
        <v>1.06</v>
      </c>
    </row>
    <row r="750" spans="1:14" x14ac:dyDescent="0.2">
      <c r="A750" t="s">
        <v>759</v>
      </c>
      <c r="B750">
        <f>AVERAGE(IF(ISNUMBER(F750),(F750-AVERAGE(F750:F1907))/_xlfn.STDEV.P(F750:F1907),""),IF(ISNUMBER(G750),(G750-AVERAGE(G750:G1907))/_xlfn.STDEV.P(G750:G1907),""),IF(ISNUMBER(H750),(H750-AVERAGE(H750:H1907))/_xlfn.STDEV.P(H750:H1907),""))</f>
        <v>0.26084118270052864</v>
      </c>
      <c r="C750">
        <f>AVERAGE(IF(ISNUMBER(I750),(I750-AVERAGE(I750:I1907))/_xlfn.STDEV.P(I750:I1907),""),IF(ISNUMBER(J750),(J750-AVERAGE(J750:J1907))/_xlfn.STDEV.P(J750:J1907),""),IF(ISNUMBER(K750),(K750-AVERAGE(K750:K1907))/_xlfn.STDEV.P(K750:K1907),""))</f>
        <v>0.35265706366752797</v>
      </c>
      <c r="D750">
        <f>AVERAGE(IF(ISNUMBER(L750),(L750-AVERAGE(L750:L1907))/_xlfn.STDEV.P(L750:L1907),""),-( IF(ISNUMBER(M750),(M750-AVERAGE(M750:M1907))/_xlfn.STDEV.P(M750:M1907),"") ),IF(ISNUMBER(N750),(N750-AVERAGE(N750:N1907))/_xlfn.STDEV.P(N750:N1907),""))</f>
        <v>0.37508748895926364</v>
      </c>
      <c r="E750">
        <f>0.4*B750+0.3*C750+0.3*D750</f>
        <v>0.32265983886824889</v>
      </c>
      <c r="F750">
        <v>14.101922569343071</v>
      </c>
      <c r="G750">
        <v>22.29188529230769</v>
      </c>
      <c r="H750">
        <v>2.5103995345269978E-10</v>
      </c>
      <c r="I750">
        <v>0.10958144691859931</v>
      </c>
      <c r="J750">
        <v>22.928220567263509</v>
      </c>
      <c r="K750">
        <v>0.21682897139379179</v>
      </c>
      <c r="L750">
        <v>1.1403846153846151</v>
      </c>
      <c r="M750">
        <v>2.3894230769230771</v>
      </c>
      <c r="N750">
        <v>5.82</v>
      </c>
    </row>
    <row r="751" spans="1:14" x14ac:dyDescent="0.2">
      <c r="A751" t="s">
        <v>760</v>
      </c>
      <c r="B751">
        <f>AVERAGE(IF(ISNUMBER(F751),(F751-AVERAGE(F751:F1908))/_xlfn.STDEV.P(F751:F1908),""),IF(ISNUMBER(G751),(G751-AVERAGE(G751:G1908))/_xlfn.STDEV.P(G751:G1908),""),IF(ISNUMBER(H751),(H751-AVERAGE(H751:H1908))/_xlfn.STDEV.P(H751:H1908),""))</f>
        <v>-8.4196754348722577E-2</v>
      </c>
      <c r="C751">
        <f>AVERAGE(IF(ISNUMBER(I751),(I751-AVERAGE(I751:I1908))/_xlfn.STDEV.P(I751:I1908),""),IF(ISNUMBER(J751),(J751-AVERAGE(J751:J1908))/_xlfn.STDEV.P(J751:J1908),""),IF(ISNUMBER(K751),(K751-AVERAGE(K751:K1908))/_xlfn.STDEV.P(K751:K1908),""))</f>
        <v>-1.1930451578743118</v>
      </c>
      <c r="D751" t="e">
        <f>AVERAGE(IF(ISNUMBER(L751),(L751-AVERAGE(L751:L1908))/_xlfn.STDEV.P(L751:L1908),""),-( IF(ISNUMBER(M751),(M751-AVERAGE(M751:M1908))/_xlfn.STDEV.P(M751:M1908),"") ),IF(ISNUMBER(N751),(N751-AVERAGE(N751:N1908))/_xlfn.STDEV.P(N751:N1908),""))</f>
        <v>#VALUE!</v>
      </c>
      <c r="E751" t="e">
        <f>0.4*B751+0.3*C751+0.3*D751</f>
        <v>#VALUE!</v>
      </c>
      <c r="F751">
        <v>8.7208542444226413</v>
      </c>
      <c r="G751">
        <v>0.87421753594442431</v>
      </c>
      <c r="H751">
        <v>1.1435904884799271E-9</v>
      </c>
      <c r="I751">
        <v>-0.16780649947086271</v>
      </c>
      <c r="J751">
        <v>-19.88683434495562</v>
      </c>
      <c r="K751">
        <v>9.7079176689814611E-2</v>
      </c>
      <c r="L751">
        <v>-0.23514686986307951</v>
      </c>
      <c r="N751">
        <v>1.56</v>
      </c>
    </row>
    <row r="752" spans="1:14" x14ac:dyDescent="0.2">
      <c r="A752" t="s">
        <v>761</v>
      </c>
      <c r="B752">
        <f>AVERAGE(IF(ISNUMBER(F752),(F752-AVERAGE(F752:F1909))/_xlfn.STDEV.P(F752:F1909),""),IF(ISNUMBER(G752),(G752-AVERAGE(G752:G1909))/_xlfn.STDEV.P(G752:G1909),""),IF(ISNUMBER(H752),(H752-AVERAGE(H752:H1909))/_xlfn.STDEV.P(H752:H1909),""))</f>
        <v>-0.41123924153823999</v>
      </c>
      <c r="C752">
        <f>AVERAGE(IF(ISNUMBER(I752),(I752-AVERAGE(I752:I1909))/_xlfn.STDEV.P(I752:I1909),""),IF(ISNUMBER(J752),(J752-AVERAGE(J752:J1909))/_xlfn.STDEV.P(J752:J1909),""),IF(ISNUMBER(K752),(K752-AVERAGE(K752:K1909))/_xlfn.STDEV.P(K752:K1909),""))</f>
        <v>-0.10297955934197045</v>
      </c>
      <c r="D752">
        <f>AVERAGE(IF(ISNUMBER(L752),(L752-AVERAGE(L752:L1909))/_xlfn.STDEV.P(L752:L1909),""),-( IF(ISNUMBER(M752),(M752-AVERAGE(M752:M1909))/_xlfn.STDEV.P(M752:M1909),"") ),IF(ISNUMBER(N752),(N752-AVERAGE(N752:N1909))/_xlfn.STDEV.P(N752:N1909),""))</f>
        <v>5.2278399521763518E-2</v>
      </c>
      <c r="E752">
        <f>0.4*B752+0.3*C752+0.3*D752</f>
        <v>-0.17970604456135808</v>
      </c>
      <c r="F752">
        <v>70.029915820488853</v>
      </c>
      <c r="G752">
        <v>-25.460913989517941</v>
      </c>
      <c r="H752">
        <v>3.9020276667578138E-11</v>
      </c>
      <c r="I752">
        <v>5.7372790033120187E-2</v>
      </c>
      <c r="J752">
        <v>10.79165589672232</v>
      </c>
      <c r="K752">
        <v>6.798501296530593E-2</v>
      </c>
      <c r="L752">
        <v>-0.27121753153256928</v>
      </c>
      <c r="M752">
        <v>-1.9348874042504181</v>
      </c>
      <c r="N752">
        <v>0.69</v>
      </c>
    </row>
    <row r="753" spans="1:14" x14ac:dyDescent="0.2">
      <c r="A753" t="s">
        <v>762</v>
      </c>
      <c r="B753" t="e">
        <f>AVERAGE(IF(ISNUMBER(F753),(F753-AVERAGE(F753:F1910))/_xlfn.STDEV.P(F753:F1910),""),IF(ISNUMBER(G753),(G753-AVERAGE(G753:G1910))/_xlfn.STDEV.P(G753:G1910),""),IF(ISNUMBER(H753),(H753-AVERAGE(H753:H1910))/_xlfn.STDEV.P(H753:H1910),""))</f>
        <v>#VALUE!</v>
      </c>
      <c r="C753" t="e">
        <f>AVERAGE(IF(ISNUMBER(I753),(I753-AVERAGE(I753:I1910))/_xlfn.STDEV.P(I753:I1910),""),IF(ISNUMBER(J753),(J753-AVERAGE(J753:J1910))/_xlfn.STDEV.P(J753:J1910),""),IF(ISNUMBER(K753),(K753-AVERAGE(K753:K1910))/_xlfn.STDEV.P(K753:K1910),""))</f>
        <v>#VALUE!</v>
      </c>
      <c r="D753">
        <f>AVERAGE(IF(ISNUMBER(L753),(L753-AVERAGE(L753:L1910))/_xlfn.STDEV.P(L753:L1910),""),-( IF(ISNUMBER(M753),(M753-AVERAGE(M753:M1910))/_xlfn.STDEV.P(M753:M1910),"") ),IF(ISNUMBER(N753),(N753-AVERAGE(N753:N1910))/_xlfn.STDEV.P(N753:N1910),""))</f>
        <v>1.3630351289046876E-2</v>
      </c>
      <c r="E753" t="e">
        <f>0.4*B753+0.3*C753+0.3*D753</f>
        <v>#VALUE!</v>
      </c>
      <c r="G753">
        <v>2.5347065177817401</v>
      </c>
      <c r="H753">
        <v>2.5451304983288958E-10</v>
      </c>
      <c r="I753">
        <v>1.306103078676136E-2</v>
      </c>
      <c r="K753">
        <v>0.28505000000000003</v>
      </c>
      <c r="L753">
        <v>0.15882362140690001</v>
      </c>
      <c r="M753">
        <v>1.0456351068155521</v>
      </c>
      <c r="N753">
        <v>8.25</v>
      </c>
    </row>
    <row r="754" spans="1:14" x14ac:dyDescent="0.2">
      <c r="A754" t="s">
        <v>763</v>
      </c>
      <c r="B754">
        <f>AVERAGE(IF(ISNUMBER(F754),(F754-AVERAGE(F754:F1911))/_xlfn.STDEV.P(F754:F1911),""),IF(ISNUMBER(G754),(G754-AVERAGE(G754:G1911))/_xlfn.STDEV.P(G754:G1911),""),IF(ISNUMBER(H754),(H754-AVERAGE(H754:H1911))/_xlfn.STDEV.P(H754:H1911),""))</f>
        <v>-7.1320188100675516E-2</v>
      </c>
      <c r="C754">
        <f>AVERAGE(IF(ISNUMBER(I754),(I754-AVERAGE(I754:I1911))/_xlfn.STDEV.P(I754:I1911),""),IF(ISNUMBER(J754),(J754-AVERAGE(J754:J1911))/_xlfn.STDEV.P(J754:J1911),""),IF(ISNUMBER(K754),(K754-AVERAGE(K754:K1911))/_xlfn.STDEV.P(K754:K1911),""))</f>
        <v>-6.7529981357666261E-2</v>
      </c>
      <c r="D754">
        <f>AVERAGE(IF(ISNUMBER(L754),(L754-AVERAGE(L754:L1911))/_xlfn.STDEV.P(L754:L1911),""),-( IF(ISNUMBER(M754),(M754-AVERAGE(M754:M1911))/_xlfn.STDEV.P(M754:M1911),"") ),IF(ISNUMBER(N754),(N754-AVERAGE(N754:N1911))/_xlfn.STDEV.P(N754:N1911),""))</f>
        <v>5.0780103210333084E-2</v>
      </c>
      <c r="E754">
        <f>0.4*B754+0.3*C754+0.3*D754</f>
        <v>-3.3553038684470154E-2</v>
      </c>
      <c r="F754">
        <v>9.969096672628103</v>
      </c>
      <c r="G754">
        <v>1.6691964043516829</v>
      </c>
      <c r="H754">
        <v>1.7007383395660801E-10</v>
      </c>
      <c r="I754">
        <v>5.9723040659988208E-2</v>
      </c>
      <c r="J754">
        <v>10.76535889109787</v>
      </c>
      <c r="K754">
        <v>9.6928483113164571E-2</v>
      </c>
      <c r="L754">
        <v>9.4644441331652424E-2</v>
      </c>
      <c r="M754">
        <v>0.25643180650884811</v>
      </c>
      <c r="N754">
        <v>6.08</v>
      </c>
    </row>
    <row r="755" spans="1:14" x14ac:dyDescent="0.2">
      <c r="A755" t="s">
        <v>764</v>
      </c>
      <c r="B755">
        <f>AVERAGE(IF(ISNUMBER(F755),(F755-AVERAGE(F755:F1912))/_xlfn.STDEV.P(F755:F1912),""),IF(ISNUMBER(G755),(G755-AVERAGE(G755:G1912))/_xlfn.STDEV.P(G755:G1912),""),IF(ISNUMBER(H755),(H755-AVERAGE(H755:H1912))/_xlfn.STDEV.P(H755:H1912),""))</f>
        <v>0.82632649605081954</v>
      </c>
      <c r="C755">
        <f>AVERAGE(IF(ISNUMBER(I755),(I755-AVERAGE(I755:I1912))/_xlfn.STDEV.P(I755:I1912),""),IF(ISNUMBER(J755),(J755-AVERAGE(J755:J1912))/_xlfn.STDEV.P(J755:J1912),""),IF(ISNUMBER(K755),(K755-AVERAGE(K755:K1912))/_xlfn.STDEV.P(K755:K1912),""))</f>
        <v>3.3316774675332983</v>
      </c>
      <c r="D755">
        <f>AVERAGE(IF(ISNUMBER(L755),(L755-AVERAGE(L755:L1912))/_xlfn.STDEV.P(L755:L1912),""),-( IF(ISNUMBER(M755),(M755-AVERAGE(M755:M1912))/_xlfn.STDEV.P(M755:M1912),"") ),IF(ISNUMBER(N755),(N755-AVERAGE(N755:N1912))/_xlfn.STDEV.P(N755:N1912),""))</f>
        <v>0.51564131569572058</v>
      </c>
      <c r="E755">
        <f>0.4*B755+0.3*C755+0.3*D755</f>
        <v>1.4847262333890336</v>
      </c>
      <c r="F755">
        <v>44.831178495768008</v>
      </c>
      <c r="G755">
        <v>55.542916196906482</v>
      </c>
      <c r="H755">
        <v>7.693961163927247E-13</v>
      </c>
      <c r="I755">
        <v>0.65304074336251472</v>
      </c>
      <c r="J755">
        <v>86.316986234021627</v>
      </c>
      <c r="K755">
        <v>0.62417526839697468</v>
      </c>
      <c r="L755">
        <v>0.9187288060811577</v>
      </c>
      <c r="M755">
        <v>0.10668498745698191</v>
      </c>
      <c r="N755">
        <v>3.39</v>
      </c>
    </row>
    <row r="756" spans="1:14" x14ac:dyDescent="0.2">
      <c r="A756" t="s">
        <v>765</v>
      </c>
      <c r="B756">
        <f>AVERAGE(IF(ISNUMBER(F756),(F756-AVERAGE(F756:F1913))/_xlfn.STDEV.P(F756:F1913),""),IF(ISNUMBER(G756),(G756-AVERAGE(G756:G1913))/_xlfn.STDEV.P(G756:G1913),""),IF(ISNUMBER(H756),(H756-AVERAGE(H756:H1913))/_xlfn.STDEV.P(H756:H1913),""))</f>
        <v>-1.493537847524763E-2</v>
      </c>
      <c r="C756">
        <f>AVERAGE(IF(ISNUMBER(I756),(I756-AVERAGE(I756:I1913))/_xlfn.STDEV.P(I756:I1913),""),IF(ISNUMBER(J756),(J756-AVERAGE(J756:J1913))/_xlfn.STDEV.P(J756:J1913),""),IF(ISNUMBER(K756),(K756-AVERAGE(K756:K1913))/_xlfn.STDEV.P(K756:K1913),""))</f>
        <v>1.1216737401451011</v>
      </c>
      <c r="D756">
        <f>AVERAGE(IF(ISNUMBER(L756),(L756-AVERAGE(L756:L1913))/_xlfn.STDEV.P(L756:L1913),""),-( IF(ISNUMBER(M756),(M756-AVERAGE(M756:M1913))/_xlfn.STDEV.P(M756:M1913),"") ),IF(ISNUMBER(N756),(N756-AVERAGE(N756:N1913))/_xlfn.STDEV.P(N756:N1913),""))</f>
        <v>6.7561979514386108</v>
      </c>
      <c r="E756">
        <f>0.4*B756+0.3*C756+0.3*D756</f>
        <v>2.3573873560850145</v>
      </c>
      <c r="F756">
        <v>10.58486438952621</v>
      </c>
      <c r="G756">
        <v>5.0509480692966768</v>
      </c>
      <c r="H756">
        <v>2.2280894890125711E-8</v>
      </c>
      <c r="I756">
        <v>0.26358425999233981</v>
      </c>
      <c r="J756">
        <v>41.853273966848789</v>
      </c>
      <c r="K756">
        <v>0.18911230360188211</v>
      </c>
      <c r="L756">
        <v>0.39950100615856449</v>
      </c>
      <c r="M756">
        <v>0.21641387605722659</v>
      </c>
      <c r="N756">
        <v>473.8</v>
      </c>
    </row>
    <row r="757" spans="1:14" x14ac:dyDescent="0.2">
      <c r="A757" t="s">
        <v>766</v>
      </c>
      <c r="B757">
        <f>AVERAGE(IF(ISNUMBER(F757),(F757-AVERAGE(F757:F1914))/_xlfn.STDEV.P(F757:F1914),""),IF(ISNUMBER(G757),(G757-AVERAGE(G757:G1914))/_xlfn.STDEV.P(G757:G1914),""),IF(ISNUMBER(H757),(H757-AVERAGE(H757:H1914))/_xlfn.STDEV.P(H757:H1914),""))</f>
        <v>-3.9637050235372351E-4</v>
      </c>
      <c r="C757">
        <f>AVERAGE(IF(ISNUMBER(I757),(I757-AVERAGE(I757:I1914))/_xlfn.STDEV.P(I757:I1914),""),IF(ISNUMBER(J757),(J757-AVERAGE(J757:J1914))/_xlfn.STDEV.P(J757:J1914),""),IF(ISNUMBER(K757),(K757-AVERAGE(K757:K1914))/_xlfn.STDEV.P(K757:K1914),""))</f>
        <v>-0.63023904160739386</v>
      </c>
      <c r="D757">
        <f>AVERAGE(IF(ISNUMBER(L757),(L757-AVERAGE(L757:L1914))/_xlfn.STDEV.P(L757:L1914),""),-( IF(ISNUMBER(M757),(M757-AVERAGE(M757:M1914))/_xlfn.STDEV.P(M757:M1914),"") ),IF(ISNUMBER(N757),(N757-AVERAGE(N757:N1914))/_xlfn.STDEV.P(N757:N1914),""))</f>
        <v>-0.86425570162580156</v>
      </c>
      <c r="E757">
        <f>0.4*B757+0.3*C757+0.3*D757</f>
        <v>-0.4485069711709001</v>
      </c>
      <c r="F757">
        <v>13.06321205135982</v>
      </c>
      <c r="G757">
        <v>5.7477098659027268</v>
      </c>
      <c r="H757">
        <v>-1.7413751376630569E-10</v>
      </c>
      <c r="I757">
        <v>-4.828745246172695E-2</v>
      </c>
      <c r="J757">
        <v>0.5129000664285096</v>
      </c>
      <c r="K757">
        <v>3.274461132608654E-2</v>
      </c>
      <c r="L757">
        <v>-0.28463808860784828</v>
      </c>
      <c r="M757">
        <v>3.1377249504558509</v>
      </c>
      <c r="N757">
        <v>-0.45</v>
      </c>
    </row>
    <row r="758" spans="1:14" x14ac:dyDescent="0.2">
      <c r="A758" t="s">
        <v>767</v>
      </c>
      <c r="B758">
        <f>AVERAGE(IF(ISNUMBER(F758),(F758-AVERAGE(F758:F1915))/_xlfn.STDEV.P(F758:F1915),""),IF(ISNUMBER(G758),(G758-AVERAGE(G758:G1915))/_xlfn.STDEV.P(G758:G1915),""),IF(ISNUMBER(H758),(H758-AVERAGE(H758:H1915))/_xlfn.STDEV.P(H758:H1915),""))</f>
        <v>-7.1856510602686871E-2</v>
      </c>
      <c r="C758">
        <f>AVERAGE(IF(ISNUMBER(I758),(I758-AVERAGE(I758:I1915))/_xlfn.STDEV.P(I758:I1915),""),IF(ISNUMBER(J758),(J758-AVERAGE(J758:J1915))/_xlfn.STDEV.P(J758:J1915),""),IF(ISNUMBER(K758),(K758-AVERAGE(K758:K1915))/_xlfn.STDEV.P(K758:K1915),""))</f>
        <v>-1.4637107834816874</v>
      </c>
      <c r="D758">
        <f>AVERAGE(IF(ISNUMBER(L758),(L758-AVERAGE(L758:L1915))/_xlfn.STDEV.P(L758:L1915),""),-( IF(ISNUMBER(M758),(M758-AVERAGE(M758:M1915))/_xlfn.STDEV.P(M758:M1915),"") ),IF(ISNUMBER(N758),(N758-AVERAGE(N758:N1915))/_xlfn.STDEV.P(N758:N1915),""))</f>
        <v>-0.49056817307663003</v>
      </c>
      <c r="E758">
        <f>0.4*B758+0.3*C758+0.3*D758</f>
        <v>-0.61502629120857</v>
      </c>
      <c r="F758">
        <v>12.270368299451439</v>
      </c>
      <c r="G758">
        <v>1.2956886792967151</v>
      </c>
      <c r="H758">
        <v>2.261618127979698E-10</v>
      </c>
      <c r="I758">
        <v>-0.20906457340435469</v>
      </c>
      <c r="J758">
        <v>-22.925084453865001</v>
      </c>
      <c r="K758">
        <v>5.4648291245120689E-2</v>
      </c>
      <c r="L758">
        <v>-0.38115033392394709</v>
      </c>
      <c r="M758">
        <v>0.43556630775521332</v>
      </c>
      <c r="N758">
        <v>0.86</v>
      </c>
    </row>
    <row r="759" spans="1:14" x14ac:dyDescent="0.2">
      <c r="A759" t="s">
        <v>768</v>
      </c>
      <c r="B759">
        <f>AVERAGE(IF(ISNUMBER(F759),(F759-AVERAGE(F759:F1916))/_xlfn.STDEV.P(F759:F1916),""),IF(ISNUMBER(G759),(G759-AVERAGE(G759:G1916))/_xlfn.STDEV.P(G759:G1916),""),IF(ISNUMBER(H759),(H759-AVERAGE(H759:H1916))/_xlfn.STDEV.P(H759:H1916),""))</f>
        <v>1.2059223871991216E-2</v>
      </c>
      <c r="C759">
        <f>AVERAGE(IF(ISNUMBER(I759),(I759-AVERAGE(I759:I1916))/_xlfn.STDEV.P(I759:I1916),""),IF(ISNUMBER(J759),(J759-AVERAGE(J759:J1916))/_xlfn.STDEV.P(J759:J1916),""),IF(ISNUMBER(K759),(K759-AVERAGE(K759:K1916))/_xlfn.STDEV.P(K759:K1916),""))</f>
        <v>-4.4732042571136971E-2</v>
      </c>
      <c r="D759">
        <f>AVERAGE(IF(ISNUMBER(L759),(L759-AVERAGE(L759:L1916))/_xlfn.STDEV.P(L759:L1916),""),-( IF(ISNUMBER(M759),(M759-AVERAGE(M759:M1916))/_xlfn.STDEV.P(M759:M1916),"") ),IF(ISNUMBER(N759),(N759-AVERAGE(N759:N1916))/_xlfn.STDEV.P(N759:N1916),""))</f>
        <v>-0.11905410084187124</v>
      </c>
      <c r="E759">
        <f>0.4*B759+0.3*C759+0.3*D759</f>
        <v>-4.4312153475105975E-2</v>
      </c>
      <c r="F759">
        <v>24.856117065634351</v>
      </c>
      <c r="G759">
        <v>5.4854505955028419</v>
      </c>
      <c r="H759">
        <v>1.6666953037953459E-10</v>
      </c>
      <c r="I759">
        <v>4.9265764896286507E-2</v>
      </c>
      <c r="J759">
        <v>8.8014734903302188</v>
      </c>
      <c r="K759">
        <v>0.17534346828116171</v>
      </c>
      <c r="L759">
        <v>0.1024833209785026</v>
      </c>
      <c r="M759">
        <v>0.65403385223622434</v>
      </c>
      <c r="N759">
        <v>2.96</v>
      </c>
    </row>
    <row r="760" spans="1:14" x14ac:dyDescent="0.2">
      <c r="A760" t="s">
        <v>769</v>
      </c>
      <c r="B760" t="e">
        <f>AVERAGE(IF(ISNUMBER(F760),(F760-AVERAGE(F760:F1917))/_xlfn.STDEV.P(F760:F1917),""),IF(ISNUMBER(G760),(G760-AVERAGE(G760:G1917))/_xlfn.STDEV.P(G760:G1917),""),IF(ISNUMBER(H760),(H760-AVERAGE(H760:H1917))/_xlfn.STDEV.P(H760:H1917),""))</f>
        <v>#VALUE!</v>
      </c>
      <c r="C760" t="e">
        <f>AVERAGE(IF(ISNUMBER(I760),(I760-AVERAGE(I760:I1917))/_xlfn.STDEV.P(I760:I1917),""),IF(ISNUMBER(J760),(J760-AVERAGE(J760:J1917))/_xlfn.STDEV.P(J760:J1917),""),IF(ISNUMBER(K760),(K760-AVERAGE(K760:K1917))/_xlfn.STDEV.P(K760:K1917),""))</f>
        <v>#VALUE!</v>
      </c>
      <c r="D760">
        <f>AVERAGE(IF(ISNUMBER(L760),(L760-AVERAGE(L760:L1917))/_xlfn.STDEV.P(L760:L1917),""),-( IF(ISNUMBER(M760),(M760-AVERAGE(M760:M1917))/_xlfn.STDEV.P(M760:M1917),"") ),IF(ISNUMBER(N760),(N760-AVERAGE(N760:N1917))/_xlfn.STDEV.P(N760:N1917),""))</f>
        <v>-0.17656135701332029</v>
      </c>
      <c r="E760" t="e">
        <f>0.4*B760+0.3*C760+0.3*D760</f>
        <v>#VALUE!</v>
      </c>
      <c r="G760">
        <v>1.217998727499537</v>
      </c>
      <c r="H760">
        <v>6.0669360655007312E-10</v>
      </c>
      <c r="I760">
        <v>6.9597751950552676E-3</v>
      </c>
      <c r="K760">
        <v>0.37472</v>
      </c>
      <c r="L760">
        <v>6.2797146392661582E-2</v>
      </c>
      <c r="M760">
        <v>0.1530332102581573</v>
      </c>
      <c r="N760">
        <v>1.18</v>
      </c>
    </row>
    <row r="761" spans="1:14" x14ac:dyDescent="0.2">
      <c r="A761" t="s">
        <v>770</v>
      </c>
      <c r="B761">
        <f>AVERAGE(IF(ISNUMBER(F761),(F761-AVERAGE(F761:F1918))/_xlfn.STDEV.P(F761:F1918),""),IF(ISNUMBER(G761),(G761-AVERAGE(G761:G1918))/_xlfn.STDEV.P(G761:G1918),""),IF(ISNUMBER(H761),(H761-AVERAGE(H761:H1918))/_xlfn.STDEV.P(H761:H1918),""))</f>
        <v>-5.2194054966872315E-2</v>
      </c>
      <c r="C761">
        <f>AVERAGE(IF(ISNUMBER(I761),(I761-AVERAGE(I761:I1918))/_xlfn.STDEV.P(I761:I1918),""),IF(ISNUMBER(J761),(J761-AVERAGE(J761:J1918))/_xlfn.STDEV.P(J761:J1918),""),IF(ISNUMBER(K761),(K761-AVERAGE(K761:K1918))/_xlfn.STDEV.P(K761:K1918),""))</f>
        <v>-0.50016070823308367</v>
      </c>
      <c r="D761">
        <f>AVERAGE(IF(ISNUMBER(L761),(L761-AVERAGE(L761:L1918))/_xlfn.STDEV.P(L761:L1918),""),-( IF(ISNUMBER(M761),(M761-AVERAGE(M761:M1918))/_xlfn.STDEV.P(M761:M1918),"") ),IF(ISNUMBER(N761),(N761-AVERAGE(N761:N1918))/_xlfn.STDEV.P(N761:N1918),""))</f>
        <v>-0.49093394404614782</v>
      </c>
      <c r="E761">
        <f>0.4*B761+0.3*C761+0.3*D761</f>
        <v>-0.31820601767051837</v>
      </c>
      <c r="F761">
        <v>9.3866929708737867</v>
      </c>
      <c r="G761">
        <v>2.8115721584878228</v>
      </c>
      <c r="H761">
        <v>7.1108720635315086E-11</v>
      </c>
      <c r="I761">
        <v>-1.9629225736095969E-2</v>
      </c>
      <c r="J761">
        <v>0.46654225539856042</v>
      </c>
      <c r="K761">
        <v>6.3044051701398054E-2</v>
      </c>
      <c r="L761">
        <v>-7.8516902944383862E-2</v>
      </c>
      <c r="M761">
        <v>1.638676844783715</v>
      </c>
      <c r="N761">
        <v>0.55000000000000004</v>
      </c>
    </row>
    <row r="762" spans="1:14" x14ac:dyDescent="0.2">
      <c r="A762" t="s">
        <v>771</v>
      </c>
      <c r="B762">
        <f>AVERAGE(IF(ISNUMBER(F762),(F762-AVERAGE(F762:F1919))/_xlfn.STDEV.P(F762:F1919),""),IF(ISNUMBER(G762),(G762-AVERAGE(G762:G1919))/_xlfn.STDEV.P(G762:G1919),""),IF(ISNUMBER(H762),(H762-AVERAGE(H762:H1919))/_xlfn.STDEV.P(H762:H1919),""))</f>
        <v>-6.3408028340154521E-2</v>
      </c>
      <c r="C762">
        <f>AVERAGE(IF(ISNUMBER(I762),(I762-AVERAGE(I762:I1919))/_xlfn.STDEV.P(I762:I1919),""),IF(ISNUMBER(J762),(J762-AVERAGE(J762:J1919))/_xlfn.STDEV.P(J762:J1919),""),IF(ISNUMBER(K762),(K762-AVERAGE(K762:K1919))/_xlfn.STDEV.P(K762:K1919),""))</f>
        <v>-1.3627838845822702E-2</v>
      </c>
      <c r="D762">
        <f>AVERAGE(IF(ISNUMBER(L762),(L762-AVERAGE(L762:L1919))/_xlfn.STDEV.P(L762:L1919),""),-( IF(ISNUMBER(M762),(M762-AVERAGE(M762:M1919))/_xlfn.STDEV.P(M762:M1919),"") ),IF(ISNUMBER(N762),(N762-AVERAGE(N762:N1919))/_xlfn.STDEV.P(N762:N1919),""))</f>
        <v>-0.16225142364364634</v>
      </c>
      <c r="E762">
        <f>0.4*B762+0.3*C762+0.3*D762</f>
        <v>-7.8126990082902525E-2</v>
      </c>
      <c r="F762">
        <v>13.97315995767196</v>
      </c>
      <c r="G762">
        <v>1.6876731698796461</v>
      </c>
      <c r="H762">
        <v>5.679823290185983E-11</v>
      </c>
      <c r="I762">
        <v>7.6109391124871001E-2</v>
      </c>
      <c r="J762">
        <v>7.6793316732267654</v>
      </c>
      <c r="K762">
        <v>0.1131093232371036</v>
      </c>
      <c r="L762">
        <v>0.12567898604750241</v>
      </c>
      <c r="M762">
        <v>0.19107466183832139</v>
      </c>
      <c r="N762">
        <v>0.9</v>
      </c>
    </row>
    <row r="763" spans="1:14" x14ac:dyDescent="0.2">
      <c r="A763" t="s">
        <v>772</v>
      </c>
      <c r="B763">
        <f>AVERAGE(IF(ISNUMBER(F763),(F763-AVERAGE(F763:F1920))/_xlfn.STDEV.P(F763:F1920),""),IF(ISNUMBER(G763),(G763-AVERAGE(G763:G1920))/_xlfn.STDEV.P(G763:G1920),""),IF(ISNUMBER(H763),(H763-AVERAGE(H763:H1920))/_xlfn.STDEV.P(H763:H1920),""))</f>
        <v>-7.5477280879533759E-2</v>
      </c>
      <c r="C763">
        <f>AVERAGE(IF(ISNUMBER(I763),(I763-AVERAGE(I763:I1920))/_xlfn.STDEV.P(I763:I1920),""),IF(ISNUMBER(J763),(J763-AVERAGE(J763:J1920))/_xlfn.STDEV.P(J763:J1920),""),IF(ISNUMBER(K763),(K763-AVERAGE(K763:K1920))/_xlfn.STDEV.P(K763:K1920),""))</f>
        <v>-0.36548609539689086</v>
      </c>
      <c r="D763">
        <f>AVERAGE(IF(ISNUMBER(L763),(L763-AVERAGE(L763:L1920))/_xlfn.STDEV.P(L763:L1920),""),-( IF(ISNUMBER(M763),(M763-AVERAGE(M763:M1920))/_xlfn.STDEV.P(M763:M1920),"") ),IF(ISNUMBER(N763),(N763-AVERAGE(N763:N1920))/_xlfn.STDEV.P(N763:N1920),""))</f>
        <v>-0.22057588722705393</v>
      </c>
      <c r="E763">
        <f>0.4*B763+0.3*C763+0.3*D763</f>
        <v>-0.20600950713899693</v>
      </c>
      <c r="F763">
        <v>8.0424102495969763</v>
      </c>
      <c r="G763">
        <v>1.4603546449849909</v>
      </c>
      <c r="H763">
        <v>1.4159434813246569E-9</v>
      </c>
      <c r="I763">
        <v>1.425087120029934E-2</v>
      </c>
      <c r="J763">
        <v>2.8593666098062931</v>
      </c>
      <c r="K763">
        <v>4.290447638320883E-2</v>
      </c>
      <c r="L763">
        <v>3.2707524937026708E-2</v>
      </c>
      <c r="M763">
        <v>0.72936029427769189</v>
      </c>
      <c r="N763">
        <v>2.09</v>
      </c>
    </row>
    <row r="764" spans="1:14" x14ac:dyDescent="0.2">
      <c r="A764" t="s">
        <v>773</v>
      </c>
      <c r="B764">
        <f>AVERAGE(IF(ISNUMBER(F764),(F764-AVERAGE(F764:F1921))/_xlfn.STDEV.P(F764:F1921),""),IF(ISNUMBER(G764),(G764-AVERAGE(G764:G1921))/_xlfn.STDEV.P(G764:G1921),""),IF(ISNUMBER(H764),(H764-AVERAGE(H764:H1921))/_xlfn.STDEV.P(H764:H1921),""))</f>
        <v>1.4809425570873063E-2</v>
      </c>
      <c r="C764">
        <f>AVERAGE(IF(ISNUMBER(I764),(I764-AVERAGE(I764:I1921))/_xlfn.STDEV.P(I764:I1921),""),IF(ISNUMBER(J764),(J764-AVERAGE(J764:J1921))/_xlfn.STDEV.P(J764:J1921),""),IF(ISNUMBER(K764),(K764-AVERAGE(K764:K1921))/_xlfn.STDEV.P(K764:K1921),""))</f>
        <v>0.33005527856820699</v>
      </c>
      <c r="D764">
        <f>AVERAGE(IF(ISNUMBER(L764),(L764-AVERAGE(L764:L1921))/_xlfn.STDEV.P(L764:L1921),""),-( IF(ISNUMBER(M764),(M764-AVERAGE(M764:M1921))/_xlfn.STDEV.P(M764:M1921),"") ),IF(ISNUMBER(N764),(N764-AVERAGE(N764:N1921))/_xlfn.STDEV.P(N764:N1921),""))</f>
        <v>0.33028382105779708</v>
      </c>
      <c r="E764">
        <f>0.4*B764+0.3*C764+0.3*D764</f>
        <v>0.20402550011615045</v>
      </c>
      <c r="F764">
        <v>15.248180333548151</v>
      </c>
      <c r="G764">
        <v>6.5801872559017944</v>
      </c>
      <c r="H764">
        <v>1.6487082703249971E-10</v>
      </c>
      <c r="I764">
        <v>0.1029321304080377</v>
      </c>
      <c r="J764">
        <v>16.438678136605091</v>
      </c>
      <c r="K764">
        <v>0.27524972253052171</v>
      </c>
      <c r="L764">
        <v>0.26335116986675061</v>
      </c>
      <c r="M764">
        <v>1.0863498058965479</v>
      </c>
      <c r="N764">
        <v>10.34</v>
      </c>
    </row>
    <row r="765" spans="1:14" x14ac:dyDescent="0.2">
      <c r="A765" t="s">
        <v>774</v>
      </c>
      <c r="B765">
        <f>AVERAGE(IF(ISNUMBER(F765),(F765-AVERAGE(F765:F1922))/_xlfn.STDEV.P(F765:F1922),""),IF(ISNUMBER(G765),(G765-AVERAGE(G765:G1922))/_xlfn.STDEV.P(G765:G1922),""),IF(ISNUMBER(H765),(H765-AVERAGE(H765:H1922))/_xlfn.STDEV.P(H765:H1922),""))</f>
        <v>-1.8045768021413763E-3</v>
      </c>
      <c r="C765">
        <f>AVERAGE(IF(ISNUMBER(I765),(I765-AVERAGE(I765:I1922))/_xlfn.STDEV.P(I765:I1922),""),IF(ISNUMBER(J765),(J765-AVERAGE(J765:J1922))/_xlfn.STDEV.P(J765:J1922),""),IF(ISNUMBER(K765),(K765-AVERAGE(K765:K1922))/_xlfn.STDEV.P(K765:K1922),""))</f>
        <v>-0.32287180529072157</v>
      </c>
      <c r="D765">
        <f>AVERAGE(IF(ISNUMBER(L765),(L765-AVERAGE(L765:L1922))/_xlfn.STDEV.P(L765:L1922),""),-( IF(ISNUMBER(M765),(M765-AVERAGE(M765:M1922))/_xlfn.STDEV.P(M765:M1922),"") ),IF(ISNUMBER(N765),(N765-AVERAGE(N765:N1922))/_xlfn.STDEV.P(N765:N1922),""))</f>
        <v>-0.83098195895872851</v>
      </c>
      <c r="E765">
        <f>0.4*B765+0.3*C765+0.3*D765</f>
        <v>-0.34687795999569154</v>
      </c>
      <c r="F765">
        <v>17.553451910010569</v>
      </c>
      <c r="G765">
        <v>5.307878716808843</v>
      </c>
      <c r="H765">
        <v>-8.8733003392396719E-10</v>
      </c>
      <c r="I765">
        <v>5.8193790565266173E-4</v>
      </c>
      <c r="J765">
        <v>5.6186104524415033</v>
      </c>
      <c r="K765">
        <v>0.1128759612015356</v>
      </c>
      <c r="L765">
        <v>2.6673074612519518E-3</v>
      </c>
      <c r="M765">
        <v>3.5171212303256039</v>
      </c>
      <c r="N765">
        <v>-1.96</v>
      </c>
    </row>
    <row r="766" spans="1:14" x14ac:dyDescent="0.2">
      <c r="A766" t="s">
        <v>775</v>
      </c>
      <c r="B766">
        <f>AVERAGE(IF(ISNUMBER(F766),(F766-AVERAGE(F766:F1923))/_xlfn.STDEV.P(F766:F1923),""),IF(ISNUMBER(G766),(G766-AVERAGE(G766:G1923))/_xlfn.STDEV.P(G766:G1923),""),IF(ISNUMBER(H766),(H766-AVERAGE(H766:H1923))/_xlfn.STDEV.P(H766:H1923),""))</f>
        <v>-1.5398207474102026E-2</v>
      </c>
      <c r="C766">
        <f>AVERAGE(IF(ISNUMBER(I766),(I766-AVERAGE(I766:I1923))/_xlfn.STDEV.P(I766:I1923),""),IF(ISNUMBER(J766),(J766-AVERAGE(J766:J1923))/_xlfn.STDEV.P(J766:J1923),""),IF(ISNUMBER(K766),(K766-AVERAGE(K766:K1923))/_xlfn.STDEV.P(K766:K1923),""))</f>
        <v>0.10981177448812772</v>
      </c>
      <c r="D766">
        <f>AVERAGE(IF(ISNUMBER(L766),(L766-AVERAGE(L766:L1923))/_xlfn.STDEV.P(L766:L1923),""),-( IF(ISNUMBER(M766),(M766-AVERAGE(M766:M1923))/_xlfn.STDEV.P(M766:M1923),"") ),IF(ISNUMBER(N766),(N766-AVERAGE(N766:N1923))/_xlfn.STDEV.P(N766:N1923),""))</f>
        <v>0.63471911981793694</v>
      </c>
      <c r="E766">
        <f>0.4*B766+0.3*C766+0.3*D766</f>
        <v>0.2171999853021786</v>
      </c>
      <c r="F766">
        <v>7.1239001190482236</v>
      </c>
      <c r="G766">
        <v>5.3806174814814813</v>
      </c>
      <c r="H766">
        <v>1.578269319699961E-9</v>
      </c>
      <c r="I766">
        <v>6.2957795605162195E-2</v>
      </c>
      <c r="J766">
        <v>13.186090225563911</v>
      </c>
      <c r="K766">
        <v>0.23894950989458111</v>
      </c>
      <c r="L766">
        <v>0.31834215167548502</v>
      </c>
      <c r="M766">
        <v>2.8214285714285721</v>
      </c>
      <c r="N766">
        <v>19.260000000000002</v>
      </c>
    </row>
    <row r="767" spans="1:14" x14ac:dyDescent="0.2">
      <c r="A767" t="s">
        <v>776</v>
      </c>
      <c r="B767">
        <f>AVERAGE(IF(ISNUMBER(F767),(F767-AVERAGE(F767:F1924))/_xlfn.STDEV.P(F767:F1924),""),IF(ISNUMBER(G767),(G767-AVERAGE(G767:G1924))/_xlfn.STDEV.P(G767:G1924),""),IF(ISNUMBER(H767),(H767-AVERAGE(H767:H1924))/_xlfn.STDEV.P(H767:H1924),""))</f>
        <v>3.2259132977285249E-2</v>
      </c>
      <c r="C767">
        <f>AVERAGE(IF(ISNUMBER(I767),(I767-AVERAGE(I767:I1924))/_xlfn.STDEV.P(I767:I1924),""),IF(ISNUMBER(J767),(J767-AVERAGE(J767:J1924))/_xlfn.STDEV.P(J767:J1924),""),IF(ISNUMBER(K767),(K767-AVERAGE(K767:K1924))/_xlfn.STDEV.P(K767:K1924),""))</f>
        <v>0.60364485910062438</v>
      </c>
      <c r="D767" t="e">
        <f>AVERAGE(IF(ISNUMBER(L767),(L767-AVERAGE(L767:L1924))/_xlfn.STDEV.P(L767:L1924),""),-( IF(ISNUMBER(M767),(M767-AVERAGE(M767:M1924))/_xlfn.STDEV.P(M767:M1924),"") ),IF(ISNUMBER(N767),(N767-AVERAGE(N767:N1924))/_xlfn.STDEV.P(N767:N1924),""))</f>
        <v>#VALUE!</v>
      </c>
      <c r="E767" t="e">
        <f>0.4*B767+0.3*C767+0.3*D767</f>
        <v>#VALUE!</v>
      </c>
      <c r="F767">
        <v>17.808382260725171</v>
      </c>
      <c r="G767">
        <v>7.4717263510899006</v>
      </c>
      <c r="H767">
        <v>3.1319508593812739E-10</v>
      </c>
      <c r="I767">
        <v>0.15948800256600121</v>
      </c>
      <c r="J767">
        <v>27.66669498430463</v>
      </c>
      <c r="K767">
        <v>0.21597480667897409</v>
      </c>
      <c r="L767">
        <v>0.31273178431697712</v>
      </c>
      <c r="N767">
        <v>3.81</v>
      </c>
    </row>
    <row r="768" spans="1:14" x14ac:dyDescent="0.2">
      <c r="A768" t="s">
        <v>777</v>
      </c>
      <c r="B768">
        <f>AVERAGE(IF(ISNUMBER(F768),(F768-AVERAGE(F768:F1925))/_xlfn.STDEV.P(F768:F1925),""),IF(ISNUMBER(G768),(G768-AVERAGE(G768:G1925))/_xlfn.STDEV.P(G768:G1925),""),IF(ISNUMBER(H768),(H768-AVERAGE(H768:H1925))/_xlfn.STDEV.P(H768:H1925),""))</f>
        <v>-1.4069249581494874E-2</v>
      </c>
      <c r="C768">
        <f>AVERAGE(IF(ISNUMBER(I768),(I768-AVERAGE(I768:I1925))/_xlfn.STDEV.P(I768:I1925),""),IF(ISNUMBER(J768),(J768-AVERAGE(J768:J1925))/_xlfn.STDEV.P(J768:J1925),""),IF(ISNUMBER(K768),(K768-AVERAGE(K768:K1925))/_xlfn.STDEV.P(K768:K1925),""))</f>
        <v>0.20805276179037113</v>
      </c>
      <c r="D768">
        <f>AVERAGE(IF(ISNUMBER(L768),(L768-AVERAGE(L768:L1925))/_xlfn.STDEV.P(L768:L1925),""),-( IF(ISNUMBER(M768),(M768-AVERAGE(M768:M1925))/_xlfn.STDEV.P(M768:M1925),"") ),IF(ISNUMBER(N768),(N768-AVERAGE(N768:N1925))/_xlfn.STDEV.P(N768:N1925),""))</f>
        <v>-5.0540878653876298E-2</v>
      </c>
      <c r="E768">
        <f>0.4*B768+0.3*C768+0.3*D768</f>
        <v>4.1625865108350493E-2</v>
      </c>
      <c r="F768">
        <v>18.09840969448252</v>
      </c>
      <c r="G768">
        <v>4.4668454578616021</v>
      </c>
      <c r="H768">
        <v>2.6020658082962068E-10</v>
      </c>
      <c r="I768">
        <v>0.1034056559981615</v>
      </c>
      <c r="J768">
        <v>16.726782256836429</v>
      </c>
      <c r="K768">
        <v>0.13879630413791</v>
      </c>
      <c r="L768">
        <v>0.15246140921923881</v>
      </c>
      <c r="M768">
        <v>1.9331063729984659E-2</v>
      </c>
      <c r="N768">
        <v>2.2400000000000002</v>
      </c>
    </row>
    <row r="769" spans="1:14" x14ac:dyDescent="0.2">
      <c r="A769" t="s">
        <v>778</v>
      </c>
      <c r="B769">
        <f>AVERAGE(IF(ISNUMBER(F769),(F769-AVERAGE(F769:F1926))/_xlfn.STDEV.P(F769:F1926),""),IF(ISNUMBER(G769),(G769-AVERAGE(G769:G1926))/_xlfn.STDEV.P(G769:G1926),""),IF(ISNUMBER(H769),(H769-AVERAGE(H769:H1926))/_xlfn.STDEV.P(H769:H1926),""))</f>
        <v>-5.2040730768699826E-2</v>
      </c>
      <c r="C769">
        <f>AVERAGE(IF(ISNUMBER(I769),(I769-AVERAGE(I769:I1926))/_xlfn.STDEV.P(I769:I1926),""),IF(ISNUMBER(J769),(J769-AVERAGE(J769:J1926))/_xlfn.STDEV.P(J769:J1926),""),IF(ISNUMBER(K769),(K769-AVERAGE(K769:K1926))/_xlfn.STDEV.P(K769:K1926),""))</f>
        <v>3.4736978261980709E-3</v>
      </c>
      <c r="D769">
        <f>AVERAGE(IF(ISNUMBER(L769),(L769-AVERAGE(L769:L1926))/_xlfn.STDEV.P(L769:L1926),""),-( IF(ISNUMBER(M769),(M769-AVERAGE(M769:M1926))/_xlfn.STDEV.P(M769:M1926),"") ),IF(ISNUMBER(N769),(N769-AVERAGE(N769:N1926))/_xlfn.STDEV.P(N769:N1926),""))</f>
        <v>-0.27598728942580752</v>
      </c>
      <c r="E769">
        <f>0.4*B769+0.3*C769+0.3*D769</f>
        <v>-0.10257036978736277</v>
      </c>
      <c r="F769">
        <v>16.951859695880831</v>
      </c>
      <c r="G769">
        <v>2.1294596819200069</v>
      </c>
      <c r="H769">
        <v>1.2385912689617149E-11</v>
      </c>
      <c r="I769">
        <v>1.2504852361600319E-2</v>
      </c>
      <c r="J769">
        <v>2.91175136333257</v>
      </c>
      <c r="K769">
        <v>0.44030838099220238</v>
      </c>
      <c r="L769">
        <v>2.204186523470459E-2</v>
      </c>
      <c r="M769">
        <v>0.64265581260691285</v>
      </c>
      <c r="N769">
        <v>1.03</v>
      </c>
    </row>
    <row r="770" spans="1:14" x14ac:dyDescent="0.2">
      <c r="A770" t="s">
        <v>779</v>
      </c>
      <c r="B770">
        <f>AVERAGE(IF(ISNUMBER(F770),(F770-AVERAGE(F770:F1927))/_xlfn.STDEV.P(F770:F1927),""),IF(ISNUMBER(G770),(G770-AVERAGE(G770:G1927))/_xlfn.STDEV.P(G770:G1927),""),IF(ISNUMBER(H770),(H770-AVERAGE(H770:H1927))/_xlfn.STDEV.P(H770:H1927),""))</f>
        <v>-5.0422664838025107E-2</v>
      </c>
      <c r="C770">
        <f>AVERAGE(IF(ISNUMBER(I770),(I770-AVERAGE(I770:I1927))/_xlfn.STDEV.P(I770:I1927),""),IF(ISNUMBER(J770),(J770-AVERAGE(J770:J1927))/_xlfn.STDEV.P(J770:J1927),""),IF(ISNUMBER(K770),(K770-AVERAGE(K770:K1927))/_xlfn.STDEV.P(K770:K1927),""))</f>
        <v>-6.4119808691369615E-2</v>
      </c>
      <c r="D770">
        <f>AVERAGE(IF(ISNUMBER(L770),(L770-AVERAGE(L770:L1927))/_xlfn.STDEV.P(L770:L1927),""),-( IF(ISNUMBER(M770),(M770-AVERAGE(M770:M1927))/_xlfn.STDEV.P(M770:M1927),"") ),IF(ISNUMBER(N770),(N770-AVERAGE(N770:N1927))/_xlfn.STDEV.P(N770:N1927),""))</f>
        <v>0.51303488482693593</v>
      </c>
      <c r="E770">
        <f>0.4*B770+0.3*C770+0.3*D770</f>
        <v>0.11450545690545984</v>
      </c>
      <c r="F770">
        <v>6.2783600833582263</v>
      </c>
      <c r="G770">
        <v>3.2041708</v>
      </c>
      <c r="H770">
        <v>9.0092536577638122E-10</v>
      </c>
      <c r="I770">
        <v>4.5968028419182953E-2</v>
      </c>
      <c r="J770">
        <v>9.9356998150268652</v>
      </c>
      <c r="K770">
        <v>0.15498861047835991</v>
      </c>
      <c r="L770">
        <v>0.12636718750000001</v>
      </c>
      <c r="M770">
        <v>0.99921875000000004</v>
      </c>
      <c r="N770">
        <v>14.78</v>
      </c>
    </row>
    <row r="771" spans="1:14" x14ac:dyDescent="0.2">
      <c r="A771" t="s">
        <v>780</v>
      </c>
      <c r="B771">
        <f>AVERAGE(IF(ISNUMBER(F771),(F771-AVERAGE(F771:F1928))/_xlfn.STDEV.P(F771:F1928),""),IF(ISNUMBER(G771),(G771-AVERAGE(G771:G1928))/_xlfn.STDEV.P(G771:G1928),""),IF(ISNUMBER(H771),(H771-AVERAGE(H771:H1928))/_xlfn.STDEV.P(H771:H1928),""))</f>
        <v>2.0396522342227184E-2</v>
      </c>
      <c r="C771">
        <f>AVERAGE(IF(ISNUMBER(I771),(I771-AVERAGE(I771:I1928))/_xlfn.STDEV.P(I771:I1928),""),IF(ISNUMBER(J771),(J771-AVERAGE(J771:J1928))/_xlfn.STDEV.P(J771:J1928),""),IF(ISNUMBER(K771),(K771-AVERAGE(K771:K1928))/_xlfn.STDEV.P(K771:K1928),""))</f>
        <v>0.90342550464156901</v>
      </c>
      <c r="D771">
        <f>AVERAGE(IF(ISNUMBER(L771),(L771-AVERAGE(L771:L1928))/_xlfn.STDEV.P(L771:L1928),""),-( IF(ISNUMBER(M771),(M771-AVERAGE(M771:M1928))/_xlfn.STDEV.P(M771:M1928),"") ),IF(ISNUMBER(N771),(N771-AVERAGE(N771:N1928))/_xlfn.STDEV.P(N771:N1928),""))</f>
        <v>0.18677009216268226</v>
      </c>
      <c r="E771">
        <f>0.4*B771+0.3*C771+0.3*D771</f>
        <v>0.33521728797816625</v>
      </c>
      <c r="F771">
        <v>16.315481633478349</v>
      </c>
      <c r="G771">
        <v>6.8693460792896746</v>
      </c>
      <c r="H771">
        <v>1.755977805002458E-10</v>
      </c>
      <c r="I771">
        <v>0.2159875587168652</v>
      </c>
      <c r="J771">
        <v>31.54327273434129</v>
      </c>
      <c r="K771">
        <v>0.26552853833573242</v>
      </c>
      <c r="L771">
        <v>0.27943183178202452</v>
      </c>
      <c r="M771">
        <v>9.4207023155133077E-3</v>
      </c>
      <c r="N771">
        <v>5.12</v>
      </c>
    </row>
    <row r="772" spans="1:14" x14ac:dyDescent="0.2">
      <c r="A772" t="s">
        <v>781</v>
      </c>
      <c r="B772" t="e">
        <f>AVERAGE(IF(ISNUMBER(F772),(F772-AVERAGE(F772:F1929))/_xlfn.STDEV.P(F772:F1929),""),IF(ISNUMBER(G772),(G772-AVERAGE(G772:G1929))/_xlfn.STDEV.P(G772:G1929),""),IF(ISNUMBER(H772),(H772-AVERAGE(H772:H1929))/_xlfn.STDEV.P(H772:H1929),""))</f>
        <v>#VALUE!</v>
      </c>
      <c r="C772" t="e">
        <f>AVERAGE(IF(ISNUMBER(I772),(I772-AVERAGE(I772:I1929))/_xlfn.STDEV.P(I772:I1929),""),IF(ISNUMBER(J772),(J772-AVERAGE(J772:J1929))/_xlfn.STDEV.P(J772:J1929),""),IF(ISNUMBER(K772),(K772-AVERAGE(K772:K1929))/_xlfn.STDEV.P(K772:K1929),""))</f>
        <v>#VALUE!</v>
      </c>
      <c r="D772">
        <f>AVERAGE(IF(ISNUMBER(L772),(L772-AVERAGE(L772:L1929))/_xlfn.STDEV.P(L772:L1929),""),-( IF(ISNUMBER(M772),(M772-AVERAGE(M772:M1929))/_xlfn.STDEV.P(M772:M1929),"") ),IF(ISNUMBER(N772),(N772-AVERAGE(N772:N1929))/_xlfn.STDEV.P(N772:N1929),""))</f>
        <v>3.47521184737066E-2</v>
      </c>
      <c r="E772" t="e">
        <f>0.4*B772+0.3*C772+0.3*D772</f>
        <v>#VALUE!</v>
      </c>
      <c r="G772">
        <v>1.18762929308793</v>
      </c>
      <c r="H772">
        <v>2.846157639929139E-9</v>
      </c>
      <c r="I772">
        <v>1.7231074121008279E-2</v>
      </c>
      <c r="K772">
        <v>0.43075000000000002</v>
      </c>
      <c r="L772">
        <v>0.15798356307663361</v>
      </c>
      <c r="M772">
        <v>0.25985294621766608</v>
      </c>
      <c r="N772">
        <v>4.24</v>
      </c>
    </row>
    <row r="773" spans="1:14" x14ac:dyDescent="0.2">
      <c r="A773" t="s">
        <v>782</v>
      </c>
      <c r="B773">
        <f>AVERAGE(IF(ISNUMBER(F773),(F773-AVERAGE(F773:F1930))/_xlfn.STDEV.P(F773:F1930),""),IF(ISNUMBER(G773),(G773-AVERAGE(G773:G1930))/_xlfn.STDEV.P(G773:G1930),""),IF(ISNUMBER(H773),(H773-AVERAGE(H773:H1930))/_xlfn.STDEV.P(H773:H1930),""))</f>
        <v>-4.1854128067298414E-2</v>
      </c>
      <c r="C773">
        <f>AVERAGE(IF(ISNUMBER(I773),(I773-AVERAGE(I773:I1930))/_xlfn.STDEV.P(I773:I1930),""),IF(ISNUMBER(J773),(J773-AVERAGE(J773:J1930))/_xlfn.STDEV.P(J773:J1930),""),IF(ISNUMBER(K773),(K773-AVERAGE(K773:K1930))/_xlfn.STDEV.P(K773:K1930),""))</f>
        <v>-6.4132729804175517E-2</v>
      </c>
      <c r="D773">
        <f>AVERAGE(IF(ISNUMBER(L773),(L773-AVERAGE(L773:L1930))/_xlfn.STDEV.P(L773:L1930),""),-( IF(ISNUMBER(M773),(M773-AVERAGE(M773:M1930))/_xlfn.STDEV.P(M773:M1930),"") ),IF(ISNUMBER(N773),(N773-AVERAGE(N773:N1930))/_xlfn.STDEV.P(N773:N1930),""))</f>
        <v>-0.20990981159636413</v>
      </c>
      <c r="E773">
        <f>0.4*B773+0.3*C773+0.3*D773</f>
        <v>-9.8954413647081255E-2</v>
      </c>
      <c r="F773">
        <v>11.52678465720326</v>
      </c>
      <c r="G773">
        <v>3.289464026374195</v>
      </c>
      <c r="H773">
        <v>1.5983153651244021E-10</v>
      </c>
      <c r="I773">
        <v>3.2188684747739872E-2</v>
      </c>
      <c r="J773">
        <v>6.1485130450647691</v>
      </c>
      <c r="K773">
        <v>0.2496566509228553</v>
      </c>
      <c r="L773">
        <v>9.5132409661919021E-2</v>
      </c>
      <c r="M773">
        <v>1.0818806696976879</v>
      </c>
      <c r="N773">
        <v>2.44</v>
      </c>
    </row>
    <row r="774" spans="1:14" x14ac:dyDescent="0.2">
      <c r="A774" t="s">
        <v>783</v>
      </c>
      <c r="B774">
        <f>AVERAGE(IF(ISNUMBER(F774),(F774-AVERAGE(F774:F1931))/_xlfn.STDEV.P(F774:F1931),""),IF(ISNUMBER(G774),(G774-AVERAGE(G774:G1931))/_xlfn.STDEV.P(G774:G1931),""),IF(ISNUMBER(H774),(H774-AVERAGE(H774:H1931))/_xlfn.STDEV.P(H774:H1931),""))</f>
        <v>0.25028884944800806</v>
      </c>
      <c r="C774">
        <f>AVERAGE(IF(ISNUMBER(I774),(I774-AVERAGE(I774:I1931))/_xlfn.STDEV.P(I774:I1931),""),IF(ISNUMBER(J774),(J774-AVERAGE(J774:J1931))/_xlfn.STDEV.P(J774:J1931),""),IF(ISNUMBER(K774),(K774-AVERAGE(K774:K1931))/_xlfn.STDEV.P(K774:K1931),""))</f>
        <v>0.11528807698044162</v>
      </c>
      <c r="D774">
        <f>AVERAGE(IF(ISNUMBER(L774),(L774-AVERAGE(L774:L1931))/_xlfn.STDEV.P(L774:L1931),""),-( IF(ISNUMBER(M774),(M774-AVERAGE(M774:M1931))/_xlfn.STDEV.P(M774:M1931),"") ),IF(ISNUMBER(N774),(N774-AVERAGE(N774:N1931))/_xlfn.STDEV.P(N774:N1931),""))</f>
        <v>-1.451833534866086</v>
      </c>
      <c r="E774">
        <f>0.4*B774+0.3*C774+0.3*D774</f>
        <v>-0.30084809758649012</v>
      </c>
      <c r="F774">
        <v>6.3860947267203709</v>
      </c>
      <c r="G774">
        <v>22.689577220338979</v>
      </c>
      <c r="H774">
        <v>3.296144959729796E-10</v>
      </c>
      <c r="I774">
        <v>6.5949164185940004E-2</v>
      </c>
      <c r="J774">
        <v>12.826213029190029</v>
      </c>
      <c r="K774">
        <v>0.23207871310323289</v>
      </c>
      <c r="L774">
        <v>1.830508474576271</v>
      </c>
      <c r="M774">
        <v>18.771186440677969</v>
      </c>
      <c r="N774">
        <v>3.53</v>
      </c>
    </row>
    <row r="775" spans="1:14" x14ac:dyDescent="0.2">
      <c r="A775" t="s">
        <v>784</v>
      </c>
      <c r="B775">
        <f>AVERAGE(IF(ISNUMBER(F775),(F775-AVERAGE(F775:F1932))/_xlfn.STDEV.P(F775:F1932),""),IF(ISNUMBER(G775),(G775-AVERAGE(G775:G1932))/_xlfn.STDEV.P(G775:G1932),""),IF(ISNUMBER(H775),(H775-AVERAGE(H775:H1932))/_xlfn.STDEV.P(H775:H1932),""))</f>
        <v>-3.0839971868335186E-2</v>
      </c>
      <c r="C775">
        <f>AVERAGE(IF(ISNUMBER(I775),(I775-AVERAGE(I775:I1932))/_xlfn.STDEV.P(I775:I1932),""),IF(ISNUMBER(J775),(J775-AVERAGE(J775:J1932))/_xlfn.STDEV.P(J775:J1932),""),IF(ISNUMBER(K775),(K775-AVERAGE(K775:K1932))/_xlfn.STDEV.P(K775:K1932),""))</f>
        <v>0.32627449955186866</v>
      </c>
      <c r="D775">
        <f>AVERAGE(IF(ISNUMBER(L775),(L775-AVERAGE(L775:L1932))/_xlfn.STDEV.P(L775:L1932),""),-( IF(ISNUMBER(M775),(M775-AVERAGE(M775:M1932))/_xlfn.STDEV.P(M775:M1932),"") ),IF(ISNUMBER(N775),(N775-AVERAGE(N775:N1932))/_xlfn.STDEV.P(N775:N1932),""))</f>
        <v>-0.26218480120493987</v>
      </c>
      <c r="E775">
        <f>0.4*B775+0.3*C775+0.3*D775</f>
        <v>6.8909207567445507E-3</v>
      </c>
      <c r="F775">
        <v>16.458861875945772</v>
      </c>
      <c r="G775">
        <v>3.509047294148036</v>
      </c>
      <c r="H775">
        <v>9.758602420554394E-11</v>
      </c>
      <c r="I775">
        <v>4.1051775575221022E-2</v>
      </c>
      <c r="J775">
        <v>6.734182984181543</v>
      </c>
      <c r="K775">
        <v>0.6274198917623337</v>
      </c>
      <c r="L775">
        <v>8.5888782095522587E-2</v>
      </c>
      <c r="M775">
        <v>1.0228331591922699</v>
      </c>
      <c r="N775">
        <v>1.62</v>
      </c>
    </row>
    <row r="776" spans="1:14" x14ac:dyDescent="0.2">
      <c r="A776" t="s">
        <v>785</v>
      </c>
      <c r="B776">
        <f>AVERAGE(IF(ISNUMBER(F776),(F776-AVERAGE(F776:F1933))/_xlfn.STDEV.P(F776:F1933),""),IF(ISNUMBER(G776),(G776-AVERAGE(G776:G1933))/_xlfn.STDEV.P(G776:G1933),""),IF(ISNUMBER(H776),(H776-AVERAGE(H776:H1933))/_xlfn.STDEV.P(H776:H1933),""))</f>
        <v>-1.2511781941638003E-2</v>
      </c>
      <c r="C776">
        <f>AVERAGE(IF(ISNUMBER(I776),(I776-AVERAGE(I776:I1933))/_xlfn.STDEV.P(I776:I1933),""),IF(ISNUMBER(J776),(J776-AVERAGE(J776:J1933))/_xlfn.STDEV.P(J776:J1933),""),IF(ISNUMBER(K776),(K776-AVERAGE(K776:K1933))/_xlfn.STDEV.P(K776:K1933),""))</f>
        <v>-0.39731864831746261</v>
      </c>
      <c r="D776">
        <f>AVERAGE(IF(ISNUMBER(L776),(L776-AVERAGE(L776:L1933))/_xlfn.STDEV.P(L776:L1933),""),-( IF(ISNUMBER(M776),(M776-AVERAGE(M776:M1933))/_xlfn.STDEV.P(M776:M1933),"") ),IF(ISNUMBER(N776),(N776-AVERAGE(N776:N1933))/_xlfn.STDEV.P(N776:N1933),""))</f>
        <v>-0.79555782712525913</v>
      </c>
      <c r="E776">
        <f>0.4*B776+0.3*C776+0.3*D776</f>
        <v>-0.36286765540947175</v>
      </c>
      <c r="F776">
        <v>7.3217310945054948</v>
      </c>
      <c r="G776">
        <v>5.5292741045643146</v>
      </c>
      <c r="H776">
        <v>1.2607358986041361E-10</v>
      </c>
      <c r="I776">
        <v>-1.224867113473538E-2</v>
      </c>
      <c r="J776">
        <v>5.8099688473520246</v>
      </c>
      <c r="K776">
        <v>7.4414331649058335E-2</v>
      </c>
      <c r="L776">
        <v>-8.7966804979253119E-2</v>
      </c>
      <c r="M776">
        <v>3.7784232365145232</v>
      </c>
      <c r="N776">
        <v>0.84</v>
      </c>
    </row>
    <row r="777" spans="1:14" x14ac:dyDescent="0.2">
      <c r="A777" t="s">
        <v>786</v>
      </c>
      <c r="B777">
        <f>AVERAGE(IF(ISNUMBER(F777),(F777-AVERAGE(F777:F1934))/_xlfn.STDEV.P(F777:F1934),""),IF(ISNUMBER(G777),(G777-AVERAGE(G777:G1934))/_xlfn.STDEV.P(G777:G1934),""),IF(ISNUMBER(H777),(H777-AVERAGE(H777:H1934))/_xlfn.STDEV.P(H777:H1934),""))</f>
        <v>3.5832099255378468E-2</v>
      </c>
      <c r="C777">
        <f>AVERAGE(IF(ISNUMBER(I777),(I777-AVERAGE(I777:I1934))/_xlfn.STDEV.P(I777:I1934),""),IF(ISNUMBER(J777),(J777-AVERAGE(J777:J1934))/_xlfn.STDEV.P(J777:J1934),""),IF(ISNUMBER(K777),(K777-AVERAGE(K777:K1934))/_xlfn.STDEV.P(K777:K1934),""))</f>
        <v>-0.48378479043503125</v>
      </c>
      <c r="D777">
        <f>AVERAGE(IF(ISNUMBER(L777),(L777-AVERAGE(L777:L1934))/_xlfn.STDEV.P(L777:L1934),""),-( IF(ISNUMBER(M777),(M777-AVERAGE(M777:M1934))/_xlfn.STDEV.P(M777:M1934),"") ),IF(ISNUMBER(N777),(N777-AVERAGE(N777:N1934))/_xlfn.STDEV.P(N777:N1934),""))</f>
        <v>-0.20070128170325216</v>
      </c>
      <c r="E777">
        <f>0.4*B777+0.3*C777+0.3*D777</f>
        <v>-0.19101298193933364</v>
      </c>
      <c r="F777">
        <v>79.850144568047341</v>
      </c>
      <c r="G777">
        <v>2.1068968668227952</v>
      </c>
      <c r="H777">
        <v>8.6700868990627306E-11</v>
      </c>
      <c r="I777">
        <v>2.9670446116350541E-3</v>
      </c>
      <c r="J777">
        <v>0.65577986370065577</v>
      </c>
      <c r="K777">
        <v>-2.4137931034482758E-2</v>
      </c>
      <c r="L777">
        <v>4.3715846994535519E-3</v>
      </c>
      <c r="M777">
        <v>5.4488680718188923E-2</v>
      </c>
      <c r="N777">
        <v>1.17</v>
      </c>
    </row>
    <row r="778" spans="1:14" x14ac:dyDescent="0.2">
      <c r="A778" t="s">
        <v>787</v>
      </c>
      <c r="B778">
        <f>AVERAGE(IF(ISNUMBER(F778),(F778-AVERAGE(F778:F1935))/_xlfn.STDEV.P(F778:F1935),""),IF(ISNUMBER(G778),(G778-AVERAGE(G778:G1935))/_xlfn.STDEV.P(G778:G1935),""),IF(ISNUMBER(H778),(H778-AVERAGE(H778:H1935))/_xlfn.STDEV.P(H778:H1935),""))</f>
        <v>-1.4719851519900254E-2</v>
      </c>
      <c r="C778">
        <f>AVERAGE(IF(ISNUMBER(I778),(I778-AVERAGE(I778:I1935))/_xlfn.STDEV.P(I778:I1935),""),IF(ISNUMBER(J778),(J778-AVERAGE(J778:J1935))/_xlfn.STDEV.P(J778:J1935),""),IF(ISNUMBER(K778),(K778-AVERAGE(K778:K1935))/_xlfn.STDEV.P(K778:K1935),""))</f>
        <v>0.46300780663725177</v>
      </c>
      <c r="D778">
        <f>AVERAGE(IF(ISNUMBER(L778),(L778-AVERAGE(L778:L1935))/_xlfn.STDEV.P(L778:L1935),""),-( IF(ISNUMBER(M778),(M778-AVERAGE(M778:M1935))/_xlfn.STDEV.P(M778:M1935),"") ),IF(ISNUMBER(N778),(N778-AVERAGE(N778:N1935))/_xlfn.STDEV.P(N778:N1935),""))</f>
        <v>0.11829227209386255</v>
      </c>
      <c r="E778">
        <f>0.4*B778+0.3*C778+0.3*D778</f>
        <v>0.16850208301137418</v>
      </c>
      <c r="F778">
        <v>21.775125608981149</v>
      </c>
      <c r="G778">
        <v>4.0699794633550361</v>
      </c>
      <c r="H778">
        <v>8.1772567195479299E-10</v>
      </c>
      <c r="I778">
        <v>0.1212001311988596</v>
      </c>
      <c r="J778">
        <v>14.21163887655668</v>
      </c>
      <c r="K778">
        <v>0.36870294773377138</v>
      </c>
      <c r="L778">
        <v>0.1373804921049783</v>
      </c>
      <c r="M778">
        <v>1.1837119747606749E-2</v>
      </c>
      <c r="N778">
        <v>5.38</v>
      </c>
    </row>
    <row r="779" spans="1:14" x14ac:dyDescent="0.2">
      <c r="A779" t="s">
        <v>788</v>
      </c>
      <c r="B779">
        <f>AVERAGE(IF(ISNUMBER(F779),(F779-AVERAGE(F779:F1936))/_xlfn.STDEV.P(F779:F1936),""),IF(ISNUMBER(G779),(G779-AVERAGE(G779:G1936))/_xlfn.STDEV.P(G779:G1936),""),IF(ISNUMBER(H779),(H779-AVERAGE(H779:H1936))/_xlfn.STDEV.P(H779:H1936),""))</f>
        <v>-6.6094166864537113E-4</v>
      </c>
      <c r="C779">
        <f>AVERAGE(IF(ISNUMBER(I779),(I779-AVERAGE(I779:I1936))/_xlfn.STDEV.P(I779:I1936),""),IF(ISNUMBER(J779),(J779-AVERAGE(J779:J1936))/_xlfn.STDEV.P(J779:J1936),""),IF(ISNUMBER(K779),(K779-AVERAGE(K779:K1936))/_xlfn.STDEV.P(K779:K1936),""))</f>
        <v>2.8881872152684108E-2</v>
      </c>
      <c r="D779">
        <f>AVERAGE(IF(ISNUMBER(L779),(L779-AVERAGE(L779:L1936))/_xlfn.STDEV.P(L779:L1936),""),-( IF(ISNUMBER(M779),(M779-AVERAGE(M779:M1936))/_xlfn.STDEV.P(M779:M1936),"") ),IF(ISNUMBER(N779),(N779-AVERAGE(N779:N1936))/_xlfn.STDEV.P(N779:N1936),""))</f>
        <v>3.8910531945947069E-3</v>
      </c>
      <c r="E779">
        <f>0.4*B779+0.3*C779+0.3*D779</f>
        <v>9.5675009367254954E-3</v>
      </c>
      <c r="F779">
        <v>24.845945514580482</v>
      </c>
      <c r="G779">
        <v>4.710237518801871</v>
      </c>
      <c r="H779">
        <v>4.3955698442593551E-10</v>
      </c>
      <c r="I779">
        <v>7.7997145807832041E-2</v>
      </c>
      <c r="J779">
        <v>11.023839484223069</v>
      </c>
      <c r="K779">
        <v>0.109830721858692</v>
      </c>
      <c r="L779">
        <v>0.1178321368953171</v>
      </c>
      <c r="M779">
        <v>6.1345712583539297E-4</v>
      </c>
      <c r="N779">
        <v>3.51</v>
      </c>
    </row>
    <row r="780" spans="1:14" x14ac:dyDescent="0.2">
      <c r="A780" t="s">
        <v>789</v>
      </c>
      <c r="B780">
        <f>AVERAGE(IF(ISNUMBER(F780),(F780-AVERAGE(F780:F1937))/_xlfn.STDEV.P(F780:F1937),""),IF(ISNUMBER(G780),(G780-AVERAGE(G780:G1937))/_xlfn.STDEV.P(G780:G1937),""),IF(ISNUMBER(H780),(H780-AVERAGE(H780:H1937))/_xlfn.STDEV.P(H780:H1937),""))</f>
        <v>-5.3034087972719357E-2</v>
      </c>
      <c r="C780">
        <f>AVERAGE(IF(ISNUMBER(I780),(I780-AVERAGE(I780:I1937))/_xlfn.STDEV.P(I780:I1937),""),IF(ISNUMBER(J780),(J780-AVERAGE(J780:J1937))/_xlfn.STDEV.P(J780:J1937),""),IF(ISNUMBER(K780),(K780-AVERAGE(K780:K1937))/_xlfn.STDEV.P(K780:K1937),""))</f>
        <v>-0.32368778193695263</v>
      </c>
      <c r="D780">
        <f>AVERAGE(IF(ISNUMBER(L780),(L780-AVERAGE(L780:L1937))/_xlfn.STDEV.P(L780:L1937),""),-( IF(ISNUMBER(M780),(M780-AVERAGE(M780:M1937))/_xlfn.STDEV.P(M780:M1937),"") ),IF(ISNUMBER(N780),(N780-AVERAGE(N780:N1937))/_xlfn.STDEV.P(N780:N1937),""))</f>
        <v>-0.41719640494181415</v>
      </c>
      <c r="E780">
        <f>0.4*B780+0.3*C780+0.3*D780</f>
        <v>-0.24347889125271777</v>
      </c>
      <c r="F780">
        <v>8.056164285714285</v>
      </c>
      <c r="G780">
        <v>2.8095059647757128</v>
      </c>
      <c r="H780">
        <v>-5.1951123496382093E-12</v>
      </c>
      <c r="I780">
        <v>1.432887809898273E-2</v>
      </c>
      <c r="J780">
        <v>5.3128766409329291</v>
      </c>
      <c r="K780">
        <v>5.042736349597101E-2</v>
      </c>
      <c r="L780">
        <v>5.2836430865038433E-2</v>
      </c>
      <c r="M780">
        <v>1.320035029677922</v>
      </c>
      <c r="N780">
        <v>-0.03</v>
      </c>
    </row>
    <row r="781" spans="1:14" x14ac:dyDescent="0.2">
      <c r="A781" t="s">
        <v>790</v>
      </c>
      <c r="B781">
        <f>AVERAGE(IF(ISNUMBER(F781),(F781-AVERAGE(F781:F1938))/_xlfn.STDEV.P(F781:F1938),""),IF(ISNUMBER(G781),(G781-AVERAGE(G781:G1938))/_xlfn.STDEV.P(G781:G1938),""),IF(ISNUMBER(H781),(H781-AVERAGE(H781:H1938))/_xlfn.STDEV.P(H781:H1938),""))</f>
        <v>-3.786281237277013E-2</v>
      </c>
      <c r="C781">
        <f>AVERAGE(IF(ISNUMBER(I781),(I781-AVERAGE(I781:I1938))/_xlfn.STDEV.P(I781:I1938),""),IF(ISNUMBER(J781),(J781-AVERAGE(J781:J1938))/_xlfn.STDEV.P(J781:J1938),""),IF(ISNUMBER(K781),(K781-AVERAGE(K781:K1938))/_xlfn.STDEV.P(K781:K1938),""))</f>
        <v>6.4103694022438857E-3</v>
      </c>
      <c r="D781">
        <f>AVERAGE(IF(ISNUMBER(L781),(L781-AVERAGE(L781:L1938))/_xlfn.STDEV.P(L781:L1938),""),-( IF(ISNUMBER(M781),(M781-AVERAGE(M781:M1938))/_xlfn.STDEV.P(M781:M1938),"") ),IF(ISNUMBER(N781),(N781-AVERAGE(N781:N1938))/_xlfn.STDEV.P(N781:N1938),""))</f>
        <v>0.19822070159604466</v>
      </c>
      <c r="E781">
        <f>0.4*B781+0.3*C781+0.3*D781</f>
        <v>4.6244196350378512E-2</v>
      </c>
      <c r="F781">
        <v>7.7712434118236198</v>
      </c>
      <c r="G781">
        <v>3.833136593943844</v>
      </c>
      <c r="H781">
        <v>4.1288361091910202E-10</v>
      </c>
      <c r="I781">
        <v>4.9985314324104427E-2</v>
      </c>
      <c r="J781">
        <v>16.1815652363676</v>
      </c>
      <c r="K781">
        <v>0.1449796355431478</v>
      </c>
      <c r="L781">
        <v>0.28611180892384391</v>
      </c>
      <c r="M781">
        <v>1.1662640823977271</v>
      </c>
      <c r="N781">
        <v>8.19</v>
      </c>
    </row>
    <row r="782" spans="1:14" x14ac:dyDescent="0.2">
      <c r="A782" t="s">
        <v>791</v>
      </c>
      <c r="B782">
        <f>AVERAGE(IF(ISNUMBER(F782),(F782-AVERAGE(F782:F1939))/_xlfn.STDEV.P(F782:F1939),""),IF(ISNUMBER(G782),(G782-AVERAGE(G782:G1939))/_xlfn.STDEV.P(G782:G1939),""),IF(ISNUMBER(H782),(H782-AVERAGE(H782:H1939))/_xlfn.STDEV.P(H782:H1939),""))</f>
        <v>-6.5116760205178217E-2</v>
      </c>
      <c r="C782">
        <f>AVERAGE(IF(ISNUMBER(I782),(I782-AVERAGE(I782:I1939))/_xlfn.STDEV.P(I782:I1939),""),IF(ISNUMBER(J782),(J782-AVERAGE(J782:J1939))/_xlfn.STDEV.P(J782:J1939),""),IF(ISNUMBER(K782),(K782-AVERAGE(K782:K1939))/_xlfn.STDEV.P(K782:K1939),""))</f>
        <v>-0.45452862307339803</v>
      </c>
      <c r="D782">
        <f>AVERAGE(IF(ISNUMBER(L782),(L782-AVERAGE(L782:L1939))/_xlfn.STDEV.P(L782:L1939),""),-( IF(ISNUMBER(M782),(M782-AVERAGE(M782:M1939))/_xlfn.STDEV.P(M782:M1939),"") ),IF(ISNUMBER(N782),(N782-AVERAGE(N782:N1939))/_xlfn.STDEV.P(N782:N1939),""))</f>
        <v>-0.21070446112589103</v>
      </c>
      <c r="E782">
        <f>0.4*B782+0.3*C782+0.3*D782</f>
        <v>-0.225616629341858</v>
      </c>
      <c r="F782">
        <v>18.34411156260547</v>
      </c>
      <c r="G782">
        <v>1.09291872923391</v>
      </c>
      <c r="H782">
        <v>8.3159161253579285E-10</v>
      </c>
      <c r="I782">
        <v>5.9081736572118284E-3</v>
      </c>
      <c r="J782">
        <v>1.9663468775928641E-2</v>
      </c>
      <c r="K782">
        <v>3.0299270479879309E-4</v>
      </c>
      <c r="L782">
        <v>1.007871710502504E-2</v>
      </c>
      <c r="M782">
        <v>0.13383355599113009</v>
      </c>
      <c r="N782">
        <v>1.1299999999999999</v>
      </c>
    </row>
    <row r="783" spans="1:14" x14ac:dyDescent="0.2">
      <c r="A783" t="s">
        <v>792</v>
      </c>
      <c r="B783">
        <f>AVERAGE(IF(ISNUMBER(F783),(F783-AVERAGE(F783:F1940))/_xlfn.STDEV.P(F783:F1940),""),IF(ISNUMBER(G783),(G783-AVERAGE(G783:G1940))/_xlfn.STDEV.P(G783:G1940),""),IF(ISNUMBER(H783),(H783-AVERAGE(H783:H1940))/_xlfn.STDEV.P(H783:H1940),""))</f>
        <v>-5.1361481329302704E-2</v>
      </c>
      <c r="C783">
        <f>AVERAGE(IF(ISNUMBER(I783),(I783-AVERAGE(I783:I1940))/_xlfn.STDEV.P(I783:I1940),""),IF(ISNUMBER(J783),(J783-AVERAGE(J783:J1940))/_xlfn.STDEV.P(J783:J1940),""),IF(ISNUMBER(K783),(K783-AVERAGE(K783:K1940))/_xlfn.STDEV.P(K783:K1940),""))</f>
        <v>0.3475038521738199</v>
      </c>
      <c r="D783">
        <f>AVERAGE(IF(ISNUMBER(L783),(L783-AVERAGE(L783:L1940))/_xlfn.STDEV.P(L783:L1940),""),-( IF(ISNUMBER(M783),(M783-AVERAGE(M783:M1940))/_xlfn.STDEV.P(M783:M1940),"") ),IF(ISNUMBER(N783),(N783-AVERAGE(N783:N1940))/_xlfn.STDEV.P(N783:N1940),""))</f>
        <v>-4.3066151398964442E-2</v>
      </c>
      <c r="E783">
        <f>0.4*B783+0.3*C783+0.3*D783</f>
        <v>7.0786717700735552E-2</v>
      </c>
      <c r="F783">
        <v>12.506196424078411</v>
      </c>
      <c r="G783">
        <v>2.5313182415338362</v>
      </c>
      <c r="H783">
        <v>1.3535132514217951E-10</v>
      </c>
      <c r="I783">
        <v>0.1116268506295334</v>
      </c>
      <c r="J783">
        <v>15.84165846661886</v>
      </c>
      <c r="K783">
        <v>0.26850034593281841</v>
      </c>
      <c r="L783">
        <v>0.17843326337285159</v>
      </c>
      <c r="M783">
        <v>0.37959044755800098</v>
      </c>
      <c r="N783">
        <v>3.02</v>
      </c>
    </row>
    <row r="784" spans="1:14" x14ac:dyDescent="0.2">
      <c r="A784" t="s">
        <v>793</v>
      </c>
      <c r="B784" t="e">
        <f>AVERAGE(IF(ISNUMBER(F784),(F784-AVERAGE(F784:F1941))/_xlfn.STDEV.P(F784:F1941),""),IF(ISNUMBER(G784),(G784-AVERAGE(G784:G1941))/_xlfn.STDEV.P(G784:G1941),""),IF(ISNUMBER(H784),(H784-AVERAGE(H784:H1941))/_xlfn.STDEV.P(H784:H1941),""))</f>
        <v>#VALUE!</v>
      </c>
      <c r="C784" t="e">
        <f>AVERAGE(IF(ISNUMBER(I784),(I784-AVERAGE(I784:I1941))/_xlfn.STDEV.P(I784:I1941),""),IF(ISNUMBER(J784),(J784-AVERAGE(J784:J1941))/_xlfn.STDEV.P(J784:J1941),""),IF(ISNUMBER(K784),(K784-AVERAGE(K784:K1941))/_xlfn.STDEV.P(K784:K1941),""))</f>
        <v>#VALUE!</v>
      </c>
      <c r="D784">
        <f>AVERAGE(IF(ISNUMBER(L784),(L784-AVERAGE(L784:L1941))/_xlfn.STDEV.P(L784:L1941),""),-( IF(ISNUMBER(M784),(M784-AVERAGE(M784:M1941))/_xlfn.STDEV.P(M784:M1941),"") ),IF(ISNUMBER(N784),(N784-AVERAGE(N784:N1941))/_xlfn.STDEV.P(N784:N1941),""))</f>
        <v>-0.21726687415204729</v>
      </c>
      <c r="E784" t="e">
        <f>0.4*B784+0.3*C784+0.3*D784</f>
        <v>#VALUE!</v>
      </c>
      <c r="G784">
        <v>2.1914536730622132</v>
      </c>
      <c r="H784">
        <v>1.3890305012282099E-10</v>
      </c>
      <c r="I784">
        <v>1.0068443034499081E-2</v>
      </c>
      <c r="K784">
        <v>0.35301998000000001</v>
      </c>
      <c r="L784">
        <v>8.5040731189918534E-2</v>
      </c>
      <c r="M784">
        <v>0.80710922898578152</v>
      </c>
      <c r="N784">
        <v>1.93</v>
      </c>
    </row>
    <row r="785" spans="1:14" x14ac:dyDescent="0.2">
      <c r="A785" t="s">
        <v>794</v>
      </c>
      <c r="B785">
        <f>AVERAGE(IF(ISNUMBER(F785),(F785-AVERAGE(F785:F1942))/_xlfn.STDEV.P(F785:F1942),""),IF(ISNUMBER(G785),(G785-AVERAGE(G785:G1942))/_xlfn.STDEV.P(G785:G1942),""),IF(ISNUMBER(H785),(H785-AVERAGE(H785:H1942))/_xlfn.STDEV.P(H785:H1942),""))</f>
        <v>-3.287879943951446E-2</v>
      </c>
      <c r="C785">
        <f>AVERAGE(IF(ISNUMBER(I785),(I785-AVERAGE(I785:I1942))/_xlfn.STDEV.P(I785:I1942),""),IF(ISNUMBER(J785),(J785-AVERAGE(J785:J1942))/_xlfn.STDEV.P(J785:J1942),""),IF(ISNUMBER(K785),(K785-AVERAGE(K785:K1942))/_xlfn.STDEV.P(K785:K1942),""))</f>
        <v>0.15060804727403918</v>
      </c>
      <c r="D785">
        <f>AVERAGE(IF(ISNUMBER(L785),(L785-AVERAGE(L785:L1942))/_xlfn.STDEV.P(L785:L1942),""),-( IF(ISNUMBER(M785),(M785-AVERAGE(M785:M1942))/_xlfn.STDEV.P(M785:M1942),"") ),IF(ISNUMBER(N785),(N785-AVERAGE(N785:N1942))/_xlfn.STDEV.P(N785:N1942),""))</f>
        <v>0.11077555349441741</v>
      </c>
      <c r="E785">
        <f>0.4*B785+0.3*C785+0.3*D785</f>
        <v>6.5263560454731195E-2</v>
      </c>
      <c r="F785">
        <v>21.41078668562028</v>
      </c>
      <c r="G785">
        <v>2.952123513278591</v>
      </c>
      <c r="H785">
        <v>9.8673075160085504E-10</v>
      </c>
      <c r="I785">
        <v>9.5258068736771354E-2</v>
      </c>
      <c r="J785">
        <v>9.5040258123373587</v>
      </c>
      <c r="K785">
        <v>0.18950574331954859</v>
      </c>
      <c r="L785">
        <v>0.10471565755326651</v>
      </c>
      <c r="M785">
        <v>5.0589807682921376E-3</v>
      </c>
      <c r="N785">
        <v>5.61</v>
      </c>
    </row>
    <row r="786" spans="1:14" x14ac:dyDescent="0.2">
      <c r="A786" t="s">
        <v>795</v>
      </c>
      <c r="B786">
        <f>AVERAGE(IF(ISNUMBER(F786),(F786-AVERAGE(F786:F1943))/_xlfn.STDEV.P(F786:F1943),""),IF(ISNUMBER(G786),(G786-AVERAGE(G786:G1943))/_xlfn.STDEV.P(G786:G1943),""),IF(ISNUMBER(H786),(H786-AVERAGE(H786:H1943))/_xlfn.STDEV.P(H786:H1943),""))</f>
        <v>-2.8422474624300875E-2</v>
      </c>
      <c r="C786">
        <f>AVERAGE(IF(ISNUMBER(I786),(I786-AVERAGE(I786:I1943))/_xlfn.STDEV.P(I786:I1943),""),IF(ISNUMBER(J786),(J786-AVERAGE(J786:J1943))/_xlfn.STDEV.P(J786:J1943),""),IF(ISNUMBER(K786),(K786-AVERAGE(K786:K1943))/_xlfn.STDEV.P(K786:K1943),""))</f>
        <v>-6.2422782413034339E-2</v>
      </c>
      <c r="D786">
        <f>AVERAGE(IF(ISNUMBER(L786),(L786-AVERAGE(L786:L1943))/_xlfn.STDEV.P(L786:L1943),""),-( IF(ISNUMBER(M786),(M786-AVERAGE(M786:M1943))/_xlfn.STDEV.P(M786:M1943),"") ),IF(ISNUMBER(N786),(N786-AVERAGE(N786:N1943))/_xlfn.STDEV.P(N786:N1943),""))</f>
        <v>-0.20379704146388714</v>
      </c>
      <c r="E786">
        <f>0.4*B786+0.3*C786+0.3*D786</f>
        <v>-9.123493701279678E-2</v>
      </c>
      <c r="F786">
        <v>13.82270351557813</v>
      </c>
      <c r="G786">
        <v>3.937897205459473</v>
      </c>
      <c r="H786">
        <v>2.604098429643001E-10</v>
      </c>
      <c r="I786">
        <v>6.1904999878716782E-2</v>
      </c>
      <c r="J786">
        <v>12.20055048240569</v>
      </c>
      <c r="K786">
        <v>6.4389754555738241E-2</v>
      </c>
      <c r="L786">
        <v>0.15084551194313209</v>
      </c>
      <c r="M786">
        <v>0.78664798987066298</v>
      </c>
      <c r="N786">
        <v>1.44</v>
      </c>
    </row>
    <row r="787" spans="1:14" x14ac:dyDescent="0.2">
      <c r="A787" t="s">
        <v>796</v>
      </c>
      <c r="B787">
        <f>AVERAGE(IF(ISNUMBER(F787),(F787-AVERAGE(F787:F1944))/_xlfn.STDEV.P(F787:F1944),""),IF(ISNUMBER(G787),(G787-AVERAGE(G787:G1944))/_xlfn.STDEV.P(G787:G1944),""),IF(ISNUMBER(H787),(H787-AVERAGE(H787:H1944))/_xlfn.STDEV.P(H787:H1944),""))</f>
        <v>-2.2603555136584391E-2</v>
      </c>
      <c r="C787">
        <f>AVERAGE(IF(ISNUMBER(I787),(I787-AVERAGE(I787:I1944))/_xlfn.STDEV.P(I787:I1944),""),IF(ISNUMBER(J787),(J787-AVERAGE(J787:J1944))/_xlfn.STDEV.P(J787:J1944),""),IF(ISNUMBER(K787),(K787-AVERAGE(K787:K1944))/_xlfn.STDEV.P(K787:K1944),""))</f>
        <v>-0.15935128612011376</v>
      </c>
      <c r="D787">
        <f>AVERAGE(IF(ISNUMBER(L787),(L787-AVERAGE(L787:L1944))/_xlfn.STDEV.P(L787:L1944),""),-( IF(ISNUMBER(M787),(M787-AVERAGE(M787:M1944))/_xlfn.STDEV.P(M787:M1944),"") ),IF(ISNUMBER(N787),(N787-AVERAGE(N787:N1944))/_xlfn.STDEV.P(N787:N1944),""))</f>
        <v>-0.21883852334710052</v>
      </c>
      <c r="E787">
        <f>0.4*B787+0.3*C787+0.3*D787</f>
        <v>-0.12249836489479804</v>
      </c>
      <c r="F787">
        <v>21.105599096677899</v>
      </c>
      <c r="G787">
        <v>3.6639321350737002</v>
      </c>
      <c r="H787">
        <v>2.451748899433371E-10</v>
      </c>
      <c r="I787">
        <v>2.183694114457882E-2</v>
      </c>
      <c r="J787">
        <v>4.8565551265584679</v>
      </c>
      <c r="K787">
        <v>0.20198850911835789</v>
      </c>
      <c r="L787">
        <v>4.8326029729961958E-2</v>
      </c>
      <c r="M787">
        <v>0.81516220248556859</v>
      </c>
      <c r="N787">
        <v>2.2999999999999998</v>
      </c>
    </row>
    <row r="788" spans="1:14" x14ac:dyDescent="0.2">
      <c r="A788" t="s">
        <v>797</v>
      </c>
      <c r="B788">
        <f>AVERAGE(IF(ISNUMBER(F788),(F788-AVERAGE(F788:F1945))/_xlfn.STDEV.P(F788:F1945),""),IF(ISNUMBER(G788),(G788-AVERAGE(G788:G1945))/_xlfn.STDEV.P(G788:G1945),""),IF(ISNUMBER(H788),(H788-AVERAGE(H788:H1945))/_xlfn.STDEV.P(H788:H1945),""))</f>
        <v>0.61489768276514878</v>
      </c>
      <c r="C788">
        <f>AVERAGE(IF(ISNUMBER(I788),(I788-AVERAGE(I788:I1945))/_xlfn.STDEV.P(I788:I1945),""),IF(ISNUMBER(J788),(J788-AVERAGE(J788:J1945))/_xlfn.STDEV.P(J788:J1945),""),IF(ISNUMBER(K788),(K788-AVERAGE(K788:K1945))/_xlfn.STDEV.P(K788:K1945),""))</f>
        <v>0.21913201330761733</v>
      </c>
      <c r="D788">
        <f>AVERAGE(IF(ISNUMBER(L788),(L788-AVERAGE(L788:L1945))/_xlfn.STDEV.P(L788:L1945),""),-( IF(ISNUMBER(M788),(M788-AVERAGE(M788:M1945))/_xlfn.STDEV.P(M788:M1945),"") ),IF(ISNUMBER(N788),(N788-AVERAGE(N788:N1945))/_xlfn.STDEV.P(N788:N1945),""))</f>
        <v>-0.21580587620809485</v>
      </c>
      <c r="E788">
        <f>0.4*B788+0.3*C788+0.3*D788</f>
        <v>0.24695691423591626</v>
      </c>
      <c r="F788">
        <v>37.973621377761617</v>
      </c>
      <c r="G788">
        <v>44.301048345271589</v>
      </c>
      <c r="H788">
        <v>5.2532503577517917E-12</v>
      </c>
      <c r="I788">
        <v>7.3906664845183864E-2</v>
      </c>
      <c r="J788">
        <v>13.012412336042731</v>
      </c>
      <c r="K788">
        <v>0.31450025261764142</v>
      </c>
      <c r="L788">
        <v>0.59339978062854692</v>
      </c>
      <c r="M788">
        <v>4.0677667032285756</v>
      </c>
      <c r="N788">
        <v>4.88</v>
      </c>
    </row>
    <row r="789" spans="1:14" x14ac:dyDescent="0.2">
      <c r="A789" t="s">
        <v>798</v>
      </c>
      <c r="B789">
        <f>AVERAGE(IF(ISNUMBER(F789),(F789-AVERAGE(F789:F1946))/_xlfn.STDEV.P(F789:F1946),""),IF(ISNUMBER(G789),(G789-AVERAGE(G789:G1946))/_xlfn.STDEV.P(G789:G1946),""),IF(ISNUMBER(H789),(H789-AVERAGE(H789:H1946))/_xlfn.STDEV.P(H789:H1946),""))</f>
        <v>-6.5828694788800615E-2</v>
      </c>
      <c r="C789" t="e">
        <f>AVERAGE(IF(ISNUMBER(I789),(I789-AVERAGE(I789:I1946))/_xlfn.STDEV.P(I789:I1946),""),IF(ISNUMBER(J789),(J789-AVERAGE(J789:J1946))/_xlfn.STDEV.P(J789:J1946),""),IF(ISNUMBER(K789),(K789-AVERAGE(K789:K1946))/_xlfn.STDEV.P(K789:K1946),""))</f>
        <v>#VALUE!</v>
      </c>
      <c r="D789">
        <f>AVERAGE(IF(ISNUMBER(L789),(L789-AVERAGE(L789:L1946))/_xlfn.STDEV.P(L789:L1946),""),-( IF(ISNUMBER(M789),(M789-AVERAGE(M789:M1946))/_xlfn.STDEV.P(M789:M1946),"") ),IF(ISNUMBER(N789),(N789-AVERAGE(N789:N1946))/_xlfn.STDEV.P(N789:N1946),""))</f>
        <v>-1.8958304715993579E-4</v>
      </c>
      <c r="E789" t="e">
        <f>0.4*B789+0.3*C789+0.3*D789</f>
        <v>#VALUE!</v>
      </c>
      <c r="F789">
        <v>8.348172369145308</v>
      </c>
      <c r="G789">
        <v>1.845616122441716</v>
      </c>
      <c r="H789">
        <v>3.7220902323169351E-10</v>
      </c>
      <c r="I789">
        <v>3.0625181822426378E-2</v>
      </c>
      <c r="K789">
        <v>0.12587999999999999</v>
      </c>
      <c r="L789">
        <v>0.15175298095746581</v>
      </c>
      <c r="M789">
        <v>0.28271934507919561</v>
      </c>
      <c r="N789">
        <v>3.86</v>
      </c>
    </row>
    <row r="790" spans="1:14" x14ac:dyDescent="0.2">
      <c r="A790" t="s">
        <v>799</v>
      </c>
      <c r="B790">
        <f>AVERAGE(IF(ISNUMBER(F790),(F790-AVERAGE(F790:F1947))/_xlfn.STDEV.P(F790:F1947),""),IF(ISNUMBER(G790),(G790-AVERAGE(G790:G1947))/_xlfn.STDEV.P(G790:G1947),""),IF(ISNUMBER(H790),(H790-AVERAGE(H790:H1947))/_xlfn.STDEV.P(H790:H1947),""))</f>
        <v>-1.1132587816898198</v>
      </c>
      <c r="C790">
        <f>AVERAGE(IF(ISNUMBER(I790),(I790-AVERAGE(I790:I1947))/_xlfn.STDEV.P(I790:I1947),""),IF(ISNUMBER(J790),(J790-AVERAGE(J790:J1947))/_xlfn.STDEV.P(J790:J1947),""),IF(ISNUMBER(K790),(K790-AVERAGE(K790:K1947))/_xlfn.STDEV.P(K790:K1947),""))</f>
        <v>0.7800964715107469</v>
      </c>
      <c r="D790">
        <f>AVERAGE(IF(ISNUMBER(L790),(L790-AVERAGE(L790:L1947))/_xlfn.STDEV.P(L790:L1947),""),-( IF(ISNUMBER(M790),(M790-AVERAGE(M790:M1947))/_xlfn.STDEV.P(M790:M1947),"") ),IF(ISNUMBER(N790),(N790-AVERAGE(N790:N1947))/_xlfn.STDEV.P(N790:N1947),""))</f>
        <v>-0.53818927737788258</v>
      </c>
      <c r="E790">
        <f>0.4*B790+0.3*C790+0.3*D790</f>
        <v>-0.37273135443606864</v>
      </c>
      <c r="F790">
        <v>24.96614615766892</v>
      </c>
      <c r="G790">
        <v>-68.799621917764256</v>
      </c>
      <c r="H790">
        <v>2.9897712145710908E-11</v>
      </c>
      <c r="I790">
        <v>0.16024718034240021</v>
      </c>
      <c r="J790">
        <v>48.262256457504897</v>
      </c>
      <c r="K790">
        <v>0.19458126619424779</v>
      </c>
      <c r="L790">
        <v>-1.74088103162672</v>
      </c>
      <c r="M790">
        <v>-4.0270525565643371</v>
      </c>
      <c r="N790">
        <v>2.82</v>
      </c>
    </row>
    <row r="791" spans="1:14" x14ac:dyDescent="0.2">
      <c r="A791" t="s">
        <v>800</v>
      </c>
      <c r="B791">
        <f>AVERAGE(IF(ISNUMBER(F791),(F791-AVERAGE(F791:F1948))/_xlfn.STDEV.P(F791:F1948),""),IF(ISNUMBER(G791),(G791-AVERAGE(G791:G1948))/_xlfn.STDEV.P(G791:G1948),""),IF(ISNUMBER(H791),(H791-AVERAGE(H791:H1948))/_xlfn.STDEV.P(H791:H1948),""))</f>
        <v>-9.6272820438213329E-3</v>
      </c>
      <c r="C791">
        <f>AVERAGE(IF(ISNUMBER(I791),(I791-AVERAGE(I791:I1948))/_xlfn.STDEV.P(I791:I1948),""),IF(ISNUMBER(J791),(J791-AVERAGE(J791:J1948))/_xlfn.STDEV.P(J791:J1948),""),IF(ISNUMBER(K791),(K791-AVERAGE(K791:K1948))/_xlfn.STDEV.P(K791:K1948),""))</f>
        <v>4.8377292917766712E-2</v>
      </c>
      <c r="D791">
        <f>AVERAGE(IF(ISNUMBER(L791),(L791-AVERAGE(L791:L1948))/_xlfn.STDEV.P(L791:L1948),""),-( IF(ISNUMBER(M791),(M791-AVERAGE(M791:M1948))/_xlfn.STDEV.P(M791:M1948),"") ),IF(ISNUMBER(N791),(N791-AVERAGE(N791:N1948))/_xlfn.STDEV.P(N791:N1948),""))</f>
        <v>0.27832115201013558</v>
      </c>
      <c r="E791">
        <f>0.4*B791+0.3*C791+0.3*D791</f>
        <v>9.4158620660842157E-2</v>
      </c>
      <c r="F791">
        <v>18.041322561285259</v>
      </c>
      <c r="G791">
        <v>4.9307075463366008</v>
      </c>
      <c r="H791">
        <v>1.993808720247034E-9</v>
      </c>
      <c r="I791">
        <v>6.6764766378866858E-2</v>
      </c>
      <c r="J791">
        <v>15.247508096059221</v>
      </c>
      <c r="K791">
        <v>0.13008605120577921</v>
      </c>
      <c r="L791">
        <v>0.15733310622405591</v>
      </c>
      <c r="M791">
        <v>0.48734286351153</v>
      </c>
      <c r="N791">
        <v>9.35</v>
      </c>
    </row>
    <row r="792" spans="1:14" x14ac:dyDescent="0.2">
      <c r="A792" t="s">
        <v>801</v>
      </c>
      <c r="B792">
        <f>AVERAGE(IF(ISNUMBER(F792),(F792-AVERAGE(F792:F1949))/_xlfn.STDEV.P(F792:F1949),""),IF(ISNUMBER(G792),(G792-AVERAGE(G792:G1949))/_xlfn.STDEV.P(G792:G1949),""),IF(ISNUMBER(H792),(H792-AVERAGE(H792:H1949))/_xlfn.STDEV.P(H792:H1949),""))</f>
        <v>-6.2754474319413278E-2</v>
      </c>
      <c r="C792">
        <f>AVERAGE(IF(ISNUMBER(I792),(I792-AVERAGE(I792:I1949))/_xlfn.STDEV.P(I792:I1949),""),IF(ISNUMBER(J792),(J792-AVERAGE(J792:J1949))/_xlfn.STDEV.P(J792:J1949),""),IF(ISNUMBER(K792),(K792-AVERAGE(K792:K1949))/_xlfn.STDEV.P(K792:K1949),""))</f>
        <v>6.048323184194962E-2</v>
      </c>
      <c r="D792">
        <f>AVERAGE(IF(ISNUMBER(L792),(L792-AVERAGE(L792:L1949))/_xlfn.STDEV.P(L792:L1949),""),-( IF(ISNUMBER(M792),(M792-AVERAGE(M792:M1949))/_xlfn.STDEV.P(M792:M1949),"") ),IF(ISNUMBER(N792),(N792-AVERAGE(N792:N1949))/_xlfn.STDEV.P(N792:N1949),""))</f>
        <v>0.41299525666255404</v>
      </c>
      <c r="E792">
        <f>0.4*B792+0.3*C792+0.3*D792</f>
        <v>0.11694175682358578</v>
      </c>
      <c r="F792">
        <v>8.2294506990881455</v>
      </c>
      <c r="G792">
        <v>2.347477519327569</v>
      </c>
      <c r="H792">
        <v>1.1121414711976669E-9</v>
      </c>
      <c r="I792">
        <v>7.2311659644915149E-2</v>
      </c>
      <c r="J792">
        <v>17.238763192500929</v>
      </c>
      <c r="K792">
        <v>9.9000950588059869E-2</v>
      </c>
      <c r="L792">
        <v>0.16410972760771661</v>
      </c>
      <c r="M792">
        <v>0.14438476915295881</v>
      </c>
      <c r="N792">
        <v>10.84</v>
      </c>
    </row>
    <row r="793" spans="1:14" x14ac:dyDescent="0.2">
      <c r="A793" t="s">
        <v>802</v>
      </c>
      <c r="B793">
        <f>AVERAGE(IF(ISNUMBER(F793),(F793-AVERAGE(F793:F1950))/_xlfn.STDEV.P(F793:F1950),""),IF(ISNUMBER(G793),(G793-AVERAGE(G793:G1950))/_xlfn.STDEV.P(G793:G1950),""),IF(ISNUMBER(H793),(H793-AVERAGE(H793:H1950))/_xlfn.STDEV.P(H793:H1950),""))</f>
        <v>-0.22815388790743105</v>
      </c>
      <c r="C793">
        <f>AVERAGE(IF(ISNUMBER(I793),(I793-AVERAGE(I793:I1950))/_xlfn.STDEV.P(I793:I1950),""),IF(ISNUMBER(J793),(J793-AVERAGE(J793:J1950))/_xlfn.STDEV.P(J793:J1950),""),IF(ISNUMBER(K793),(K793-AVERAGE(K793:K1950))/_xlfn.STDEV.P(K793:K1950),""))</f>
        <v>0.79440238819148445</v>
      </c>
      <c r="D793">
        <f>AVERAGE(IF(ISNUMBER(L793),(L793-AVERAGE(L793:L1950))/_xlfn.STDEV.P(L793:L1950),""),-( IF(ISNUMBER(M793),(M793-AVERAGE(M793:M1950))/_xlfn.STDEV.P(M793:M1950),"") ),IF(ISNUMBER(N793),(N793-AVERAGE(N793:N1950))/_xlfn.STDEV.P(N793:N1950),""))</f>
        <v>-4.2125873255601139E-2</v>
      </c>
      <c r="E793">
        <f>0.4*B793+0.3*C793+0.3*D793</f>
        <v>0.13442139931779254</v>
      </c>
      <c r="F793">
        <v>16.884939844479</v>
      </c>
      <c r="G793">
        <v>-9.1852929949238575</v>
      </c>
      <c r="H793">
        <v>8.8882614850854345E-11</v>
      </c>
      <c r="I793">
        <v>0.1453693884764935</v>
      </c>
      <c r="J793">
        <v>59.953230049693083</v>
      </c>
      <c r="K793">
        <v>0.1438188065353061</v>
      </c>
      <c r="L793">
        <v>-0.34792724196277502</v>
      </c>
      <c r="M793">
        <v>-1.474830795262267</v>
      </c>
      <c r="N793">
        <v>3.86</v>
      </c>
    </row>
    <row r="794" spans="1:14" x14ac:dyDescent="0.2">
      <c r="A794" t="s">
        <v>803</v>
      </c>
      <c r="B794">
        <f>AVERAGE(IF(ISNUMBER(F794),(F794-AVERAGE(F794:F1951))/_xlfn.STDEV.P(F794:F1951),""),IF(ISNUMBER(G794),(G794-AVERAGE(G794:G1951))/_xlfn.STDEV.P(G794:G1951),""),IF(ISNUMBER(H794),(H794-AVERAGE(H794:H1951))/_xlfn.STDEV.P(H794:H1951),""))</f>
        <v>5.5082085270947545E-2</v>
      </c>
      <c r="C794">
        <f>AVERAGE(IF(ISNUMBER(I794),(I794-AVERAGE(I794:I1951))/_xlfn.STDEV.P(I794:I1951),""),IF(ISNUMBER(J794),(J794-AVERAGE(J794:J1951))/_xlfn.STDEV.P(J794:J1951),""),IF(ISNUMBER(K794),(K794-AVERAGE(K794:K1951))/_xlfn.STDEV.P(K794:K1951),""))</f>
        <v>-5.1906460297246458E-2</v>
      </c>
      <c r="D794">
        <f>AVERAGE(IF(ISNUMBER(L794),(L794-AVERAGE(L794:L1951))/_xlfn.STDEV.P(L794:L1951),""),-( IF(ISNUMBER(M794),(M794-AVERAGE(M794:M1951))/_xlfn.STDEV.P(M794:M1951),"") ),IF(ISNUMBER(N794),(N794-AVERAGE(N794:N1951))/_xlfn.STDEV.P(N794:N1951),""))</f>
        <v>-0.47858446643558689</v>
      </c>
      <c r="E794">
        <f>0.4*B794+0.3*C794+0.3*D794</f>
        <v>-0.13711444391147098</v>
      </c>
      <c r="F794">
        <v>19.114061252006419</v>
      </c>
      <c r="G794">
        <v>9.1133113469387759</v>
      </c>
      <c r="H794">
        <v>8.1177509491744671E-11</v>
      </c>
      <c r="I794">
        <v>4.9509127166743362E-2</v>
      </c>
      <c r="J794">
        <v>9.0668770119598356</v>
      </c>
      <c r="K794">
        <v>0.15429570156753511</v>
      </c>
      <c r="L794">
        <v>0.32933673469387748</v>
      </c>
      <c r="M794">
        <v>3.166454081632653</v>
      </c>
      <c r="N794">
        <v>0.57999999999999996</v>
      </c>
    </row>
    <row r="795" spans="1:14" x14ac:dyDescent="0.2">
      <c r="A795" t="s">
        <v>804</v>
      </c>
      <c r="B795">
        <f>AVERAGE(IF(ISNUMBER(F795),(F795-AVERAGE(F795:F1952))/_xlfn.STDEV.P(F795:F1952),""),IF(ISNUMBER(G795),(G795-AVERAGE(G795:G1952))/_xlfn.STDEV.P(G795:G1952),""),IF(ISNUMBER(H795),(H795-AVERAGE(H795:H1952))/_xlfn.STDEV.P(H795:H1952),""))</f>
        <v>-7.4133727679090725E-2</v>
      </c>
      <c r="C795">
        <f>AVERAGE(IF(ISNUMBER(I795),(I795-AVERAGE(I795:I1952))/_xlfn.STDEV.P(I795:I1952),""),IF(ISNUMBER(J795),(J795-AVERAGE(J795:J1952))/_xlfn.STDEV.P(J795:J1952),""),IF(ISNUMBER(K795),(K795-AVERAGE(K795:K1952))/_xlfn.STDEV.P(K795:K1952),""))</f>
        <v>-1.5747315942229233E-2</v>
      </c>
      <c r="D795">
        <f>AVERAGE(IF(ISNUMBER(L795),(L795-AVERAGE(L795:L1952))/_xlfn.STDEV.P(L795:L1952),""),-( IF(ISNUMBER(M795),(M795-AVERAGE(M795:M1952))/_xlfn.STDEV.P(M795:M1952),"") ),IF(ISNUMBER(N795),(N795-AVERAGE(N795:N1952))/_xlfn.STDEV.P(N795:N1952),""))</f>
        <v>5.7273145770354632E-2</v>
      </c>
      <c r="E795">
        <f>0.4*B795+0.3*C795+0.3*D795</f>
        <v>-1.7195742123198673E-2</v>
      </c>
      <c r="F795">
        <v>7.2823930154758347</v>
      </c>
      <c r="G795">
        <v>1.7203273194551529</v>
      </c>
      <c r="H795">
        <v>4.0522611871390837E-9</v>
      </c>
      <c r="I795">
        <v>7.2082989289078581E-2</v>
      </c>
      <c r="J795">
        <v>11.19937227215464</v>
      </c>
      <c r="K795">
        <v>7.8488673026062883E-2</v>
      </c>
      <c r="L795">
        <v>0.14933982266769469</v>
      </c>
      <c r="M795">
        <v>4.9963055769725012E-2</v>
      </c>
      <c r="N795">
        <v>4.34</v>
      </c>
    </row>
    <row r="796" spans="1:14" x14ac:dyDescent="0.2">
      <c r="A796" t="s">
        <v>805</v>
      </c>
      <c r="B796" t="e">
        <f>AVERAGE(IF(ISNUMBER(F796),(F796-AVERAGE(F796:F1953))/_xlfn.STDEV.P(F796:F1953),""),IF(ISNUMBER(G796),(G796-AVERAGE(G796:G1953))/_xlfn.STDEV.P(G796:G1953),""),IF(ISNUMBER(H796),(H796-AVERAGE(H796:H1953))/_xlfn.STDEV.P(H796:H1953),""))</f>
        <v>#VALUE!</v>
      </c>
      <c r="C796" t="e">
        <f>AVERAGE(IF(ISNUMBER(I796),(I796-AVERAGE(I796:I1953))/_xlfn.STDEV.P(I796:I1953),""),IF(ISNUMBER(J796),(J796-AVERAGE(J796:J1953))/_xlfn.STDEV.P(J796:J1953),""),IF(ISNUMBER(K796),(K796-AVERAGE(K796:K1953))/_xlfn.STDEV.P(K796:K1953),""))</f>
        <v>#VALUE!</v>
      </c>
      <c r="D796">
        <f>AVERAGE(IF(ISNUMBER(L796),(L796-AVERAGE(L796:L1953))/_xlfn.STDEV.P(L796:L1953),""),-( IF(ISNUMBER(M796),(M796-AVERAGE(M796:M1953))/_xlfn.STDEV.P(M796:M1953),"") ),IF(ISNUMBER(N796),(N796-AVERAGE(N796:N1953))/_xlfn.STDEV.P(N796:N1953),""))</f>
        <v>0.12968166084501986</v>
      </c>
      <c r="E796" t="e">
        <f>0.4*B796+0.3*C796+0.3*D796</f>
        <v>#VALUE!</v>
      </c>
      <c r="G796">
        <v>0.55344026228340637</v>
      </c>
      <c r="H796">
        <v>1.9505784817937361E-9</v>
      </c>
      <c r="I796">
        <v>1.8726542030064051E-2</v>
      </c>
      <c r="K796">
        <v>0.60333996999999995</v>
      </c>
      <c r="L796">
        <v>0.12555759583358009</v>
      </c>
      <c r="M796">
        <v>0.1547511353452056</v>
      </c>
      <c r="N796">
        <v>6.16</v>
      </c>
    </row>
    <row r="797" spans="1:14" x14ac:dyDescent="0.2">
      <c r="A797" t="s">
        <v>806</v>
      </c>
      <c r="B797">
        <f>AVERAGE(IF(ISNUMBER(F797),(F797-AVERAGE(F797:F1954))/_xlfn.STDEV.P(F797:F1954),""),IF(ISNUMBER(G797),(G797-AVERAGE(G797:G1954))/_xlfn.STDEV.P(G797:G1954),""),IF(ISNUMBER(H797),(H797-AVERAGE(H797:H1954))/_xlfn.STDEV.P(H797:H1954),""))</f>
        <v>-3.5733441576569908E-2</v>
      </c>
      <c r="C797">
        <f>AVERAGE(IF(ISNUMBER(I797),(I797-AVERAGE(I797:I1954))/_xlfn.STDEV.P(I797:I1954),""),IF(ISNUMBER(J797),(J797-AVERAGE(J797:J1954))/_xlfn.STDEV.P(J797:J1954),""),IF(ISNUMBER(K797),(K797-AVERAGE(K797:K1954))/_xlfn.STDEV.P(K797:K1954),""))</f>
        <v>-7.944898380531408E-2</v>
      </c>
      <c r="D797">
        <f>AVERAGE(IF(ISNUMBER(L797),(L797-AVERAGE(L797:L1954))/_xlfn.STDEV.P(L797:L1954),""),-( IF(ISNUMBER(M797),(M797-AVERAGE(M797:M1954))/_xlfn.STDEV.P(M797:M1954),"") ),IF(ISNUMBER(N797),(N797-AVERAGE(N797:N1954))/_xlfn.STDEV.P(N797:N1954),""))</f>
        <v>0.58617811212938709</v>
      </c>
      <c r="E797">
        <f>0.4*B797+0.3*C797+0.3*D797</f>
        <v>0.13772536186659393</v>
      </c>
      <c r="F797">
        <v>13.01978062687569</v>
      </c>
      <c r="G797">
        <v>3.745307082432614</v>
      </c>
      <c r="H797">
        <v>7.1866954333566194E-10</v>
      </c>
      <c r="I797">
        <v>5.4955175857758852E-2</v>
      </c>
      <c r="J797">
        <v>14.386613576033371</v>
      </c>
      <c r="K797">
        <v>4.3237279676377097E-2</v>
      </c>
      <c r="L797">
        <v>0.1757886480592275</v>
      </c>
      <c r="M797">
        <v>0.2163258278652459</v>
      </c>
      <c r="N797">
        <v>14.07</v>
      </c>
    </row>
    <row r="798" spans="1:14" x14ac:dyDescent="0.2">
      <c r="A798" t="s">
        <v>807</v>
      </c>
      <c r="B798">
        <f>AVERAGE(IF(ISNUMBER(F798),(F798-AVERAGE(F798:F1955))/_xlfn.STDEV.P(F798:F1955),""),IF(ISNUMBER(G798),(G798-AVERAGE(G798:G1955))/_xlfn.STDEV.P(G798:G1955),""),IF(ISNUMBER(H798),(H798-AVERAGE(H798:H1955))/_xlfn.STDEV.P(H798:H1955),""))</f>
        <v>0.29465975895255381</v>
      </c>
      <c r="C798">
        <f>AVERAGE(IF(ISNUMBER(I798),(I798-AVERAGE(I798:I1955))/_xlfn.STDEV.P(I798:I1955),""),IF(ISNUMBER(J798),(J798-AVERAGE(J798:J1955))/_xlfn.STDEV.P(J798:J1955),""),IF(ISNUMBER(K798),(K798-AVERAGE(K798:K1955))/_xlfn.STDEV.P(K798:K1955),""))</f>
        <v>-6.4609389910260454E-2</v>
      </c>
      <c r="D798">
        <f>AVERAGE(IF(ISNUMBER(L798),(L798-AVERAGE(L798:L1955))/_xlfn.STDEV.P(L798:L1955),""),-( IF(ISNUMBER(M798),(M798-AVERAGE(M798:M1955))/_xlfn.STDEV.P(M798:M1955),"") ),IF(ISNUMBER(N798),(N798-AVERAGE(N798:N1955))/_xlfn.STDEV.P(N798:N1955),""))</f>
        <v>-8.8250589039597108E-2</v>
      </c>
      <c r="E798">
        <f>0.4*B798+0.3*C798+0.3*D798</f>
        <v>7.2005909896064257E-2</v>
      </c>
      <c r="F798">
        <v>102.7241961585752</v>
      </c>
      <c r="G798">
        <v>17.45460636981749</v>
      </c>
      <c r="H798">
        <v>1.2447662878834461E-11</v>
      </c>
      <c r="I798">
        <v>4.8095112868061861E-2</v>
      </c>
      <c r="J798">
        <v>10.0519080127096</v>
      </c>
      <c r="K798">
        <v>0.13478284443962479</v>
      </c>
      <c r="L798">
        <v>0.14491846020142121</v>
      </c>
      <c r="M798">
        <v>4.3223761566382093E-2</v>
      </c>
      <c r="N798">
        <v>1.7</v>
      </c>
    </row>
    <row r="799" spans="1:14" x14ac:dyDescent="0.2">
      <c r="A799" t="s">
        <v>808</v>
      </c>
      <c r="B799">
        <f>AVERAGE(IF(ISNUMBER(F799),(F799-AVERAGE(F799:F1956))/_xlfn.STDEV.P(F799:F1956),""),IF(ISNUMBER(G799),(G799-AVERAGE(G799:G1956))/_xlfn.STDEV.P(G799:G1956),""),IF(ISNUMBER(H799),(H799-AVERAGE(H799:H1956))/_xlfn.STDEV.P(H799:H1956),""))</f>
        <v>1.8659576679158869E-2</v>
      </c>
      <c r="C799">
        <f>AVERAGE(IF(ISNUMBER(I799),(I799-AVERAGE(I799:I1956))/_xlfn.STDEV.P(I799:I1956),""),IF(ISNUMBER(J799),(J799-AVERAGE(J799:J1956))/_xlfn.STDEV.P(J799:J1956),""),IF(ISNUMBER(K799),(K799-AVERAGE(K799:K1956))/_xlfn.STDEV.P(K799:K1956),""))</f>
        <v>0.35048563950141592</v>
      </c>
      <c r="D799">
        <f>AVERAGE(IF(ISNUMBER(L799),(L799-AVERAGE(L799:L1956))/_xlfn.STDEV.P(L799:L1956),""),-( IF(ISNUMBER(M799),(M799-AVERAGE(M799:M1956))/_xlfn.STDEV.P(M799:M1956),"") ),IF(ISNUMBER(N799),(N799-AVERAGE(N799:N1956))/_xlfn.STDEV.P(N799:N1956),""))</f>
        <v>0.32594584743210037</v>
      </c>
      <c r="E799">
        <f>0.4*B799+0.3*C799+0.3*D799</f>
        <v>0.21039327675171843</v>
      </c>
      <c r="F799">
        <v>17.27352303306337</v>
      </c>
      <c r="G799">
        <v>6.8780609531061616</v>
      </c>
      <c r="H799">
        <v>6.8271122580489129E-10</v>
      </c>
      <c r="I799">
        <v>8.5666990904281648E-2</v>
      </c>
      <c r="J799">
        <v>19.573857559082359</v>
      </c>
      <c r="K799">
        <v>0.33682030586236189</v>
      </c>
      <c r="L799">
        <v>0.31854813122660069</v>
      </c>
      <c r="M799">
        <v>3.7629291198680123E-2</v>
      </c>
      <c r="N799">
        <v>7.4</v>
      </c>
    </row>
    <row r="800" spans="1:14" x14ac:dyDescent="0.2">
      <c r="A800" t="s">
        <v>809</v>
      </c>
      <c r="B800">
        <f>AVERAGE(IF(ISNUMBER(F800),(F800-AVERAGE(F800:F1957))/_xlfn.STDEV.P(F800:F1957),""),IF(ISNUMBER(G800),(G800-AVERAGE(G800:G1957))/_xlfn.STDEV.P(G800:G1957),""),IF(ISNUMBER(H800),(H800-AVERAGE(H800:H1957))/_xlfn.STDEV.P(H800:H1957),""))</f>
        <v>-6.3886449846532745E-2</v>
      </c>
      <c r="C800">
        <f>AVERAGE(IF(ISNUMBER(I800),(I800-AVERAGE(I800:I1957))/_xlfn.STDEV.P(I800:I1957),""),IF(ISNUMBER(J800),(J800-AVERAGE(J800:J1957))/_xlfn.STDEV.P(J800:J1957),""),IF(ISNUMBER(K800),(K800-AVERAGE(K800:K1957))/_xlfn.STDEV.P(K800:K1957),""))</f>
        <v>-0.60079659236069682</v>
      </c>
      <c r="D800" t="e">
        <f>AVERAGE(IF(ISNUMBER(L800),(L800-AVERAGE(L800:L1957))/_xlfn.STDEV.P(L800:L1957),""),-( IF(ISNUMBER(M800),(M800-AVERAGE(M800:M1957))/_xlfn.STDEV.P(M800:M1957),"") ),IF(ISNUMBER(N800),(N800-AVERAGE(N800:N1957))/_xlfn.STDEV.P(N800:N1957),""))</f>
        <v>#VALUE!</v>
      </c>
      <c r="E800" t="e">
        <f>0.4*B800+0.3*C800+0.3*D800</f>
        <v>#VALUE!</v>
      </c>
      <c r="F800">
        <v>9.9117374179431064</v>
      </c>
      <c r="G800">
        <v>2.0998732101712219</v>
      </c>
      <c r="H800">
        <v>1.708315503775829E-10</v>
      </c>
      <c r="I800">
        <v>1.5278334707794579E-2</v>
      </c>
      <c r="J800">
        <v>-6.2001768932349268</v>
      </c>
      <c r="K800">
        <v>-0.14956233440148711</v>
      </c>
      <c r="L800">
        <v>0.16716980090784919</v>
      </c>
      <c r="N800">
        <v>0.26</v>
      </c>
    </row>
    <row r="801" spans="1:14" x14ac:dyDescent="0.2">
      <c r="A801" t="s">
        <v>810</v>
      </c>
      <c r="B801">
        <f>AVERAGE(IF(ISNUMBER(F801),(F801-AVERAGE(F801:F1958))/_xlfn.STDEV.P(F801:F1958),""),IF(ISNUMBER(G801),(G801-AVERAGE(G801:G1958))/_xlfn.STDEV.P(G801:G1958),""),IF(ISNUMBER(H801),(H801-AVERAGE(H801:H1958))/_xlfn.STDEV.P(H801:H1958),""))</f>
        <v>9.5653553112517956E-2</v>
      </c>
      <c r="C801">
        <f>AVERAGE(IF(ISNUMBER(I801),(I801-AVERAGE(I801:I1958))/_xlfn.STDEV.P(I801:I1958),""),IF(ISNUMBER(J801),(J801-AVERAGE(J801:J1958))/_xlfn.STDEV.P(J801:J1958),""),IF(ISNUMBER(K801),(K801-AVERAGE(K801:K1958))/_xlfn.STDEV.P(K801:K1958),""))</f>
        <v>0.46316379428228721</v>
      </c>
      <c r="D801">
        <f>AVERAGE(IF(ISNUMBER(L801),(L801-AVERAGE(L801:L1958))/_xlfn.STDEV.P(L801:L1958),""),-( IF(ISNUMBER(M801),(M801-AVERAGE(M801:M1958))/_xlfn.STDEV.P(M801:M1958),"") ),IF(ISNUMBER(N801),(N801-AVERAGE(N801:N1958))/_xlfn.STDEV.P(N801:N1958),""))</f>
        <v>9.617461182865944E-2</v>
      </c>
      <c r="E801">
        <f>0.4*B801+0.3*C801+0.3*D801</f>
        <v>0.20606294307829115</v>
      </c>
      <c r="F801">
        <v>18.60688891324201</v>
      </c>
      <c r="G801">
        <v>11.845664744186051</v>
      </c>
      <c r="H801">
        <v>1.0306979464005031E-10</v>
      </c>
      <c r="I801">
        <v>0.1000537306584722</v>
      </c>
      <c r="J801">
        <v>20.33207964207412</v>
      </c>
      <c r="K801">
        <v>0.39623454241972828</v>
      </c>
      <c r="L801">
        <v>0.40147771317829462</v>
      </c>
      <c r="M801">
        <v>1.1018410852713181</v>
      </c>
      <c r="N801">
        <v>5.04</v>
      </c>
    </row>
    <row r="802" spans="1:14" x14ac:dyDescent="0.2">
      <c r="A802" t="s">
        <v>811</v>
      </c>
      <c r="B802" t="e">
        <f>AVERAGE(IF(ISNUMBER(F802),(F802-AVERAGE(F802:F1959))/_xlfn.STDEV.P(F802:F1959),""),IF(ISNUMBER(G802),(G802-AVERAGE(G802:G1959))/_xlfn.STDEV.P(G802:G1959),""),IF(ISNUMBER(H802),(H802-AVERAGE(H802:H1959))/_xlfn.STDEV.P(H802:H1959),""))</f>
        <v>#VALUE!</v>
      </c>
      <c r="C802" t="e">
        <f>AVERAGE(IF(ISNUMBER(I802),(I802-AVERAGE(I802:I1959))/_xlfn.STDEV.P(I802:I1959),""),IF(ISNUMBER(J802),(J802-AVERAGE(J802:J1959))/_xlfn.STDEV.P(J802:J1959),""),IF(ISNUMBER(K802),(K802-AVERAGE(K802:K1959))/_xlfn.STDEV.P(K802:K1959),""))</f>
        <v>#VALUE!</v>
      </c>
      <c r="D802">
        <f>AVERAGE(IF(ISNUMBER(L802),(L802-AVERAGE(L802:L1959))/_xlfn.STDEV.P(L802:L1959),""),-( IF(ISNUMBER(M802),(M802-AVERAGE(M802:M1959))/_xlfn.STDEV.P(M802:M1959),"") ),IF(ISNUMBER(N802),(N802-AVERAGE(N802:N1959))/_xlfn.STDEV.P(N802:N1959),""))</f>
        <v>2.2255771133154148E-2</v>
      </c>
      <c r="E802" t="e">
        <f>0.4*B802+0.3*C802+0.3*D802</f>
        <v>#VALUE!</v>
      </c>
      <c r="G802">
        <v>1.049831771615092</v>
      </c>
      <c r="H802">
        <v>7.0430034666287966E-10</v>
      </c>
      <c r="I802">
        <v>1.2115883801186739E-2</v>
      </c>
      <c r="K802">
        <v>0.58331999999999995</v>
      </c>
      <c r="L802">
        <v>6.4446638735389347E-2</v>
      </c>
      <c r="M802">
        <v>0.43019454876288821</v>
      </c>
      <c r="N802">
        <v>5.5</v>
      </c>
    </row>
    <row r="803" spans="1:14" x14ac:dyDescent="0.2">
      <c r="A803" t="s">
        <v>812</v>
      </c>
      <c r="B803">
        <f>AVERAGE(IF(ISNUMBER(F803),(F803-AVERAGE(F803:F1960))/_xlfn.STDEV.P(F803:F1960),""),IF(ISNUMBER(G803),(G803-AVERAGE(G803:G1960))/_xlfn.STDEV.P(G803:G1960),""),IF(ISNUMBER(H803),(H803-AVERAGE(H803:H1960))/_xlfn.STDEV.P(H803:H1960),""))</f>
        <v>-0.1915705521848253</v>
      </c>
      <c r="C803">
        <f>AVERAGE(IF(ISNUMBER(I803),(I803-AVERAGE(I803:I1960))/_xlfn.STDEV.P(I803:I1960),""),IF(ISNUMBER(J803),(J803-AVERAGE(J803:J1960))/_xlfn.STDEV.P(J803:J1960),""),IF(ISNUMBER(K803),(K803-AVERAGE(K803:K1960))/_xlfn.STDEV.P(K803:K1960),""))</f>
        <v>-0.50939946597390395</v>
      </c>
      <c r="D803">
        <f>AVERAGE(IF(ISNUMBER(L803),(L803-AVERAGE(L803:L1960))/_xlfn.STDEV.P(L803:L1960),""),-( IF(ISNUMBER(M803),(M803-AVERAGE(M803:M1960))/_xlfn.STDEV.P(M803:M1960),"") ),IF(ISNUMBER(N803),(N803-AVERAGE(N803:N1960))/_xlfn.STDEV.P(N803:N1960),""))</f>
        <v>0.44808520806527663</v>
      </c>
      <c r="E803">
        <f>0.4*B803+0.3*C803+0.3*D803</f>
        <v>-9.5022498246518317E-2</v>
      </c>
      <c r="F803">
        <v>9.7377105014641767</v>
      </c>
      <c r="G803">
        <v>-6.3331069976989554</v>
      </c>
      <c r="H803">
        <v>3.0846689094375272E-10</v>
      </c>
      <c r="I803">
        <v>-5.9925251271811517E-2</v>
      </c>
      <c r="J803">
        <v>3.3598572466351699</v>
      </c>
      <c r="K803">
        <v>0.1541741381369171</v>
      </c>
      <c r="L803">
        <v>0.35198026391993542</v>
      </c>
      <c r="M803">
        <v>-3.2267488196558629</v>
      </c>
      <c r="N803">
        <v>1.1299999999999999</v>
      </c>
    </row>
    <row r="804" spans="1:14" x14ac:dyDescent="0.2">
      <c r="A804" t="s">
        <v>813</v>
      </c>
      <c r="B804">
        <f>AVERAGE(IF(ISNUMBER(F804),(F804-AVERAGE(F804:F1961))/_xlfn.STDEV.P(F804:F1961),""),IF(ISNUMBER(G804),(G804-AVERAGE(G804:G1961))/_xlfn.STDEV.P(G804:G1961),""),IF(ISNUMBER(H804),(H804-AVERAGE(H804:H1961))/_xlfn.STDEV.P(H804:H1961),""))</f>
        <v>-4.2986445203984876E-2</v>
      </c>
      <c r="C804">
        <f>AVERAGE(IF(ISNUMBER(I804),(I804-AVERAGE(I804:I1961))/_xlfn.STDEV.P(I804:I1961),""),IF(ISNUMBER(J804),(J804-AVERAGE(J804:J1961))/_xlfn.STDEV.P(J804:J1961),""),IF(ISNUMBER(K804),(K804-AVERAGE(K804:K1961))/_xlfn.STDEV.P(K804:K1961),""))</f>
        <v>-0.39698110211930099</v>
      </c>
      <c r="D804">
        <f>AVERAGE(IF(ISNUMBER(L804),(L804-AVERAGE(L804:L1961))/_xlfn.STDEV.P(L804:L1961),""),-( IF(ISNUMBER(M804),(M804-AVERAGE(M804:M1961))/_xlfn.STDEV.P(M804:M1961),"") ),IF(ISNUMBER(N804),(N804-AVERAGE(N804:N1961))/_xlfn.STDEV.P(N804:N1961),""))</f>
        <v>-0.28310452099610584</v>
      </c>
      <c r="E804">
        <f>0.4*B804+0.3*C804+0.3*D804</f>
        <v>-0.221220265016216</v>
      </c>
      <c r="F804">
        <v>25.832676390009091</v>
      </c>
      <c r="G804">
        <v>2.0939392148875919</v>
      </c>
      <c r="H804">
        <v>1.2421611661832771E-10</v>
      </c>
      <c r="I804">
        <v>6.6181749314690947E-3</v>
      </c>
      <c r="J804">
        <v>1.224857982816342</v>
      </c>
      <c r="K804">
        <v>3.125200079843627E-2</v>
      </c>
      <c r="L804">
        <v>1.0735791369554441E-2</v>
      </c>
      <c r="M804">
        <v>0.45890649614510692</v>
      </c>
      <c r="N804">
        <v>0.53</v>
      </c>
    </row>
    <row r="805" spans="1:14" x14ac:dyDescent="0.2">
      <c r="A805" t="s">
        <v>814</v>
      </c>
      <c r="B805">
        <f>AVERAGE(IF(ISNUMBER(F805),(F805-AVERAGE(F805:F1962))/_xlfn.STDEV.P(F805:F1962),""),IF(ISNUMBER(G805),(G805-AVERAGE(G805:G1962))/_xlfn.STDEV.P(G805:G1962),""),IF(ISNUMBER(H805),(H805-AVERAGE(H805:H1962))/_xlfn.STDEV.P(H805:H1962),""))</f>
        <v>-7.5521740776392496E-2</v>
      </c>
      <c r="C805">
        <f>AVERAGE(IF(ISNUMBER(I805),(I805-AVERAGE(I805:I1962))/_xlfn.STDEV.P(I805:I1962),""),IF(ISNUMBER(J805),(J805-AVERAGE(J805:J1962))/_xlfn.STDEV.P(J805:J1962),""),IF(ISNUMBER(K805),(K805-AVERAGE(K805:K1962))/_xlfn.STDEV.P(K805:K1962),""))</f>
        <v>-0.60601245537172899</v>
      </c>
      <c r="D805">
        <f>AVERAGE(IF(ISNUMBER(L805),(L805-AVERAGE(L805:L1962))/_xlfn.STDEV.P(L805:L1962),""),-( IF(ISNUMBER(M805),(M805-AVERAGE(M805:M1962))/_xlfn.STDEV.P(M805:M1962),"") ),IF(ISNUMBER(N805),(N805-AVERAGE(N805:N1962))/_xlfn.STDEV.P(N805:N1962),""))</f>
        <v>-0.28085082027137986</v>
      </c>
      <c r="E805">
        <f>0.4*B805+0.3*C805+0.3*D805</f>
        <v>-0.29626767900348966</v>
      </c>
      <c r="F805">
        <v>7.6573758419166111</v>
      </c>
      <c r="G805">
        <v>1.558622025109591</v>
      </c>
      <c r="H805">
        <v>1.7310303081843271E-9</v>
      </c>
      <c r="I805">
        <v>-6.408688420331686E-2</v>
      </c>
      <c r="J805">
        <v>-3.399925795406161</v>
      </c>
      <c r="K805">
        <v>0.13919933349121069</v>
      </c>
      <c r="L805">
        <v>-0.12791193656307981</v>
      </c>
      <c r="M805">
        <v>0.49276801636286077</v>
      </c>
      <c r="N805">
        <v>2.1</v>
      </c>
    </row>
    <row r="806" spans="1:14" x14ac:dyDescent="0.2">
      <c r="A806" t="s">
        <v>815</v>
      </c>
      <c r="B806">
        <f>AVERAGE(IF(ISNUMBER(F806),(F806-AVERAGE(F806:F1963))/_xlfn.STDEV.P(F806:F1963),""),IF(ISNUMBER(G806),(G806-AVERAGE(G806:G1963))/_xlfn.STDEV.P(G806:G1963),""),IF(ISNUMBER(H806),(H806-AVERAGE(H806:H1963))/_xlfn.STDEV.P(H806:H1963),""))</f>
        <v>2.1802141904439881E-2</v>
      </c>
      <c r="C806">
        <f>AVERAGE(IF(ISNUMBER(I806),(I806-AVERAGE(I806:I1963))/_xlfn.STDEV.P(I806:I1963),""),IF(ISNUMBER(J806),(J806-AVERAGE(J806:J1963))/_xlfn.STDEV.P(J806:J1963),""),IF(ISNUMBER(K806),(K806-AVERAGE(K806:K1963))/_xlfn.STDEV.P(K806:K1963),""))</f>
        <v>0.13017852320514642</v>
      </c>
      <c r="D806">
        <f>AVERAGE(IF(ISNUMBER(L806),(L806-AVERAGE(L806:L1963))/_xlfn.STDEV.P(L806:L1963),""),-( IF(ISNUMBER(M806),(M806-AVERAGE(M806:M1963))/_xlfn.STDEV.P(M806:M1963),"") ),IF(ISNUMBER(N806),(N806-AVERAGE(N806:N1963))/_xlfn.STDEV.P(N806:N1963),""))</f>
        <v>8.2442080188212682E-2</v>
      </c>
      <c r="E806">
        <f>0.4*B806+0.3*C806+0.3*D806</f>
        <v>7.2507037779783678E-2</v>
      </c>
      <c r="F806">
        <v>23.624738771340631</v>
      </c>
      <c r="G806">
        <v>6.6078002961709332</v>
      </c>
      <c r="H806">
        <v>5.6548085591229458E-10</v>
      </c>
      <c r="I806">
        <v>5.1744099686792902E-2</v>
      </c>
      <c r="J806">
        <v>23.89998018973828</v>
      </c>
      <c r="K806">
        <v>0.1905842513357083</v>
      </c>
      <c r="L806">
        <v>0.18409528047484611</v>
      </c>
      <c r="M806">
        <v>0.13171257964558369</v>
      </c>
      <c r="N806">
        <v>4.6100000000000003</v>
      </c>
    </row>
    <row r="807" spans="1:14" x14ac:dyDescent="0.2">
      <c r="A807" t="s">
        <v>816</v>
      </c>
      <c r="B807">
        <f>AVERAGE(IF(ISNUMBER(F807),(F807-AVERAGE(F807:F1964))/_xlfn.STDEV.P(F807:F1964),""),IF(ISNUMBER(G807),(G807-AVERAGE(G807:G1964))/_xlfn.STDEV.P(G807:G1964),""),IF(ISNUMBER(H807),(H807-AVERAGE(H807:H1964))/_xlfn.STDEV.P(H807:H1964),""))</f>
        <v>0.11663587740039606</v>
      </c>
      <c r="C807">
        <f>AVERAGE(IF(ISNUMBER(I807),(I807-AVERAGE(I807:I1964))/_xlfn.STDEV.P(I807:I1964),""),IF(ISNUMBER(J807),(J807-AVERAGE(J807:J1964))/_xlfn.STDEV.P(J807:J1964),""),IF(ISNUMBER(K807),(K807-AVERAGE(K807:K1964))/_xlfn.STDEV.P(K807:K1964),""))</f>
        <v>-0.40697061521314043</v>
      </c>
      <c r="D807">
        <f>AVERAGE(IF(ISNUMBER(L807),(L807-AVERAGE(L807:L1964))/_xlfn.STDEV.P(L807:L1964),""),-( IF(ISNUMBER(M807),(M807-AVERAGE(M807:M1964))/_xlfn.STDEV.P(M807:M1964),"") ),IF(ISNUMBER(N807),(N807-AVERAGE(N807:N1964))/_xlfn.STDEV.P(N807:N1964),""))</f>
        <v>-0.23354374332278047</v>
      </c>
      <c r="E807">
        <f>0.4*B807+0.3*C807+0.3*D807</f>
        <v>-0.14549995660061782</v>
      </c>
      <c r="F807">
        <v>117.67621083640191</v>
      </c>
      <c r="G807">
        <v>4.5461145437474846</v>
      </c>
      <c r="H807">
        <v>2.4139205239233192E-10</v>
      </c>
      <c r="I807">
        <v>1.2867559604045811E-2</v>
      </c>
      <c r="J807">
        <v>0.35985759645915522</v>
      </c>
      <c r="K807">
        <v>5.2099295127183576E-3</v>
      </c>
      <c r="L807">
        <v>1.6489389807224121E-2</v>
      </c>
      <c r="M807">
        <v>1.4241760385633059E-2</v>
      </c>
      <c r="N807">
        <v>0.27</v>
      </c>
    </row>
    <row r="808" spans="1:14" x14ac:dyDescent="0.2">
      <c r="A808" t="s">
        <v>817</v>
      </c>
      <c r="B808">
        <f>AVERAGE(IF(ISNUMBER(F808),(F808-AVERAGE(F808:F1965))/_xlfn.STDEV.P(F808:F1965),""),IF(ISNUMBER(G808),(G808-AVERAGE(G808:G1965))/_xlfn.STDEV.P(G808:G1965),""),IF(ISNUMBER(H808),(H808-AVERAGE(H808:H1965))/_xlfn.STDEV.P(H808:H1965),""))</f>
        <v>-7.2156864619769001E-2</v>
      </c>
      <c r="C808">
        <f>AVERAGE(IF(ISNUMBER(I808),(I808-AVERAGE(I808:I1965))/_xlfn.STDEV.P(I808:I1965),""),IF(ISNUMBER(J808),(J808-AVERAGE(J808:J1965))/_xlfn.STDEV.P(J808:J1965),""),IF(ISNUMBER(K808),(K808-AVERAGE(K808:K1965))/_xlfn.STDEV.P(K808:K1965),""))</f>
        <v>-0.40048399753481245</v>
      </c>
      <c r="D808">
        <f>AVERAGE(IF(ISNUMBER(L808),(L808-AVERAGE(L808:L1965))/_xlfn.STDEV.P(L808:L1965),""),-( IF(ISNUMBER(M808),(M808-AVERAGE(M808:M1965))/_xlfn.STDEV.P(M808:M1965),"") ),IF(ISNUMBER(N808),(N808-AVERAGE(N808:N1965))/_xlfn.STDEV.P(N808:N1965),""))</f>
        <v>-0.39826152528429293</v>
      </c>
      <c r="E808">
        <f>0.4*B808+0.3*C808+0.3*D808</f>
        <v>-0.26848640269363921</v>
      </c>
      <c r="F808">
        <v>12.26861823120157</v>
      </c>
      <c r="G808">
        <v>1.3347654477928339</v>
      </c>
      <c r="H808">
        <v>-1.55865463776849E-10</v>
      </c>
      <c r="I808">
        <v>-7.4508135649069144E-4</v>
      </c>
      <c r="J808">
        <v>1.4364352009220931</v>
      </c>
      <c r="K808">
        <v>5.7522522739486243E-2</v>
      </c>
      <c r="L808">
        <v>-1.521589569686435E-3</v>
      </c>
      <c r="M808">
        <v>0.79973090605959951</v>
      </c>
      <c r="N808">
        <v>-0.57999999999999996</v>
      </c>
    </row>
    <row r="809" spans="1:14" x14ac:dyDescent="0.2">
      <c r="A809" t="s">
        <v>818</v>
      </c>
      <c r="B809">
        <f>AVERAGE(IF(ISNUMBER(F809),(F809-AVERAGE(F809:F1966))/_xlfn.STDEV.P(F809:F1966),""),IF(ISNUMBER(G809),(G809-AVERAGE(G809:G1966))/_xlfn.STDEV.P(G809:G1966),""),IF(ISNUMBER(H809),(H809-AVERAGE(H809:H1966))/_xlfn.STDEV.P(H809:H1966),""))</f>
        <v>-4.6961083495999728E-2</v>
      </c>
      <c r="C809">
        <f>AVERAGE(IF(ISNUMBER(I809),(I809-AVERAGE(I809:I1966))/_xlfn.STDEV.P(I809:I1966),""),IF(ISNUMBER(J809),(J809-AVERAGE(J809:J1966))/_xlfn.STDEV.P(J809:J1966),""),IF(ISNUMBER(K809),(K809-AVERAGE(K809:K1966))/_xlfn.STDEV.P(K809:K1966),""))</f>
        <v>-0.15428318140052508</v>
      </c>
      <c r="D809">
        <f>AVERAGE(IF(ISNUMBER(L809),(L809-AVERAGE(L809:L1966))/_xlfn.STDEV.P(L809:L1966),""),-( IF(ISNUMBER(M809),(M809-AVERAGE(M809:M1966))/_xlfn.STDEV.P(M809:M1966),"") ),IF(ISNUMBER(N809),(N809-AVERAGE(N809:N1966))/_xlfn.STDEV.P(N809:N1966),""))</f>
        <v>-0.32126038923177158</v>
      </c>
      <c r="E809">
        <f>0.4*B809+0.3*C809+0.3*D809</f>
        <v>-0.16144750458808887</v>
      </c>
      <c r="F809">
        <v>16.274693732694221</v>
      </c>
      <c r="G809">
        <v>2.6674646302085998</v>
      </c>
      <c r="H809">
        <v>7.8279982980121309E-11</v>
      </c>
      <c r="I809">
        <v>1.2422162080431251E-2</v>
      </c>
      <c r="J809">
        <v>3.4011488922864639</v>
      </c>
      <c r="K809">
        <v>0.25798165082129809</v>
      </c>
      <c r="L809">
        <v>2.3798540993969209E-2</v>
      </c>
      <c r="M809">
        <v>0.78569619796619949</v>
      </c>
      <c r="N809">
        <v>0.55000000000000004</v>
      </c>
    </row>
    <row r="810" spans="1:14" x14ac:dyDescent="0.2">
      <c r="A810" t="s">
        <v>819</v>
      </c>
      <c r="B810">
        <f>AVERAGE(IF(ISNUMBER(F810),(F810-AVERAGE(F810:F1967))/_xlfn.STDEV.P(F810:F1967),""),IF(ISNUMBER(G810),(G810-AVERAGE(G810:G1967))/_xlfn.STDEV.P(G810:G1967),""),IF(ISNUMBER(H810),(H810-AVERAGE(H810:H1967))/_xlfn.STDEV.P(H810:H1967),""))</f>
        <v>-2.6995308262145412E-2</v>
      </c>
      <c r="C810">
        <f>AVERAGE(IF(ISNUMBER(I810),(I810-AVERAGE(I810:I1967))/_xlfn.STDEV.P(I810:I1967),""),IF(ISNUMBER(J810),(J810-AVERAGE(J810:J1967))/_xlfn.STDEV.P(J810:J1967),""),IF(ISNUMBER(K810),(K810-AVERAGE(K810:K1967))/_xlfn.STDEV.P(K810:K1967),""))</f>
        <v>-8.732428233199091E-2</v>
      </c>
      <c r="D810">
        <f>AVERAGE(IF(ISNUMBER(L810),(L810-AVERAGE(L810:L1967))/_xlfn.STDEV.P(L810:L1967),""),-( IF(ISNUMBER(M810),(M810-AVERAGE(M810:M1967))/_xlfn.STDEV.P(M810:M1967),"") ),IF(ISNUMBER(N810),(N810-AVERAGE(N810:N1967))/_xlfn.STDEV.P(N810:N1967),""))</f>
        <v>-0.16412385333118171</v>
      </c>
      <c r="E810">
        <f>0.4*B810+0.3*C810+0.3*D810</f>
        <v>-8.6232564003809964E-2</v>
      </c>
      <c r="F810">
        <v>15.594576893158949</v>
      </c>
      <c r="G810">
        <v>4.0675194042447558</v>
      </c>
      <c r="H810">
        <v>6.0112283936556501E-11</v>
      </c>
      <c r="I810">
        <v>3.2430453879941437E-2</v>
      </c>
      <c r="J810">
        <v>5.4290718038528896</v>
      </c>
      <c r="K810">
        <v>0.22925170068027209</v>
      </c>
      <c r="L810">
        <v>0.1099664887675313</v>
      </c>
      <c r="M810">
        <v>1.342869554424724</v>
      </c>
      <c r="N810">
        <v>3.94</v>
      </c>
    </row>
    <row r="811" spans="1:14" x14ac:dyDescent="0.2">
      <c r="A811" t="s">
        <v>820</v>
      </c>
      <c r="B811">
        <f>AVERAGE(IF(ISNUMBER(F811),(F811-AVERAGE(F811:F1968))/_xlfn.STDEV.P(F811:F1968),""),IF(ISNUMBER(G811),(G811-AVERAGE(G811:G1968))/_xlfn.STDEV.P(G811:G1968),""),IF(ISNUMBER(H811),(H811-AVERAGE(H811:H1968))/_xlfn.STDEV.P(H811:H1968),""))</f>
        <v>8.6332987600530334E-2</v>
      </c>
      <c r="C811">
        <f>AVERAGE(IF(ISNUMBER(I811),(I811-AVERAGE(I811:I1968))/_xlfn.STDEV.P(I811:I1968),""),IF(ISNUMBER(J811),(J811-AVERAGE(J811:J1968))/_xlfn.STDEV.P(J811:J1968),""),IF(ISNUMBER(K811),(K811-AVERAGE(K811:K1968))/_xlfn.STDEV.P(K811:K1968),""))</f>
        <v>-0.3498945238722983</v>
      </c>
      <c r="D811">
        <f>AVERAGE(IF(ISNUMBER(L811),(L811-AVERAGE(L811:L1968))/_xlfn.STDEV.P(L811:L1968),""),-( IF(ISNUMBER(M811),(M811-AVERAGE(M811:M1968))/_xlfn.STDEV.P(M811:M1968),"") ),IF(ISNUMBER(N811),(N811-AVERAGE(N811:N1968))/_xlfn.STDEV.P(N811:N1968),""))</f>
        <v>-8.4702664081403325E-2</v>
      </c>
      <c r="E811">
        <f>0.4*B811+0.3*C811+0.3*D811</f>
        <v>-9.5845961345898345E-2</v>
      </c>
      <c r="F811">
        <v>53.75995900224315</v>
      </c>
      <c r="G811">
        <v>8.2600515930146994</v>
      </c>
      <c r="H811">
        <v>3.6921137157896952E-10</v>
      </c>
      <c r="I811">
        <v>9.1391688261203349E-3</v>
      </c>
      <c r="J811">
        <v>1.6124446257995479</v>
      </c>
      <c r="K811">
        <v>7.2177228646886235E-2</v>
      </c>
      <c r="L811">
        <v>1.2174491781001639E-2</v>
      </c>
      <c r="M811">
        <v>0.18141747854562959</v>
      </c>
      <c r="N811">
        <v>3.51</v>
      </c>
    </row>
    <row r="812" spans="1:14" x14ac:dyDescent="0.2">
      <c r="A812" t="s">
        <v>821</v>
      </c>
      <c r="B812">
        <f>AVERAGE(IF(ISNUMBER(F812),(F812-AVERAGE(F812:F1969))/_xlfn.STDEV.P(F812:F1969),""),IF(ISNUMBER(G812),(G812-AVERAGE(G812:G1969))/_xlfn.STDEV.P(G812:G1969),""),IF(ISNUMBER(H812),(H812-AVERAGE(H812:H1969))/_xlfn.STDEV.P(H812:H1969),""))</f>
        <v>-4.0300400685329058E-2</v>
      </c>
      <c r="C812">
        <f>AVERAGE(IF(ISNUMBER(I812),(I812-AVERAGE(I812:I1969))/_xlfn.STDEV.P(I812:I1969),""),IF(ISNUMBER(J812),(J812-AVERAGE(J812:J1969))/_xlfn.STDEV.P(J812:J1969),""),IF(ISNUMBER(K812),(K812-AVERAGE(K812:K1969))/_xlfn.STDEV.P(K812:K1969),""))</f>
        <v>-0.58263194958085351</v>
      </c>
      <c r="D812">
        <f>AVERAGE(IF(ISNUMBER(L812),(L812-AVERAGE(L812:L1969))/_xlfn.STDEV.P(L812:L1969),""),-( IF(ISNUMBER(M812),(M812-AVERAGE(M812:M1969))/_xlfn.STDEV.P(M812:M1969),"") ),IF(ISNUMBER(N812),(N812-AVERAGE(N812:N1969))/_xlfn.STDEV.P(N812:N1969),""))</f>
        <v>-0.48839687858216591</v>
      </c>
      <c r="E812">
        <f>0.4*B812+0.3*C812+0.3*D812</f>
        <v>-0.33742880872303749</v>
      </c>
      <c r="F812">
        <v>10.882152851479111</v>
      </c>
      <c r="G812">
        <v>3.575337087433117</v>
      </c>
      <c r="H812">
        <v>8.6877127985187801E-10</v>
      </c>
      <c r="I812">
        <v>-3.5586155634497248E-2</v>
      </c>
      <c r="J812">
        <v>-0.24827215399460911</v>
      </c>
      <c r="K812">
        <v>1.5626121032186649E-2</v>
      </c>
      <c r="L812">
        <v>-0.13144025169836279</v>
      </c>
      <c r="M812">
        <v>1.646627823089718</v>
      </c>
      <c r="N812">
        <v>1.24</v>
      </c>
    </row>
    <row r="813" spans="1:14" x14ac:dyDescent="0.2">
      <c r="A813" s="4" t="s">
        <v>1336</v>
      </c>
      <c r="B813" s="21">
        <v>0.45</v>
      </c>
      <c r="C813" s="21">
        <v>0.55000000000000004</v>
      </c>
      <c r="D813" s="21">
        <v>-0.65</v>
      </c>
      <c r="E813" s="21">
        <v>0.12</v>
      </c>
      <c r="F813" s="21">
        <v>16.61</v>
      </c>
      <c r="G813" s="21">
        <v>12.73</v>
      </c>
      <c r="H813" s="21">
        <v>0.03</v>
      </c>
      <c r="I813" s="21">
        <v>8.6999999999999994E-2</v>
      </c>
      <c r="J813" s="21">
        <v>0.09</v>
      </c>
      <c r="K813" s="21">
        <v>0.18</v>
      </c>
      <c r="L813" s="21">
        <v>0.53</v>
      </c>
      <c r="M813" s="21">
        <v>1.9</v>
      </c>
      <c r="N813" s="21">
        <v>6.63</v>
      </c>
    </row>
    <row r="814" spans="1:14" x14ac:dyDescent="0.2">
      <c r="A814" t="s">
        <v>822</v>
      </c>
      <c r="B814">
        <f>AVERAGE(IF(ISNUMBER(F814),(F814-AVERAGE(F814:F1971))/_xlfn.STDEV.P(F814:F1971),""),IF(ISNUMBER(G814),(G814-AVERAGE(G814:G1971))/_xlfn.STDEV.P(G814:G1971),""),IF(ISNUMBER(H814),(H814-AVERAGE(H814:H1971))/_xlfn.STDEV.P(H814:H1971),""))</f>
        <v>-0.13926712301422642</v>
      </c>
      <c r="C814">
        <f>AVERAGE(IF(ISNUMBER(I814),(I814-AVERAGE(I814:I1971))/_xlfn.STDEV.P(I814:I1971),""),IF(ISNUMBER(J814),(J814-AVERAGE(J814:J1971))/_xlfn.STDEV.P(J814:J1971),""),IF(ISNUMBER(K814),(K814-AVERAGE(K814:K1971))/_xlfn.STDEV.P(K814:K1971),""))</f>
        <v>-5.6993575498384665E-2</v>
      </c>
      <c r="D814">
        <f>AVERAGE(IF(ISNUMBER(L814),(L814-AVERAGE(L814:L1971))/_xlfn.STDEV.P(L814:L1971),""),-( IF(ISNUMBER(M814),(M814-AVERAGE(M814:M1971))/_xlfn.STDEV.P(M814:M1971),"") ),IF(ISNUMBER(N814),(N814-AVERAGE(N814:N1971))/_xlfn.STDEV.P(N814:N1971),""))</f>
        <v>-0.1106200774041564</v>
      </c>
      <c r="E814">
        <f>0.4*B814+0.3*C814+0.3*D814</f>
        <v>-0.10599094507645289</v>
      </c>
      <c r="F814">
        <v>7.6905592763387718</v>
      </c>
      <c r="G814">
        <v>2.1296184130987492</v>
      </c>
      <c r="H814">
        <v>1.7987439924268332E-11</v>
      </c>
      <c r="I814">
        <v>3.763425743687792E-2</v>
      </c>
      <c r="J814">
        <v>6.5539548405738994</v>
      </c>
      <c r="K814">
        <v>0.23307715278105209</v>
      </c>
      <c r="L814">
        <v>9.0748838943693011E-2</v>
      </c>
      <c r="M814">
        <v>0.6407335841892946</v>
      </c>
      <c r="N814">
        <v>3.39</v>
      </c>
    </row>
    <row r="815" spans="1:14" x14ac:dyDescent="0.2">
      <c r="A815" t="s">
        <v>823</v>
      </c>
      <c r="B815">
        <f>AVERAGE(IF(ISNUMBER(F815),(F815-AVERAGE(F815:F1972))/_xlfn.STDEV.P(F815:F1972),""),IF(ISNUMBER(G815),(G815-AVERAGE(G815:G1972))/_xlfn.STDEV.P(G815:G1972),""),IF(ISNUMBER(H815),(H815-AVERAGE(H815:H1972))/_xlfn.STDEV.P(H815:H1972),""))</f>
        <v>-9.2279547360063621E-2</v>
      </c>
      <c r="C815" t="e">
        <f>AVERAGE(IF(ISNUMBER(I815),(I815-AVERAGE(I815:I1972))/_xlfn.STDEV.P(I815:I1972),""),IF(ISNUMBER(J815),(J815-AVERAGE(J815:J1972))/_xlfn.STDEV.P(J815:J1972),""),IF(ISNUMBER(K815),(K815-AVERAGE(K815:K1972))/_xlfn.STDEV.P(K815:K1972),""))</f>
        <v>#VALUE!</v>
      </c>
      <c r="D815">
        <f>AVERAGE(IF(ISNUMBER(L815),(L815-AVERAGE(L815:L1972))/_xlfn.STDEV.P(L815:L1972),""),-( IF(ISNUMBER(M815),(M815-AVERAGE(M815:M1972))/_xlfn.STDEV.P(M815:M1972),"") ),IF(ISNUMBER(N815),(N815-AVERAGE(N815:N1972))/_xlfn.STDEV.P(N815:N1972),""))</f>
        <v>0.18764701873573361</v>
      </c>
      <c r="E815" t="e">
        <f>0.4*B815+0.3*C815+0.3*D815</f>
        <v>#VALUE!</v>
      </c>
      <c r="F815">
        <v>10.166641297296581</v>
      </c>
      <c r="G815">
        <v>1.500530261400296</v>
      </c>
      <c r="H815">
        <v>4.4568195744292949E-10</v>
      </c>
      <c r="I815">
        <v>5.0085505618120817E-3</v>
      </c>
      <c r="K815">
        <v>0.14093</v>
      </c>
      <c r="L815">
        <v>0.1369779405353562</v>
      </c>
      <c r="M815">
        <v>0.34486877670241523</v>
      </c>
      <c r="N815">
        <v>7.67</v>
      </c>
    </row>
    <row r="816" spans="1:14" x14ac:dyDescent="0.2">
      <c r="A816" t="s">
        <v>824</v>
      </c>
      <c r="B816">
        <f>AVERAGE(IF(ISNUMBER(F816),(F816-AVERAGE(F816:F1973))/_xlfn.STDEV.P(F816:F1973),""),IF(ISNUMBER(G816),(G816-AVERAGE(G816:G1973))/_xlfn.STDEV.P(G816:G1973),""),IF(ISNUMBER(H816),(H816-AVERAGE(H816:H1973))/_xlfn.STDEV.P(H816:H1973),""))</f>
        <v>-6.0925447085289741E-2</v>
      </c>
      <c r="C816">
        <f>AVERAGE(IF(ISNUMBER(I816),(I816-AVERAGE(I816:I1973))/_xlfn.STDEV.P(I816:I1973),""),IF(ISNUMBER(J816),(J816-AVERAGE(J816:J1973))/_xlfn.STDEV.P(J816:J1973),""),IF(ISNUMBER(K816),(K816-AVERAGE(K816:K1973))/_xlfn.STDEV.P(K816:K1973),""))</f>
        <v>-0.32833596114625047</v>
      </c>
      <c r="D816">
        <f>AVERAGE(IF(ISNUMBER(L816),(L816-AVERAGE(L816:L1973))/_xlfn.STDEV.P(L816:L1973),""),-( IF(ISNUMBER(M816),(M816-AVERAGE(M816:M1973))/_xlfn.STDEV.P(M816:M1973),"") ),IF(ISNUMBER(N816),(N816-AVERAGE(N816:N1973))/_xlfn.STDEV.P(N816:N1973),""))</f>
        <v>-0.13533930076384856</v>
      </c>
      <c r="E816">
        <f>0.4*B816+0.3*C816+0.3*D816</f>
        <v>-0.16347275740714562</v>
      </c>
      <c r="F816">
        <v>15.487699669395919</v>
      </c>
      <c r="G816">
        <v>5.3128588283695546</v>
      </c>
      <c r="H816">
        <v>1.8854242954524949E-10</v>
      </c>
      <c r="I816">
        <v>1.902556875377491E-2</v>
      </c>
      <c r="J816">
        <v>5.7862650551224588</v>
      </c>
      <c r="K816">
        <v>1.2895958697544511E-2</v>
      </c>
      <c r="L816">
        <v>7.6066541454252748E-2</v>
      </c>
      <c r="M816">
        <v>1.204901171630445</v>
      </c>
      <c r="N816">
        <v>4.4800000000000004</v>
      </c>
    </row>
    <row r="817" spans="1:14" x14ac:dyDescent="0.2">
      <c r="A817" t="s">
        <v>825</v>
      </c>
      <c r="B817" t="e">
        <f>AVERAGE(IF(ISNUMBER(F817),(F817-AVERAGE(F817:F1974))/_xlfn.STDEV.P(F817:F1974),""),IF(ISNUMBER(G817),(G817-AVERAGE(G817:G1974))/_xlfn.STDEV.P(G817:G1974),""),IF(ISNUMBER(H817),(H817-AVERAGE(H817:H1974))/_xlfn.STDEV.P(H817:H1974),""))</f>
        <v>#VALUE!</v>
      </c>
      <c r="C817" t="e">
        <f>AVERAGE(IF(ISNUMBER(I817),(I817-AVERAGE(I817:I1974))/_xlfn.STDEV.P(I817:I1974),""),IF(ISNUMBER(J817),(J817-AVERAGE(J817:J1974))/_xlfn.STDEV.P(J817:J1974),""),IF(ISNUMBER(K817),(K817-AVERAGE(K817:K1974))/_xlfn.STDEV.P(K817:K1974),""))</f>
        <v>#VALUE!</v>
      </c>
      <c r="D817">
        <f>AVERAGE(IF(ISNUMBER(L817),(L817-AVERAGE(L817:L1974))/_xlfn.STDEV.P(L817:L1974),""),-( IF(ISNUMBER(M817),(M817-AVERAGE(M817:M1974))/_xlfn.STDEV.P(M817:M1974),"") ),IF(ISNUMBER(N817),(N817-AVERAGE(N817:N1974))/_xlfn.STDEV.P(N817:N1974),""))</f>
        <v>-0.2567432335387701</v>
      </c>
      <c r="E817" t="e">
        <f>0.4*B817+0.3*C817+0.3*D817</f>
        <v>#VALUE!</v>
      </c>
      <c r="G817">
        <v>1.9092763628577041</v>
      </c>
      <c r="H817">
        <v>3.584068424424835E-10</v>
      </c>
      <c r="I817">
        <v>4.8031698218326466E-3</v>
      </c>
      <c r="K817">
        <v>0.53110999999999997</v>
      </c>
      <c r="L817">
        <v>4.4412074856018773E-2</v>
      </c>
      <c r="M817">
        <v>0.88759525866261313</v>
      </c>
      <c r="N817">
        <v>1.78</v>
      </c>
    </row>
    <row r="818" spans="1:14" x14ac:dyDescent="0.2">
      <c r="A818" t="s">
        <v>826</v>
      </c>
      <c r="B818">
        <f>AVERAGE(IF(ISNUMBER(F818),(F818-AVERAGE(F818:F1975))/_xlfn.STDEV.P(F818:F1975),""),IF(ISNUMBER(G818),(G818-AVERAGE(G818:G1975))/_xlfn.STDEV.P(G818:G1975),""),IF(ISNUMBER(H818),(H818-AVERAGE(H818:H1975))/_xlfn.STDEV.P(H818:H1975),""))</f>
        <v>-5.2593842651727229E-2</v>
      </c>
      <c r="C818">
        <f>AVERAGE(IF(ISNUMBER(I818),(I818-AVERAGE(I818:I1975))/_xlfn.STDEV.P(I818:I1975),""),IF(ISNUMBER(J818),(J818-AVERAGE(J818:J1975))/_xlfn.STDEV.P(J818:J1975),""),IF(ISNUMBER(K818),(K818-AVERAGE(K818:K1975))/_xlfn.STDEV.P(K818:K1975),""))</f>
        <v>0.43411370081247691</v>
      </c>
      <c r="D818">
        <f>AVERAGE(IF(ISNUMBER(L818),(L818-AVERAGE(L818:L1975))/_xlfn.STDEV.P(L818:L1975),""),-( IF(ISNUMBER(M818),(M818-AVERAGE(M818:M1975))/_xlfn.STDEV.P(M818:M1975),"") ),IF(ISNUMBER(N818),(N818-AVERAGE(N818:N1975))/_xlfn.STDEV.P(N818:N1975),""))</f>
        <v>0.21680142934584401</v>
      </c>
      <c r="E818">
        <f>0.4*B818+0.3*C818+0.3*D818</f>
        <v>0.17423700198680536</v>
      </c>
      <c r="F818">
        <v>15.64727268037516</v>
      </c>
      <c r="G818">
        <v>7.3187601254685948</v>
      </c>
      <c r="H818">
        <v>1.784902033955817E-11</v>
      </c>
      <c r="I818">
        <v>0.12755627600194841</v>
      </c>
      <c r="J818">
        <v>23.005545609362031</v>
      </c>
      <c r="K818">
        <v>0.24264391818138681</v>
      </c>
      <c r="L818">
        <v>0.30552367837196848</v>
      </c>
      <c r="M818">
        <v>0.47806212225537448</v>
      </c>
      <c r="N818">
        <v>6.83</v>
      </c>
    </row>
    <row r="819" spans="1:14" x14ac:dyDescent="0.2">
      <c r="A819" t="s">
        <v>827</v>
      </c>
      <c r="B819">
        <f>AVERAGE(IF(ISNUMBER(F819),(F819-AVERAGE(F819:F1976))/_xlfn.STDEV.P(F819:F1976),""),IF(ISNUMBER(G819),(G819-AVERAGE(G819:G1976))/_xlfn.STDEV.P(G819:G1976),""),IF(ISNUMBER(H819),(H819-AVERAGE(H819:H1976))/_xlfn.STDEV.P(H819:H1976),""))</f>
        <v>-6.3197529949905032E-2</v>
      </c>
      <c r="C819">
        <f>AVERAGE(IF(ISNUMBER(I819),(I819-AVERAGE(I819:I1976))/_xlfn.STDEV.P(I819:I1976),""),IF(ISNUMBER(J819),(J819-AVERAGE(J819:J1976))/_xlfn.STDEV.P(J819:J1976),""),IF(ISNUMBER(K819),(K819-AVERAGE(K819:K1976))/_xlfn.STDEV.P(K819:K1976),""))</f>
        <v>8.2401116683485265E-2</v>
      </c>
      <c r="D819">
        <f>AVERAGE(IF(ISNUMBER(L819),(L819-AVERAGE(L819:L1976))/_xlfn.STDEV.P(L819:L1976),""),-( IF(ISNUMBER(M819),(M819-AVERAGE(M819:M1976))/_xlfn.STDEV.P(M819:M1976),"") ),IF(ISNUMBER(N819),(N819-AVERAGE(N819:N1976))/_xlfn.STDEV.P(N819:N1976),""))</f>
        <v>-0.1617362532236131</v>
      </c>
      <c r="E819">
        <f>0.4*B819+0.3*C819+0.3*D819</f>
        <v>-4.9079552942000365E-2</v>
      </c>
      <c r="F819">
        <v>17.16078196828855</v>
      </c>
      <c r="G819">
        <v>3.2849124915296799</v>
      </c>
      <c r="H819">
        <v>3.9670039441309208E-10</v>
      </c>
      <c r="I819">
        <v>8.9500611099946961E-2</v>
      </c>
      <c r="J819">
        <v>17.671005718746638</v>
      </c>
      <c r="K819">
        <v>5.779111239431093E-2</v>
      </c>
      <c r="L819">
        <v>0.1287393795224398</v>
      </c>
      <c r="M819">
        <v>3.8887651577256432E-2</v>
      </c>
      <c r="N819">
        <v>0.55000000000000004</v>
      </c>
    </row>
    <row r="820" spans="1:14" x14ac:dyDescent="0.2">
      <c r="A820" t="s">
        <v>828</v>
      </c>
      <c r="B820">
        <f>AVERAGE(IF(ISNUMBER(F820),(F820-AVERAGE(F820:F1977))/_xlfn.STDEV.P(F820:F1977),""),IF(ISNUMBER(G820),(G820-AVERAGE(G820:G1977))/_xlfn.STDEV.P(G820:G1977),""),IF(ISNUMBER(H820),(H820-AVERAGE(H820:H1977))/_xlfn.STDEV.P(H820:H1977),""))</f>
        <v>-7.5813730403044385E-2</v>
      </c>
      <c r="C820" t="e">
        <f>AVERAGE(IF(ISNUMBER(I820),(I820-AVERAGE(I820:I1977))/_xlfn.STDEV.P(I820:I1977),""),IF(ISNUMBER(J820),(J820-AVERAGE(J820:J1977))/_xlfn.STDEV.P(J820:J1977),""),IF(ISNUMBER(K820),(K820-AVERAGE(K820:K1977))/_xlfn.STDEV.P(K820:K1977),""))</f>
        <v>#VALUE!</v>
      </c>
      <c r="D820">
        <f>AVERAGE(IF(ISNUMBER(L820),(L820-AVERAGE(L820:L1977))/_xlfn.STDEV.P(L820:L1977),""),-( IF(ISNUMBER(M820),(M820-AVERAGE(M820:M1977))/_xlfn.STDEV.P(M820:M1977),"") ),IF(ISNUMBER(N820),(N820-AVERAGE(N820:N1977))/_xlfn.STDEV.P(N820:N1977),""))</f>
        <v>0.81860534108108907</v>
      </c>
      <c r="E820" t="e">
        <f>0.4*B820+0.3*C820+0.3*D820</f>
        <v>#VALUE!</v>
      </c>
      <c r="F820">
        <v>9.7645853075268114</v>
      </c>
      <c r="G820">
        <v>5.3799656341682622</v>
      </c>
      <c r="H820">
        <v>1.2485591403810741E-10</v>
      </c>
      <c r="I820">
        <v>8.0192916922785948E-2</v>
      </c>
      <c r="K820">
        <v>0.15079000000000001</v>
      </c>
      <c r="L820">
        <v>0.33136649603376189</v>
      </c>
      <c r="M820">
        <v>0.26935250674065098</v>
      </c>
      <c r="N820">
        <v>17.190000000000001</v>
      </c>
    </row>
    <row r="821" spans="1:14" x14ac:dyDescent="0.2">
      <c r="A821" t="s">
        <v>829</v>
      </c>
      <c r="B821">
        <f>AVERAGE(IF(ISNUMBER(F821),(F821-AVERAGE(F821:F1978))/_xlfn.STDEV.P(F821:F1978),""),IF(ISNUMBER(G821),(G821-AVERAGE(G821:G1978))/_xlfn.STDEV.P(G821:G1978),""),IF(ISNUMBER(H821),(H821-AVERAGE(H821:H1978))/_xlfn.STDEV.P(H821:H1978),""))</f>
        <v>-1.4525773502253536E-2</v>
      </c>
      <c r="C821">
        <f>AVERAGE(IF(ISNUMBER(I821),(I821-AVERAGE(I821:I1978))/_xlfn.STDEV.P(I821:I1978),""),IF(ISNUMBER(J821),(J821-AVERAGE(J821:J1978))/_xlfn.STDEV.P(J821:J1978),""),IF(ISNUMBER(K821),(K821-AVERAGE(K821:K1978))/_xlfn.STDEV.P(K821:K1978),""))</f>
        <v>0.34746685143259176</v>
      </c>
      <c r="D821">
        <f>AVERAGE(IF(ISNUMBER(L821),(L821-AVERAGE(L821:L1978))/_xlfn.STDEV.P(L821:L1978),""),-( IF(ISNUMBER(M821),(M821-AVERAGE(M821:M1978))/_xlfn.STDEV.P(M821:M1978),"") ),IF(ISNUMBER(N821),(N821-AVERAGE(N821:N1978))/_xlfn.STDEV.P(N821:N1978),""))</f>
        <v>1.2969215724890228</v>
      </c>
      <c r="E821">
        <f>0.4*B821+0.3*C821+0.3*D821</f>
        <v>0.48750621777558295</v>
      </c>
      <c r="F821">
        <v>19.929780344405049</v>
      </c>
      <c r="G821">
        <v>7.4472837151413334</v>
      </c>
      <c r="H821">
        <v>2.6833852198976378E-10</v>
      </c>
      <c r="I821">
        <v>0.1197192649352411</v>
      </c>
      <c r="J821">
        <v>20.359767368468511</v>
      </c>
      <c r="K821">
        <v>0.20453400503778341</v>
      </c>
      <c r="L821">
        <v>0.25790665400628149</v>
      </c>
      <c r="M821">
        <v>0.54736688335402817</v>
      </c>
      <c r="N821">
        <v>27.36</v>
      </c>
    </row>
    <row r="822" spans="1:14" x14ac:dyDescent="0.2">
      <c r="A822" t="s">
        <v>830</v>
      </c>
      <c r="B822">
        <f>AVERAGE(IF(ISNUMBER(F822),(F822-AVERAGE(F822:F1979))/_xlfn.STDEV.P(F822:F1979),""),IF(ISNUMBER(G822),(G822-AVERAGE(G822:G1979))/_xlfn.STDEV.P(G822:G1979),""),IF(ISNUMBER(H822),(H822-AVERAGE(H822:H1979))/_xlfn.STDEV.P(H822:H1979),""))</f>
        <v>-8.2701756898528447E-2</v>
      </c>
      <c r="C822">
        <f>AVERAGE(IF(ISNUMBER(I822),(I822-AVERAGE(I822:I1979))/_xlfn.STDEV.P(I822:I1979),""),IF(ISNUMBER(J822),(J822-AVERAGE(J822:J1979))/_xlfn.STDEV.P(J822:J1979),""),IF(ISNUMBER(K822),(K822-AVERAGE(K822:K1979))/_xlfn.STDEV.P(K822:K1979),""))</f>
        <v>0.64550176016771443</v>
      </c>
      <c r="D822">
        <f>AVERAGE(IF(ISNUMBER(L822),(L822-AVERAGE(L822:L1979))/_xlfn.STDEV.P(L822:L1979),""),-( IF(ISNUMBER(M822),(M822-AVERAGE(M822:M1979))/_xlfn.STDEV.P(M822:M1979),"") ),IF(ISNUMBER(N822),(N822-AVERAGE(N822:N1979))/_xlfn.STDEV.P(N822:N1979),""))</f>
        <v>0.54629240570503013</v>
      </c>
      <c r="E822">
        <f>0.4*B822+0.3*C822+0.3*D822</f>
        <v>0.32445754700241197</v>
      </c>
      <c r="F822">
        <v>7.0453220258107967</v>
      </c>
      <c r="G822">
        <v>2.1103835965855038</v>
      </c>
      <c r="H822">
        <v>4.8667042951330243E-10</v>
      </c>
      <c r="I822">
        <v>0.17756876778380351</v>
      </c>
      <c r="J822">
        <v>28.466952153930059</v>
      </c>
      <c r="K822">
        <v>0.2167440707195373</v>
      </c>
      <c r="L822">
        <v>0.25435333746247718</v>
      </c>
      <c r="M822">
        <v>0.17699211117934349</v>
      </c>
      <c r="N822">
        <v>12.45</v>
      </c>
    </row>
    <row r="823" spans="1:14" x14ac:dyDescent="0.2">
      <c r="A823" t="s">
        <v>831</v>
      </c>
      <c r="B823">
        <f>AVERAGE(IF(ISNUMBER(F823),(F823-AVERAGE(F823:F1980))/_xlfn.STDEV.P(F823:F1980),""),IF(ISNUMBER(G823),(G823-AVERAGE(G823:G1980))/_xlfn.STDEV.P(G823:G1980),""),IF(ISNUMBER(H823),(H823-AVERAGE(H823:H1980))/_xlfn.STDEV.P(H823:H1980),""))</f>
        <v>-7.9647338427519032E-2</v>
      </c>
      <c r="C823">
        <f>AVERAGE(IF(ISNUMBER(I823),(I823-AVERAGE(I823:I1980))/_xlfn.STDEV.P(I823:I1980),""),IF(ISNUMBER(J823),(J823-AVERAGE(J823:J1980))/_xlfn.STDEV.P(J823:J1980),""),IF(ISNUMBER(K823),(K823-AVERAGE(K823:K1980))/_xlfn.STDEV.P(K823:K1980),""))</f>
        <v>-0.27416751471830408</v>
      </c>
      <c r="D823">
        <f>AVERAGE(IF(ISNUMBER(L823),(L823-AVERAGE(L823:L1980))/_xlfn.STDEV.P(L823:L1980),""),-( IF(ISNUMBER(M823),(M823-AVERAGE(M823:M1980))/_xlfn.STDEV.P(M823:M1980),"") ),IF(ISNUMBER(N823),(N823-AVERAGE(N823:N1980))/_xlfn.STDEV.P(N823:N1980),""))</f>
        <v>-0.31493674915572317</v>
      </c>
      <c r="E823">
        <f>0.4*B823+0.3*C823+0.3*D823</f>
        <v>-0.2085902145332158</v>
      </c>
      <c r="F823">
        <v>12.330418324535231</v>
      </c>
      <c r="G823">
        <v>4.1514282234757749</v>
      </c>
      <c r="H823">
        <v>2.1405849595207121E-10</v>
      </c>
      <c r="I823">
        <v>2.0053572721349451E-2</v>
      </c>
      <c r="J823">
        <v>7.8249112726043606</v>
      </c>
      <c r="K823">
        <v>4.0499484349304567E-2</v>
      </c>
      <c r="L823">
        <v>8.5619349354763924E-2</v>
      </c>
      <c r="M823">
        <v>1.2658218066610001</v>
      </c>
      <c r="N823">
        <v>1.1499999999999999</v>
      </c>
    </row>
    <row r="824" spans="1:14" x14ac:dyDescent="0.2">
      <c r="A824" t="s">
        <v>832</v>
      </c>
      <c r="B824">
        <f>AVERAGE(IF(ISNUMBER(F824),(F824-AVERAGE(F824:F1981))/_xlfn.STDEV.P(F824:F1981),""),IF(ISNUMBER(G824),(G824-AVERAGE(G824:G1981))/_xlfn.STDEV.P(G824:G1981),""),IF(ISNUMBER(H824),(H824-AVERAGE(H824:H1981))/_xlfn.STDEV.P(H824:H1981),""))</f>
        <v>-8.3157677916199532E-2</v>
      </c>
      <c r="C824">
        <f>AVERAGE(IF(ISNUMBER(I824),(I824-AVERAGE(I824:I1981))/_xlfn.STDEV.P(I824:I1981),""),IF(ISNUMBER(J824),(J824-AVERAGE(J824:J1981))/_xlfn.STDEV.P(J824:J1981),""),IF(ISNUMBER(K824),(K824-AVERAGE(K824:K1981))/_xlfn.STDEV.P(K824:K1981),""))</f>
        <v>-0.38579285236913519</v>
      </c>
      <c r="D824" t="e">
        <f>AVERAGE(IF(ISNUMBER(L824),(L824-AVERAGE(L824:L1981))/_xlfn.STDEV.P(L824:L1981),""),-( IF(ISNUMBER(M824),(M824-AVERAGE(M824:M1981))/_xlfn.STDEV.P(M824:M1981),"") ),IF(ISNUMBER(N824),(N824-AVERAGE(N824:N1981))/_xlfn.STDEV.P(N824:N1981),""))</f>
        <v>#VALUE!</v>
      </c>
      <c r="E824" t="e">
        <f>0.4*B824+0.3*C824+0.3*D824</f>
        <v>#VALUE!</v>
      </c>
      <c r="F824">
        <v>8.9445473000166125</v>
      </c>
      <c r="G824">
        <v>1.6458132063920989</v>
      </c>
      <c r="H824">
        <v>5.2003858733955184E-10</v>
      </c>
      <c r="I824">
        <v>6.5445643210333363E-3</v>
      </c>
      <c r="J824">
        <v>4.9041251030095161</v>
      </c>
      <c r="K824">
        <v>1.102062219114855E-3</v>
      </c>
      <c r="L824">
        <v>1.3242718268992671E-2</v>
      </c>
      <c r="N824">
        <v>1.31</v>
      </c>
    </row>
    <row r="825" spans="1:14" x14ac:dyDescent="0.2">
      <c r="A825" t="s">
        <v>833</v>
      </c>
      <c r="B825" t="e">
        <f>AVERAGE(IF(ISNUMBER(F825),(F825-AVERAGE(F825:F1982))/_xlfn.STDEV.P(F825:F1982),""),IF(ISNUMBER(G825),(G825-AVERAGE(G825:G1982))/_xlfn.STDEV.P(G825:G1982),""),IF(ISNUMBER(H825),(H825-AVERAGE(H825:H1982))/_xlfn.STDEV.P(H825:H1982),""))</f>
        <v>#VALUE!</v>
      </c>
      <c r="C825" t="e">
        <f>AVERAGE(IF(ISNUMBER(I825),(I825-AVERAGE(I825:I1982))/_xlfn.STDEV.P(I825:I1982),""),IF(ISNUMBER(J825),(J825-AVERAGE(J825:J1982))/_xlfn.STDEV.P(J825:J1982),""),IF(ISNUMBER(K825),(K825-AVERAGE(K825:K1982))/_xlfn.STDEV.P(K825:K1982),""))</f>
        <v>#VALUE!</v>
      </c>
      <c r="D825" t="e">
        <f>AVERAGE(IF(ISNUMBER(L825),(L825-AVERAGE(L825:L1982))/_xlfn.STDEV.P(L825:L1982),""),-( IF(ISNUMBER(M825),(M825-AVERAGE(M825:M1982))/_xlfn.STDEV.P(M825:M1982),"") ),IF(ISNUMBER(N825),(N825-AVERAGE(N825:N1982))/_xlfn.STDEV.P(N825:N1982),""))</f>
        <v>#VALUE!</v>
      </c>
      <c r="E825" t="e">
        <f>0.4*B825+0.3*C825+0.3*D825</f>
        <v>#VALUE!</v>
      </c>
      <c r="G825">
        <v>3.8747761964665242</v>
      </c>
      <c r="H825">
        <v>2.6267801877089468E-9</v>
      </c>
      <c r="I825">
        <v>8.0283305909387495E-2</v>
      </c>
      <c r="K825">
        <v>0.15323000000000001</v>
      </c>
      <c r="L825">
        <v>0.1279258751226362</v>
      </c>
      <c r="N825">
        <v>14.41</v>
      </c>
    </row>
    <row r="826" spans="1:14" x14ac:dyDescent="0.2">
      <c r="A826" t="s">
        <v>834</v>
      </c>
      <c r="B826" t="e">
        <f>AVERAGE(IF(ISNUMBER(F826),(F826-AVERAGE(F826:F1983))/_xlfn.STDEV.P(F826:F1983),""),IF(ISNUMBER(G826),(G826-AVERAGE(G826:G1983))/_xlfn.STDEV.P(G826:G1983),""),IF(ISNUMBER(H826),(H826-AVERAGE(H826:H1983))/_xlfn.STDEV.P(H826:H1983),""))</f>
        <v>#VALUE!</v>
      </c>
      <c r="C826">
        <f>AVERAGE(IF(ISNUMBER(I826),(I826-AVERAGE(I826:I1983))/_xlfn.STDEV.P(I826:I1983),""),IF(ISNUMBER(J826),(J826-AVERAGE(J826:J1983))/_xlfn.STDEV.P(J826:J1983),""),IF(ISNUMBER(K826),(K826-AVERAGE(K826:K1983))/_xlfn.STDEV.P(K826:K1983),""))</f>
        <v>0.20114167750825354</v>
      </c>
      <c r="D826">
        <f>AVERAGE(IF(ISNUMBER(L826),(L826-AVERAGE(L826:L1983))/_xlfn.STDEV.P(L826:L1983),""),-( IF(ISNUMBER(M826),(M826-AVERAGE(M826:M1983))/_xlfn.STDEV.P(M826:M1983),"") ),IF(ISNUMBER(N826),(N826-AVERAGE(N826:N1983))/_xlfn.STDEV.P(N826:N1983),""))</f>
        <v>7.2024377328255326E-2</v>
      </c>
      <c r="E826" t="e">
        <f>0.4*B826+0.3*C826+0.3*D826</f>
        <v>#VALUE!</v>
      </c>
      <c r="G826">
        <v>5.75291618523074</v>
      </c>
      <c r="H826">
        <v>1.0449045598518371E-9</v>
      </c>
      <c r="I826">
        <v>8.2180765519459631E-2</v>
      </c>
      <c r="J826">
        <v>19.40862013072298</v>
      </c>
      <c r="K826">
        <v>0.20288351615381159</v>
      </c>
      <c r="L826">
        <v>0.14905345020146549</v>
      </c>
      <c r="M826">
        <v>0.39319331487074161</v>
      </c>
      <c r="N826">
        <v>5.42</v>
      </c>
    </row>
    <row r="827" spans="1:14" x14ac:dyDescent="0.2">
      <c r="A827" t="s">
        <v>835</v>
      </c>
      <c r="B827">
        <f>AVERAGE(IF(ISNUMBER(F827),(F827-AVERAGE(F827:F1984))/_xlfn.STDEV.P(F827:F1984),""),IF(ISNUMBER(G827),(G827-AVERAGE(G827:G1984))/_xlfn.STDEV.P(G827:G1984),""),IF(ISNUMBER(H827),(H827-AVERAGE(H827:H1984))/_xlfn.STDEV.P(H827:H1984),""))</f>
        <v>-0.13808507539131712</v>
      </c>
      <c r="C827">
        <f>AVERAGE(IF(ISNUMBER(I827),(I827-AVERAGE(I827:I1984))/_xlfn.STDEV.P(I827:I1984),""),IF(ISNUMBER(J827),(J827-AVERAGE(J827:J1984))/_xlfn.STDEV.P(J827:J1984),""),IF(ISNUMBER(K827),(K827-AVERAGE(K827:K1984))/_xlfn.STDEV.P(K827:K1984),""))</f>
        <v>-0.21069577646463067</v>
      </c>
      <c r="D827">
        <f>AVERAGE(IF(ISNUMBER(L827),(L827-AVERAGE(L827:L1984))/_xlfn.STDEV.P(L827:L1984),""),-( IF(ISNUMBER(M827),(M827-AVERAGE(M827:M1984))/_xlfn.STDEV.P(M827:M1984),"") ),IF(ISNUMBER(N827),(N827-AVERAGE(N827:N1984))/_xlfn.STDEV.P(N827:N1984),""))</f>
        <v>-0.38642767449465315</v>
      </c>
      <c r="E827">
        <f>0.4*B827+0.3*C827+0.3*D827</f>
        <v>-0.23437106544431197</v>
      </c>
      <c r="F827">
        <v>11.308201197934601</v>
      </c>
      <c r="G827">
        <v>1.8280648013355589</v>
      </c>
      <c r="H827">
        <v>1.8264659771178002E-11</v>
      </c>
      <c r="I827">
        <v>2.314157843030237E-2</v>
      </c>
      <c r="J827">
        <v>5.0471372729363067</v>
      </c>
      <c r="K827">
        <v>0.12966525586764141</v>
      </c>
      <c r="L827">
        <v>5.8987200890372841E-2</v>
      </c>
      <c r="M827">
        <v>1.2701725097384531</v>
      </c>
      <c r="N827">
        <v>0.12</v>
      </c>
    </row>
    <row r="828" spans="1:14" x14ac:dyDescent="0.2">
      <c r="A828" t="s">
        <v>836</v>
      </c>
      <c r="B828">
        <f>AVERAGE(IF(ISNUMBER(F828),(F828-AVERAGE(F828:F1985))/_xlfn.STDEV.P(F828:F1985),""),IF(ISNUMBER(G828),(G828-AVERAGE(G828:G1985))/_xlfn.STDEV.P(G828:G1985),""),IF(ISNUMBER(H828),(H828-AVERAGE(H828:H1985))/_xlfn.STDEV.P(H828:H1985),""))</f>
        <v>-4.0832009768586572E-2</v>
      </c>
      <c r="C828">
        <f>AVERAGE(IF(ISNUMBER(I828),(I828-AVERAGE(I828:I1985))/_xlfn.STDEV.P(I828:I1985),""),IF(ISNUMBER(J828),(J828-AVERAGE(J828:J1985))/_xlfn.STDEV.P(J828:J1985),""),IF(ISNUMBER(K828),(K828-AVERAGE(K828:K1985))/_xlfn.STDEV.P(K828:K1985),""))</f>
        <v>0.13591463194836753</v>
      </c>
      <c r="D828">
        <f>AVERAGE(IF(ISNUMBER(L828),(L828-AVERAGE(L828:L1985))/_xlfn.STDEV.P(L828:L1985),""),-( IF(ISNUMBER(M828),(M828-AVERAGE(M828:M1985))/_xlfn.STDEV.P(M828:M1985),"") ),IF(ISNUMBER(N828),(N828-AVERAGE(N828:N1985))/_xlfn.STDEV.P(N828:N1985),""))</f>
        <v>0.3146478246915913</v>
      </c>
      <c r="E828">
        <f>0.4*B828+0.3*C828+0.3*D828</f>
        <v>0.11883593308455302</v>
      </c>
      <c r="F828">
        <v>11.08319873113655</v>
      </c>
      <c r="G828">
        <v>4.5643953642143504</v>
      </c>
      <c r="H828">
        <v>4.9299565150414669E-10</v>
      </c>
      <c r="I828">
        <v>9.1144771996558432E-2</v>
      </c>
      <c r="J828">
        <v>14.93981112447141</v>
      </c>
      <c r="K828">
        <v>0.1398971765295289</v>
      </c>
      <c r="L828">
        <v>0.18281108083560399</v>
      </c>
      <c r="M828">
        <v>0.56180744777475022</v>
      </c>
      <c r="N828">
        <v>9.91</v>
      </c>
    </row>
    <row r="829" spans="1:14" x14ac:dyDescent="0.2">
      <c r="A829" t="s">
        <v>837</v>
      </c>
      <c r="B829">
        <f>AVERAGE(IF(ISNUMBER(F829),(F829-AVERAGE(F829:F1986))/_xlfn.STDEV.P(F829:F1986),""),IF(ISNUMBER(G829),(G829-AVERAGE(G829:G1986))/_xlfn.STDEV.P(G829:G1986),""),IF(ISNUMBER(H829),(H829-AVERAGE(H829:H1986))/_xlfn.STDEV.P(H829:H1986),""))</f>
        <v>4.1281388939671093E-2</v>
      </c>
      <c r="C829">
        <f>AVERAGE(IF(ISNUMBER(I829),(I829-AVERAGE(I829:I1986))/_xlfn.STDEV.P(I829:I1986),""),IF(ISNUMBER(J829),(J829-AVERAGE(J829:J1986))/_xlfn.STDEV.P(J829:J1986),""),IF(ISNUMBER(K829),(K829-AVERAGE(K829:K1986))/_xlfn.STDEV.P(K829:K1986),""))</f>
        <v>0.19632289218372057</v>
      </c>
      <c r="D829">
        <f>AVERAGE(IF(ISNUMBER(L829),(L829-AVERAGE(L829:L1986))/_xlfn.STDEV.P(L829:L1986),""),-( IF(ISNUMBER(M829),(M829-AVERAGE(M829:M1986))/_xlfn.STDEV.P(M829:M1986),"") ),IF(ISNUMBER(N829),(N829-AVERAGE(N829:N1986))/_xlfn.STDEV.P(N829:N1986),""))</f>
        <v>-9.6988780124913118E-2</v>
      </c>
      <c r="E829">
        <f>0.4*B829+0.3*C829+0.3*D829</f>
        <v>4.6312789193510673E-2</v>
      </c>
      <c r="F829">
        <v>4.1021620482504746</v>
      </c>
      <c r="G829">
        <v>0.80978389055882827</v>
      </c>
      <c r="H829">
        <v>1.68460410882748E-9</v>
      </c>
      <c r="I829">
        <v>7.633381793501276E-2</v>
      </c>
      <c r="J829">
        <v>16.289277699938129</v>
      </c>
      <c r="K829">
        <v>0.25551533774883328</v>
      </c>
      <c r="L829">
        <v>8.8257440947514074E-2</v>
      </c>
      <c r="M829">
        <v>1.08052694597838E-5</v>
      </c>
      <c r="N829">
        <v>2.02</v>
      </c>
    </row>
    <row r="830" spans="1:14" x14ac:dyDescent="0.2">
      <c r="A830" t="s">
        <v>838</v>
      </c>
      <c r="B830">
        <f>AVERAGE(IF(ISNUMBER(F830),(F830-AVERAGE(F830:F1987))/_xlfn.STDEV.P(F830:F1987),""),IF(ISNUMBER(G830),(G830-AVERAGE(G830:G1987))/_xlfn.STDEV.P(G830:G1987),""),IF(ISNUMBER(H830),(H830-AVERAGE(H830:H1987))/_xlfn.STDEV.P(H830:H1987),""))</f>
        <v>-0.10952138521896924</v>
      </c>
      <c r="C830">
        <f>AVERAGE(IF(ISNUMBER(I830),(I830-AVERAGE(I830:I1987))/_xlfn.STDEV.P(I830:I1987),""),IF(ISNUMBER(J830),(J830-AVERAGE(J830:J1987))/_xlfn.STDEV.P(J830:J1987),""),IF(ISNUMBER(K830),(K830-AVERAGE(K830:K1987))/_xlfn.STDEV.P(K830:K1987),""))</f>
        <v>6.6987727960891211E-2</v>
      </c>
      <c r="D830">
        <f>AVERAGE(IF(ISNUMBER(L830),(L830-AVERAGE(L830:L1987))/_xlfn.STDEV.P(L830:L1987),""),-( IF(ISNUMBER(M830),(M830-AVERAGE(M830:M1987))/_xlfn.STDEV.P(M830:M1987),"") ),IF(ISNUMBER(N830),(N830-AVERAGE(N830:N1987))/_xlfn.STDEV.P(N830:N1987),""))</f>
        <v>-8.7833983163572826E-2</v>
      </c>
      <c r="E830">
        <f>0.4*B830+0.3*C830+0.3*D830</f>
        <v>-5.0062430648392185E-2</v>
      </c>
      <c r="F830">
        <v>23.805829845617868</v>
      </c>
      <c r="G830">
        <v>2.626300910404991</v>
      </c>
      <c r="H830">
        <v>2.396955649375473E-11</v>
      </c>
      <c r="I830">
        <v>3.9144841152016122E-2</v>
      </c>
      <c r="J830">
        <v>5.313968248030668</v>
      </c>
      <c r="K830">
        <v>0.37773571286613239</v>
      </c>
      <c r="L830">
        <v>6.3661559652638658E-2</v>
      </c>
      <c r="M830">
        <v>0.52296121058871037</v>
      </c>
      <c r="N830">
        <v>3.69</v>
      </c>
    </row>
    <row r="831" spans="1:14" x14ac:dyDescent="0.2">
      <c r="A831" t="s">
        <v>839</v>
      </c>
      <c r="B831">
        <f>AVERAGE(IF(ISNUMBER(F831),(F831-AVERAGE(F831:F1988))/_xlfn.STDEV.P(F831:F1988),""),IF(ISNUMBER(G831),(G831-AVERAGE(G831:G1988))/_xlfn.STDEV.P(G831:G1988),""),IF(ISNUMBER(H831),(H831-AVERAGE(H831:H1988))/_xlfn.STDEV.P(H831:H1988),""))</f>
        <v>0.13136567579433353</v>
      </c>
      <c r="C831" t="e">
        <f>AVERAGE(IF(ISNUMBER(I831),(I831-AVERAGE(I831:I1988))/_xlfn.STDEV.P(I831:I1988),""),IF(ISNUMBER(J831),(J831-AVERAGE(J831:J1988))/_xlfn.STDEV.P(J831:J1988),""),IF(ISNUMBER(K831),(K831-AVERAGE(K831:K1988))/_xlfn.STDEV.P(K831:K1988),""))</f>
        <v>#VALUE!</v>
      </c>
      <c r="D831" t="e">
        <f>AVERAGE(IF(ISNUMBER(L831),(L831-AVERAGE(L831:L1988))/_xlfn.STDEV.P(L831:L1988),""),-( IF(ISNUMBER(M831),(M831-AVERAGE(M831:M1988))/_xlfn.STDEV.P(M831:M1988),"") ),IF(ISNUMBER(N831),(N831-AVERAGE(N831:N1988))/_xlfn.STDEV.P(N831:N1988),""))</f>
        <v>#VALUE!</v>
      </c>
      <c r="E831" t="e">
        <f>0.4*B831+0.3*C831+0.3*D831</f>
        <v>#VALUE!</v>
      </c>
      <c r="F831">
        <v>14.89443372724369</v>
      </c>
      <c r="G831">
        <v>4.0939415497304639</v>
      </c>
      <c r="H831">
        <v>1.9232017894402242E-9</v>
      </c>
      <c r="I831">
        <v>5.1972398794104903E-2</v>
      </c>
      <c r="K831">
        <v>0.29494999999999999</v>
      </c>
      <c r="L831">
        <v>0.1612731986338011</v>
      </c>
      <c r="N831">
        <v>5.74</v>
      </c>
    </row>
    <row r="832" spans="1:14" x14ac:dyDescent="0.2">
      <c r="A832" t="s">
        <v>840</v>
      </c>
      <c r="B832">
        <f>AVERAGE(IF(ISNUMBER(F832),(F832-AVERAGE(F832:F1989))/_xlfn.STDEV.P(F832:F1989),""),IF(ISNUMBER(G832),(G832-AVERAGE(G832:G1989))/_xlfn.STDEV.P(G832:G1989),""),IF(ISNUMBER(H832),(H832-AVERAGE(H832:H1989))/_xlfn.STDEV.P(H832:H1989),""))</f>
        <v>-0.79690599049323962</v>
      </c>
      <c r="C832">
        <f>AVERAGE(IF(ISNUMBER(I832),(I832-AVERAGE(I832:I1989))/_xlfn.STDEV.P(I832:I1989),""),IF(ISNUMBER(J832),(J832-AVERAGE(J832:J1989))/_xlfn.STDEV.P(J832:J1989),""),IF(ISNUMBER(K832),(K832-AVERAGE(K832:K1989))/_xlfn.STDEV.P(K832:K1989),""))</f>
        <v>0.10390662717465733</v>
      </c>
      <c r="D832">
        <f>AVERAGE(IF(ISNUMBER(L832),(L832-AVERAGE(L832:L1989))/_xlfn.STDEV.P(L832:L1989),""),-( IF(ISNUMBER(M832),(M832-AVERAGE(M832:M1989))/_xlfn.STDEV.P(M832:M1989),"") ),IF(ISNUMBER(N832),(N832-AVERAGE(N832:N1989))/_xlfn.STDEV.P(N832:N1989),""))</f>
        <v>0.77739612197501984</v>
      </c>
      <c r="E832">
        <f>0.4*B832+0.3*C832+0.3*D832</f>
        <v>-5.4371571452392714E-2</v>
      </c>
      <c r="F832">
        <v>19.679309130021359</v>
      </c>
      <c r="G832">
        <v>-46.893430838591662</v>
      </c>
      <c r="H832">
        <v>2.7624914198402702E-10</v>
      </c>
      <c r="I832">
        <v>5.6045070084841948E-2</v>
      </c>
      <c r="J832">
        <v>12.39516839899599</v>
      </c>
      <c r="K832">
        <v>0.27435949948123561</v>
      </c>
      <c r="L832">
        <v>-0.79880950722699684</v>
      </c>
      <c r="M832">
        <v>-9.9735296439200827</v>
      </c>
      <c r="N832">
        <v>2.79</v>
      </c>
    </row>
    <row r="833" spans="1:14" x14ac:dyDescent="0.2">
      <c r="A833" t="s">
        <v>841</v>
      </c>
      <c r="B833">
        <f>AVERAGE(IF(ISNUMBER(F833),(F833-AVERAGE(F833:F1990))/_xlfn.STDEV.P(F833:F1990),""),IF(ISNUMBER(G833),(G833-AVERAGE(G833:G1990))/_xlfn.STDEV.P(G833:G1990),""),IF(ISNUMBER(H833),(H833-AVERAGE(H833:H1990))/_xlfn.STDEV.P(H833:H1990),""))</f>
        <v>1.9029336926733649</v>
      </c>
      <c r="C833">
        <f>AVERAGE(IF(ISNUMBER(I833),(I833-AVERAGE(I833:I1990))/_xlfn.STDEV.P(I833:I1990),""),IF(ISNUMBER(J833),(J833-AVERAGE(J833:J1990))/_xlfn.STDEV.P(J833:J1990),""),IF(ISNUMBER(K833),(K833-AVERAGE(K833:K1990))/_xlfn.STDEV.P(K833:K1990),""))</f>
        <v>-4.2723808929242969E-2</v>
      </c>
      <c r="D833">
        <f>AVERAGE(IF(ISNUMBER(L833),(L833-AVERAGE(L833:L1990))/_xlfn.STDEV.P(L833:L1990),""),-( IF(ISNUMBER(M833),(M833-AVERAGE(M833:M1990))/_xlfn.STDEV.P(M833:M1990),"") ),IF(ISNUMBER(N833),(N833-AVERAGE(N833:N1990))/_xlfn.STDEV.P(N833:N1990),""))</f>
        <v>-0.19204107883800758</v>
      </c>
      <c r="E833">
        <f>0.4*B833+0.3*C833+0.3*D833</f>
        <v>0.69074401073917091</v>
      </c>
      <c r="F833">
        <v>697.51042961652229</v>
      </c>
      <c r="G833">
        <v>81.84796954621018</v>
      </c>
      <c r="H833">
        <v>5.2761985750052709E-13</v>
      </c>
      <c r="I833">
        <v>7.2890467638266204E-2</v>
      </c>
      <c r="J833">
        <v>5.6090524605775416</v>
      </c>
      <c r="K833">
        <v>0.10832393709036479</v>
      </c>
      <c r="L833">
        <v>9.0724985263250457E-2</v>
      </c>
      <c r="M833">
        <v>3.7756504338974102E-2</v>
      </c>
      <c r="N833">
        <v>0.22</v>
      </c>
    </row>
    <row r="834" spans="1:14" x14ac:dyDescent="0.2">
      <c r="A834" t="s">
        <v>842</v>
      </c>
      <c r="B834">
        <f>AVERAGE(IF(ISNUMBER(F834),(F834-AVERAGE(F834:F1991))/_xlfn.STDEV.P(F834:F1991),""),IF(ISNUMBER(G834),(G834-AVERAGE(G834:G1991))/_xlfn.STDEV.P(G834:G1991),""),IF(ISNUMBER(H834),(H834-AVERAGE(H834:H1991))/_xlfn.STDEV.P(H834:H1991),""))</f>
        <v>0.1772864016914876</v>
      </c>
      <c r="C834">
        <f>AVERAGE(IF(ISNUMBER(I834),(I834-AVERAGE(I834:I1991))/_xlfn.STDEV.P(I834:I1991),""),IF(ISNUMBER(J834),(J834-AVERAGE(J834:J1991))/_xlfn.STDEV.P(J834:J1991),""),IF(ISNUMBER(K834),(K834-AVERAGE(K834:K1991))/_xlfn.STDEV.P(K834:K1991),""))</f>
        <v>-7.2985115856067276E-2</v>
      </c>
      <c r="D834">
        <f>AVERAGE(IF(ISNUMBER(L834),(L834-AVERAGE(L834:L1991))/_xlfn.STDEV.P(L834:L1991),""),-( IF(ISNUMBER(M834),(M834-AVERAGE(M834:M1991))/_xlfn.STDEV.P(M834:M1991),"") ),IF(ISNUMBER(N834),(N834-AVERAGE(N834:N1991))/_xlfn.STDEV.P(N834:N1991),""))</f>
        <v>3.2242605567612347E-2</v>
      </c>
      <c r="E834">
        <f>0.4*B834+0.3*C834+0.3*D834</f>
        <v>5.8691807590058563E-2</v>
      </c>
      <c r="F834">
        <v>8.486757277737766</v>
      </c>
      <c r="G834">
        <v>1.566341021027533</v>
      </c>
      <c r="H834">
        <v>2.6513575661250141E-9</v>
      </c>
      <c r="I834">
        <v>5.7288685036383083E-2</v>
      </c>
      <c r="J834">
        <v>12.02082814393798</v>
      </c>
      <c r="K834">
        <v>6.9424189707118514E-2</v>
      </c>
      <c r="L834">
        <v>0.1104495291129607</v>
      </c>
      <c r="M834">
        <v>1.1576036979490049E-2</v>
      </c>
      <c r="N834">
        <v>4.0599999999999996</v>
      </c>
    </row>
    <row r="835" spans="1:14" x14ac:dyDescent="0.2">
      <c r="A835" t="s">
        <v>843</v>
      </c>
      <c r="B835">
        <f>AVERAGE(IF(ISNUMBER(F835),(F835-AVERAGE(F835:F1992))/_xlfn.STDEV.P(F835:F1992),""),IF(ISNUMBER(G835),(G835-AVERAGE(G835:G1992))/_xlfn.STDEV.P(G835:G1992),""),IF(ISNUMBER(H835),(H835-AVERAGE(H835:H1992))/_xlfn.STDEV.P(H835:H1992),""))</f>
        <v>6.8749455920746022E-2</v>
      </c>
      <c r="C835">
        <f>AVERAGE(IF(ISNUMBER(I835),(I835-AVERAGE(I835:I1992))/_xlfn.STDEV.P(I835:I1992),""),IF(ISNUMBER(J835),(J835-AVERAGE(J835:J1992))/_xlfn.STDEV.P(J835:J1992),""),IF(ISNUMBER(K835),(K835-AVERAGE(K835:K1992))/_xlfn.STDEV.P(K835:K1992),""))</f>
        <v>-0.17880264923839453</v>
      </c>
      <c r="D835">
        <f>AVERAGE(IF(ISNUMBER(L835),(L835-AVERAGE(L835:L1992))/_xlfn.STDEV.P(L835:L1992),""),-( IF(ISNUMBER(M835),(M835-AVERAGE(M835:M1992))/_xlfn.STDEV.P(M835:M1992),"") ),IF(ISNUMBER(N835),(N835-AVERAGE(N835:N1992))/_xlfn.STDEV.P(N835:N1992),""))</f>
        <v>0.1177392986667596</v>
      </c>
      <c r="E835">
        <f>0.4*B835+0.3*C835+0.3*D835</f>
        <v>9.1807771968079287E-3</v>
      </c>
      <c r="F835">
        <v>13.83154832750175</v>
      </c>
      <c r="G835">
        <v>2.9838329681278659</v>
      </c>
      <c r="H835">
        <v>1.522872233605953E-9</v>
      </c>
      <c r="I835">
        <v>3.5453819351193357E-2</v>
      </c>
      <c r="J835">
        <v>11.084350163807789</v>
      </c>
      <c r="K835">
        <v>4.7462057797525617E-2</v>
      </c>
      <c r="L835">
        <v>8.4399826392165006E-2</v>
      </c>
      <c r="M835">
        <v>6.7928216934312086E-2</v>
      </c>
      <c r="N835">
        <v>6.02</v>
      </c>
    </row>
    <row r="836" spans="1:14" x14ac:dyDescent="0.2">
      <c r="A836" t="s">
        <v>844</v>
      </c>
      <c r="B836" t="e">
        <f>AVERAGE(IF(ISNUMBER(F836),(F836-AVERAGE(F836:F1993))/_xlfn.STDEV.P(F836:F1993),""),IF(ISNUMBER(G836),(G836-AVERAGE(G836:G1993))/_xlfn.STDEV.P(G836:G1993),""),IF(ISNUMBER(H836),(H836-AVERAGE(H836:H1993))/_xlfn.STDEV.P(H836:H1993),""))</f>
        <v>#VALUE!</v>
      </c>
      <c r="C836" t="e">
        <f>AVERAGE(IF(ISNUMBER(I836),(I836-AVERAGE(I836:I1993))/_xlfn.STDEV.P(I836:I1993),""),IF(ISNUMBER(J836),(J836-AVERAGE(J836:J1993))/_xlfn.STDEV.P(J836:J1993),""),IF(ISNUMBER(K836),(K836-AVERAGE(K836:K1993))/_xlfn.STDEV.P(K836:K1993),""))</f>
        <v>#VALUE!</v>
      </c>
      <c r="D836">
        <f>AVERAGE(IF(ISNUMBER(L836),(L836-AVERAGE(L836:L1993))/_xlfn.STDEV.P(L836:L1993),""),-( IF(ISNUMBER(M836),(M836-AVERAGE(M836:M1993))/_xlfn.STDEV.P(M836:M1993),"") ),IF(ISNUMBER(N836),(N836-AVERAGE(N836:N1993))/_xlfn.STDEV.P(N836:N1993),""))</f>
        <v>-0.55463866567288556</v>
      </c>
      <c r="E836" t="e">
        <f>0.4*B836+0.3*C836+0.3*D836</f>
        <v>#VALUE!</v>
      </c>
      <c r="G836">
        <v>8.1239273747743095</v>
      </c>
      <c r="H836">
        <v>4.5719414370145943E-11</v>
      </c>
      <c r="I836">
        <v>1.117268962251017E-2</v>
      </c>
      <c r="K836">
        <v>0.117019996</v>
      </c>
      <c r="L836">
        <v>8.3045653856074278E-2</v>
      </c>
      <c r="M836">
        <v>2.8824441578540112</v>
      </c>
      <c r="N836">
        <v>0.72</v>
      </c>
    </row>
    <row r="837" spans="1:14" x14ac:dyDescent="0.2">
      <c r="A837" t="s">
        <v>845</v>
      </c>
      <c r="B837" t="e">
        <f>AVERAGE(IF(ISNUMBER(F837),(F837-AVERAGE(F837:F1994))/_xlfn.STDEV.P(F837:F1994),""),IF(ISNUMBER(G837),(G837-AVERAGE(G837:G1994))/_xlfn.STDEV.P(G837:G1994),""),IF(ISNUMBER(H837),(H837-AVERAGE(H837:H1994))/_xlfn.STDEV.P(H837:H1994),""))</f>
        <v>#VALUE!</v>
      </c>
      <c r="C837" t="e">
        <f>AVERAGE(IF(ISNUMBER(I837),(I837-AVERAGE(I837:I1994))/_xlfn.STDEV.P(I837:I1994),""),IF(ISNUMBER(J837),(J837-AVERAGE(J837:J1994))/_xlfn.STDEV.P(J837:J1994),""),IF(ISNUMBER(K837),(K837-AVERAGE(K837:K1994))/_xlfn.STDEV.P(K837:K1994),""))</f>
        <v>#VALUE!</v>
      </c>
      <c r="D837">
        <f>AVERAGE(IF(ISNUMBER(L837),(L837-AVERAGE(L837:L1994))/_xlfn.STDEV.P(L837:L1994),""),-( IF(ISNUMBER(M837),(M837-AVERAGE(M837:M1994))/_xlfn.STDEV.P(M837:M1994),"") ),IF(ISNUMBER(N837),(N837-AVERAGE(N837:N1994))/_xlfn.STDEV.P(N837:N1994),""))</f>
        <v>0.45408921902022953</v>
      </c>
      <c r="E837" t="e">
        <f>0.4*B837+0.3*C837+0.3*D837</f>
        <v>#VALUE!</v>
      </c>
      <c r="G837">
        <v>1.8239879259028069</v>
      </c>
      <c r="H837">
        <v>1.4715533488272341E-10</v>
      </c>
      <c r="I837">
        <v>1.0515357886429129E-2</v>
      </c>
      <c r="K837">
        <v>0.39788000000000001</v>
      </c>
      <c r="L837">
        <v>0.1081165433549358</v>
      </c>
      <c r="M837">
        <v>1.13225871596688</v>
      </c>
      <c r="N837">
        <v>14.62</v>
      </c>
    </row>
    <row r="838" spans="1:14" x14ac:dyDescent="0.2">
      <c r="A838" t="s">
        <v>846</v>
      </c>
      <c r="B838" t="e">
        <f>AVERAGE(IF(ISNUMBER(F838),(F838-AVERAGE(F838:F1995))/_xlfn.STDEV.P(F838:F1995),""),IF(ISNUMBER(G838),(G838-AVERAGE(G838:G1995))/_xlfn.STDEV.P(G838:G1995),""),IF(ISNUMBER(H838),(H838-AVERAGE(H838:H1995))/_xlfn.STDEV.P(H838:H1995),""))</f>
        <v>#VALUE!</v>
      </c>
      <c r="C838" t="e">
        <f>AVERAGE(IF(ISNUMBER(I838),(I838-AVERAGE(I838:I1995))/_xlfn.STDEV.P(I838:I1995),""),IF(ISNUMBER(J838),(J838-AVERAGE(J838:J1995))/_xlfn.STDEV.P(J838:J1995),""),IF(ISNUMBER(K838),(K838-AVERAGE(K838:K1995))/_xlfn.STDEV.P(K838:K1995),""))</f>
        <v>#VALUE!</v>
      </c>
      <c r="D838">
        <f>AVERAGE(IF(ISNUMBER(L838),(L838-AVERAGE(L838:L1995))/_xlfn.STDEV.P(L838:L1995),""),-( IF(ISNUMBER(M838),(M838-AVERAGE(M838:M1995))/_xlfn.STDEV.P(M838:M1995),"") ),IF(ISNUMBER(N838),(N838-AVERAGE(N838:N1995))/_xlfn.STDEV.P(N838:N1995),""))</f>
        <v>0.16208291444974263</v>
      </c>
      <c r="E838" t="e">
        <f>0.4*B838+0.3*C838+0.3*D838</f>
        <v>#VALUE!</v>
      </c>
      <c r="G838">
        <v>0.96704818015134297</v>
      </c>
      <c r="H838">
        <v>1.2315233680909569E-9</v>
      </c>
      <c r="I838">
        <v>9.0332948725133054E-3</v>
      </c>
      <c r="K838">
        <v>0.42701</v>
      </c>
      <c r="L838">
        <v>7.3859575449234841E-2</v>
      </c>
      <c r="M838">
        <v>0.35758668420637763</v>
      </c>
      <c r="N838">
        <v>7.66</v>
      </c>
    </row>
    <row r="839" spans="1:14" x14ac:dyDescent="0.2">
      <c r="A839" t="s">
        <v>847</v>
      </c>
      <c r="B839">
        <f>AVERAGE(IF(ISNUMBER(F839),(F839-AVERAGE(F839:F1996))/_xlfn.STDEV.P(F839:F1996),""),IF(ISNUMBER(G839),(G839-AVERAGE(G839:G1996))/_xlfn.STDEV.P(G839:G1996),""),IF(ISNUMBER(H839),(H839-AVERAGE(H839:H1996))/_xlfn.STDEV.P(H839:H1996),""))</f>
        <v>-4.5044075213138794E-2</v>
      </c>
      <c r="C839">
        <f>AVERAGE(IF(ISNUMBER(I839),(I839-AVERAGE(I839:I1996))/_xlfn.STDEV.P(I839:I1996),""),IF(ISNUMBER(J839),(J839-AVERAGE(J839:J1996))/_xlfn.STDEV.P(J839:J1996),""),IF(ISNUMBER(K839),(K839-AVERAGE(K839:K1996))/_xlfn.STDEV.P(K839:K1996),""))</f>
        <v>0.22163071122191366</v>
      </c>
      <c r="D839">
        <f>AVERAGE(IF(ISNUMBER(L839),(L839-AVERAGE(L839:L1996))/_xlfn.STDEV.P(L839:L1996),""),-( IF(ISNUMBER(M839),(M839-AVERAGE(M839:M1996))/_xlfn.STDEV.P(M839:M1996),"") ),IF(ISNUMBER(N839),(N839-AVERAGE(N839:N1996))/_xlfn.STDEV.P(N839:N1996),""))</f>
        <v>4.0285121813380016E-2</v>
      </c>
      <c r="E839">
        <f>0.4*B839+0.3*C839+0.3*D839</f>
        <v>6.0557119825332587E-2</v>
      </c>
      <c r="F839">
        <v>18.226130149253731</v>
      </c>
      <c r="G839">
        <v>5.4153025277161859</v>
      </c>
      <c r="H839">
        <v>2.4204188345658468E-10</v>
      </c>
      <c r="I839">
        <v>9.7013883502675868E-2</v>
      </c>
      <c r="J839">
        <v>14.69223631302196</v>
      </c>
      <c r="K839">
        <v>0.21957970020574119</v>
      </c>
      <c r="L839">
        <v>0.17553116843021141</v>
      </c>
      <c r="M839">
        <v>0.45993432316371502</v>
      </c>
      <c r="N839">
        <v>4.67</v>
      </c>
    </row>
    <row r="840" spans="1:14" x14ac:dyDescent="0.2">
      <c r="A840" t="s">
        <v>848</v>
      </c>
      <c r="B840">
        <f>AVERAGE(IF(ISNUMBER(F840),(F840-AVERAGE(F840:F1997))/_xlfn.STDEV.P(F840:F1997),""),IF(ISNUMBER(G840),(G840-AVERAGE(G840:G1997))/_xlfn.STDEV.P(G840:G1997),""),IF(ISNUMBER(H840),(H840-AVERAGE(H840:H1997))/_xlfn.STDEV.P(H840:H1997),""))</f>
        <v>-8.3896807516576133E-2</v>
      </c>
      <c r="C840">
        <f>AVERAGE(IF(ISNUMBER(I840),(I840-AVERAGE(I840:I1997))/_xlfn.STDEV.P(I840:I1997),""),IF(ISNUMBER(J840),(J840-AVERAGE(J840:J1997))/_xlfn.STDEV.P(J840:J1997),""),IF(ISNUMBER(K840),(K840-AVERAGE(K840:K1997))/_xlfn.STDEV.P(K840:K1997),""))</f>
        <v>-0.14919809457746278</v>
      </c>
      <c r="D840">
        <f>AVERAGE(IF(ISNUMBER(L840),(L840-AVERAGE(L840:L1997))/_xlfn.STDEV.P(L840:L1997),""),-( IF(ISNUMBER(M840),(M840-AVERAGE(M840:M1997))/_xlfn.STDEV.P(M840:M1997),"") ),IF(ISNUMBER(N840),(N840-AVERAGE(N840:N1997))/_xlfn.STDEV.P(N840:N1997),""))</f>
        <v>-9.3320286683427275E-2</v>
      </c>
      <c r="E840">
        <f>0.4*B840+0.3*C840+0.3*D840</f>
        <v>-0.10631423738489745</v>
      </c>
      <c r="F840">
        <v>12.541553186128541</v>
      </c>
      <c r="G840">
        <v>3.6764947859840018</v>
      </c>
      <c r="H840">
        <v>1.9237266490142309E-10</v>
      </c>
      <c r="I840">
        <v>2.3323433997017941E-2</v>
      </c>
      <c r="J840">
        <v>4.8455647526899526</v>
      </c>
      <c r="K840">
        <v>0.19747898257824761</v>
      </c>
      <c r="L840">
        <v>8.8779869217225346E-2</v>
      </c>
      <c r="M840">
        <v>1.175162063954124</v>
      </c>
      <c r="N840">
        <v>4.8499999999999996</v>
      </c>
    </row>
    <row r="841" spans="1:14" x14ac:dyDescent="0.2">
      <c r="A841" t="s">
        <v>849</v>
      </c>
      <c r="B841">
        <f>AVERAGE(IF(ISNUMBER(F841),(F841-AVERAGE(F841:F1998))/_xlfn.STDEV.P(F841:F1998),""),IF(ISNUMBER(G841),(G841-AVERAGE(G841:G1998))/_xlfn.STDEV.P(G841:G1998),""),IF(ISNUMBER(H841),(H841-AVERAGE(H841:H1998))/_xlfn.STDEV.P(H841:H1998),""))</f>
        <v>0.18085601296760787</v>
      </c>
      <c r="C841">
        <f>AVERAGE(IF(ISNUMBER(I841),(I841-AVERAGE(I841:I1998))/_xlfn.STDEV.P(I841:I1998),""),IF(ISNUMBER(J841),(J841-AVERAGE(J841:J1998))/_xlfn.STDEV.P(J841:J1998),""),IF(ISNUMBER(K841),(K841-AVERAGE(K841:K1998))/_xlfn.STDEV.P(K841:K1998),""))</f>
        <v>0.28308395592245372</v>
      </c>
      <c r="D841">
        <f>AVERAGE(IF(ISNUMBER(L841),(L841-AVERAGE(L841:L1998))/_xlfn.STDEV.P(L841:L1998),""),-( IF(ISNUMBER(M841),(M841-AVERAGE(M841:M1998))/_xlfn.STDEV.P(M841:M1998),"") ),IF(ISNUMBER(N841),(N841-AVERAGE(N841:N1998))/_xlfn.STDEV.P(N841:N1998),""))</f>
        <v>2.6136451340006195E-2</v>
      </c>
      <c r="E841">
        <f>0.4*B841+0.3*C841+0.3*D841</f>
        <v>0.16510852736578113</v>
      </c>
      <c r="F841">
        <v>47.347945046806743</v>
      </c>
      <c r="G841">
        <v>18.785207315945861</v>
      </c>
      <c r="H841">
        <v>1.8629045334452471E-10</v>
      </c>
      <c r="I841">
        <v>0.13547300579719529</v>
      </c>
      <c r="J841">
        <v>13.17984394818772</v>
      </c>
      <c r="K841">
        <v>0.14911179764433291</v>
      </c>
      <c r="L841">
        <v>0.34524595576097722</v>
      </c>
      <c r="M841">
        <v>1.069742489270386</v>
      </c>
      <c r="N841">
        <v>4.24</v>
      </c>
    </row>
    <row r="842" spans="1:14" x14ac:dyDescent="0.2">
      <c r="A842" t="s">
        <v>850</v>
      </c>
      <c r="B842">
        <f>AVERAGE(IF(ISNUMBER(F842),(F842-AVERAGE(F842:F1999))/_xlfn.STDEV.P(F842:F1999),""),IF(ISNUMBER(G842),(G842-AVERAGE(G842:G1999))/_xlfn.STDEV.P(G842:G1999),""),IF(ISNUMBER(H842),(H842-AVERAGE(H842:H1999))/_xlfn.STDEV.P(H842:H1999),""))</f>
        <v>9.4385446144748864E-2</v>
      </c>
      <c r="C842">
        <f>AVERAGE(IF(ISNUMBER(I842),(I842-AVERAGE(I842:I1999))/_xlfn.STDEV.P(I842:I1999),""),IF(ISNUMBER(J842),(J842-AVERAGE(J842:J1999))/_xlfn.STDEV.P(J842:J1999),""),IF(ISNUMBER(K842),(K842-AVERAGE(K842:K1999))/_xlfn.STDEV.P(K842:K1999),""))</f>
        <v>0.33268053061289604</v>
      </c>
      <c r="D842">
        <f>AVERAGE(IF(ISNUMBER(L842),(L842-AVERAGE(L842:L1999))/_xlfn.STDEV.P(L842:L1999),""),-( IF(ISNUMBER(M842),(M842-AVERAGE(M842:M1999))/_xlfn.STDEV.P(M842:M1999),"") ),IF(ISNUMBER(N842),(N842-AVERAGE(N842:N1999))/_xlfn.STDEV.P(N842:N1999),""))</f>
        <v>0.42515351393866102</v>
      </c>
      <c r="E842">
        <f>0.4*B842+0.3*C842+0.3*D842</f>
        <v>0.26510439182336665</v>
      </c>
      <c r="F842">
        <v>19.396647629705569</v>
      </c>
      <c r="G842">
        <v>9.6585015779781926</v>
      </c>
      <c r="H842">
        <v>8.7156145849706548E-10</v>
      </c>
      <c r="I842">
        <v>0.1289493091826337</v>
      </c>
      <c r="J842">
        <v>24.101895844714821</v>
      </c>
      <c r="K842">
        <v>0.1162134178178568</v>
      </c>
      <c r="L842">
        <v>0.3410576655031744</v>
      </c>
      <c r="M842">
        <v>0.70742658808840442</v>
      </c>
      <c r="N842">
        <v>10.72</v>
      </c>
    </row>
    <row r="843" spans="1:14" x14ac:dyDescent="0.2">
      <c r="A843" t="s">
        <v>851</v>
      </c>
      <c r="B843">
        <f>AVERAGE(IF(ISNUMBER(F843),(F843-AVERAGE(F843:F2000))/_xlfn.STDEV.P(F843:F2000),""),IF(ISNUMBER(G843),(G843-AVERAGE(G843:G2000))/_xlfn.STDEV.P(G843:G2000),""),IF(ISNUMBER(H843),(H843-AVERAGE(H843:H2000))/_xlfn.STDEV.P(H843:H2000),""))</f>
        <v>-9.0878493821618431E-2</v>
      </c>
      <c r="C843">
        <f>AVERAGE(IF(ISNUMBER(I843),(I843-AVERAGE(I843:I2000))/_xlfn.STDEV.P(I843:I2000),""),IF(ISNUMBER(J843),(J843-AVERAGE(J843:J2000))/_xlfn.STDEV.P(J843:J2000),""),IF(ISNUMBER(K843),(K843-AVERAGE(K843:K2000))/_xlfn.STDEV.P(K843:K2000),""))</f>
        <v>-0.18342971322048296</v>
      </c>
      <c r="D843">
        <f>AVERAGE(IF(ISNUMBER(L843),(L843-AVERAGE(L843:L2000))/_xlfn.STDEV.P(L843:L2000),""),-( IF(ISNUMBER(M843),(M843-AVERAGE(M843:M2000))/_xlfn.STDEV.P(M843:M2000),"") ),IF(ISNUMBER(N843),(N843-AVERAGE(N843:N2000))/_xlfn.STDEV.P(N843:N2000),""))</f>
        <v>-0.20243192940318677</v>
      </c>
      <c r="E843">
        <f>0.4*B843+0.3*C843+0.3*D843</f>
        <v>-0.15210989031574829</v>
      </c>
      <c r="F843">
        <v>9.6416252615675173</v>
      </c>
      <c r="G843">
        <v>2.6912180158144441</v>
      </c>
      <c r="H843">
        <v>2.7520740288028298E-10</v>
      </c>
      <c r="I843">
        <v>2.4952168367346941E-2</v>
      </c>
      <c r="J843">
        <v>4.7973319651103132</v>
      </c>
      <c r="K843">
        <v>0.14883720930232561</v>
      </c>
      <c r="L843">
        <v>8.2498682129678438E-2</v>
      </c>
      <c r="M843">
        <v>1.1476014760147599</v>
      </c>
      <c r="N843">
        <v>2.81</v>
      </c>
    </row>
    <row r="844" spans="1:14" x14ac:dyDescent="0.2">
      <c r="A844" t="s">
        <v>852</v>
      </c>
      <c r="B844">
        <f>AVERAGE(IF(ISNUMBER(F844),(F844-AVERAGE(F844:F2001))/_xlfn.STDEV.P(F844:F2001),""),IF(ISNUMBER(G844),(G844-AVERAGE(G844:G2001))/_xlfn.STDEV.P(G844:G2001),""),IF(ISNUMBER(H844),(H844-AVERAGE(H844:H2001))/_xlfn.STDEV.P(H844:H2001),""))</f>
        <v>-3.6116987338451888E-2</v>
      </c>
      <c r="C844">
        <f>AVERAGE(IF(ISNUMBER(I844),(I844-AVERAGE(I844:I2001))/_xlfn.STDEV.P(I844:I2001),""),IF(ISNUMBER(J844),(J844-AVERAGE(J844:J2001))/_xlfn.STDEV.P(J844:J2001),""),IF(ISNUMBER(K844),(K844-AVERAGE(K844:K2001))/_xlfn.STDEV.P(K844:K2001),""))</f>
        <v>-0.24790679709637833</v>
      </c>
      <c r="D844" t="e">
        <f>AVERAGE(IF(ISNUMBER(L844),(L844-AVERAGE(L844:L2001))/_xlfn.STDEV.P(L844:L2001),""),-( IF(ISNUMBER(M844),(M844-AVERAGE(M844:M2001))/_xlfn.STDEV.P(M844:M2001),"") ),IF(ISNUMBER(N844),(N844-AVERAGE(N844:N2001))/_xlfn.STDEV.P(N844:N2001),""))</f>
        <v>#VALUE!</v>
      </c>
      <c r="E844" t="e">
        <f>0.4*B844+0.3*C844+0.3*D844</f>
        <v>#VALUE!</v>
      </c>
      <c r="F844">
        <v>43.769485617856873</v>
      </c>
      <c r="G844">
        <v>3.0442469657442528</v>
      </c>
      <c r="H844">
        <v>3.2420717361331301E-10</v>
      </c>
      <c r="I844">
        <v>3.8891154476331583E-2</v>
      </c>
      <c r="J844">
        <v>2.3027169208401732</v>
      </c>
      <c r="K844">
        <v>4.2792733660641617E-2</v>
      </c>
      <c r="L844">
        <v>4.2991736154457623E-2</v>
      </c>
      <c r="N844">
        <v>0.74</v>
      </c>
    </row>
    <row r="845" spans="1:14" x14ac:dyDescent="0.2">
      <c r="A845" t="s">
        <v>853</v>
      </c>
      <c r="B845">
        <f>AVERAGE(IF(ISNUMBER(F845),(F845-AVERAGE(F845:F2002))/_xlfn.STDEV.P(F845:F2002),""),IF(ISNUMBER(G845),(G845-AVERAGE(G845:G2002))/_xlfn.STDEV.P(G845:G2002),""),IF(ISNUMBER(H845),(H845-AVERAGE(H845:H2002))/_xlfn.STDEV.P(H845:H2002),""))</f>
        <v>0.43581076892417792</v>
      </c>
      <c r="C845">
        <f>AVERAGE(IF(ISNUMBER(I845),(I845-AVERAGE(I845:I2002))/_xlfn.STDEV.P(I845:I2002),""),IF(ISNUMBER(J845),(J845-AVERAGE(J845:J2002))/_xlfn.STDEV.P(J845:J2002),""),IF(ISNUMBER(K845),(K845-AVERAGE(K845:K2002))/_xlfn.STDEV.P(K845:K2002),""))</f>
        <v>0.59711647441851323</v>
      </c>
      <c r="D845">
        <f>AVERAGE(IF(ISNUMBER(L845),(L845-AVERAGE(L845:L2002))/_xlfn.STDEV.P(L845:L2002),""),-( IF(ISNUMBER(M845),(M845-AVERAGE(M845:M2002))/_xlfn.STDEV.P(M845:M2002),"") ),IF(ISNUMBER(N845),(N845-AVERAGE(N845:N2002))/_xlfn.STDEV.P(N845:N2002),""))</f>
        <v>0.70135749487632282</v>
      </c>
      <c r="E845">
        <f>0.4*B845+0.3*C845+0.3*D845</f>
        <v>0.56386649835812197</v>
      </c>
      <c r="F845">
        <v>16.34667216501391</v>
      </c>
      <c r="G845">
        <v>7.3681898346626697</v>
      </c>
      <c r="H845">
        <v>4.0456557101679296E-9</v>
      </c>
      <c r="I845">
        <v>0.16144282359025189</v>
      </c>
      <c r="J845">
        <v>35.071064944236817</v>
      </c>
      <c r="K845">
        <v>0.17659104109621521</v>
      </c>
      <c r="L845">
        <v>0.31019742357780289</v>
      </c>
      <c r="M845">
        <v>1.2855199938725621E-3</v>
      </c>
      <c r="N845">
        <v>14.4</v>
      </c>
    </row>
    <row r="846" spans="1:14" x14ac:dyDescent="0.2">
      <c r="A846" t="s">
        <v>854</v>
      </c>
      <c r="B846">
        <f>AVERAGE(IF(ISNUMBER(F846),(F846-AVERAGE(F846:F2003))/_xlfn.STDEV.P(F846:F2003),""),IF(ISNUMBER(G846),(G846-AVERAGE(G846:G2003))/_xlfn.STDEV.P(G846:G2003),""),IF(ISNUMBER(H846),(H846-AVERAGE(H846:H2003))/_xlfn.STDEV.P(H846:H2003),""))</f>
        <v>-6.6600191419453017E-2</v>
      </c>
      <c r="C846">
        <f>AVERAGE(IF(ISNUMBER(I846),(I846-AVERAGE(I846:I2003))/_xlfn.STDEV.P(I846:I2003),""),IF(ISNUMBER(J846),(J846-AVERAGE(J846:J2003))/_xlfn.STDEV.P(J846:J2003),""),IF(ISNUMBER(K846),(K846-AVERAGE(K846:K2003))/_xlfn.STDEV.P(K846:K2003),""))</f>
        <v>1.9169766226235212E-2</v>
      </c>
      <c r="D846">
        <f>AVERAGE(IF(ISNUMBER(L846),(L846-AVERAGE(L846:L2003))/_xlfn.STDEV.P(L846:L2003),""),-( IF(ISNUMBER(M846),(M846-AVERAGE(M846:M2003))/_xlfn.STDEV.P(M846:M2003),"") ),IF(ISNUMBER(N846),(N846-AVERAGE(N846:N2003))/_xlfn.STDEV.P(N846:N2003),""))</f>
        <v>0.16493240794270186</v>
      </c>
      <c r="E846">
        <f>0.4*B846+0.3*C846+0.3*D846</f>
        <v>2.859057568289991E-2</v>
      </c>
      <c r="F846">
        <v>11.34927249011341</v>
      </c>
      <c r="G846">
        <v>4.262905528296467</v>
      </c>
      <c r="H846">
        <v>2.5877450879250222E-10</v>
      </c>
      <c r="I846">
        <v>5.7428086245047083E-2</v>
      </c>
      <c r="J846">
        <v>14.73113738738739</v>
      </c>
      <c r="K846">
        <v>0.14433575260334491</v>
      </c>
      <c r="L846">
        <v>0.16029876472278079</v>
      </c>
      <c r="M846">
        <v>0.70037345590347599</v>
      </c>
      <c r="N846">
        <v>7.68</v>
      </c>
    </row>
    <row r="847" spans="1:14" x14ac:dyDescent="0.2">
      <c r="A847" t="s">
        <v>855</v>
      </c>
      <c r="B847">
        <f>AVERAGE(IF(ISNUMBER(F847),(F847-AVERAGE(F847:F2004))/_xlfn.STDEV.P(F847:F2004),""),IF(ISNUMBER(G847),(G847-AVERAGE(G847:G2004))/_xlfn.STDEV.P(G847:G2004),""),IF(ISNUMBER(H847),(H847-AVERAGE(H847:H2004))/_xlfn.STDEV.P(H847:H2004),""))</f>
        <v>-0.10509541567141316</v>
      </c>
      <c r="C847">
        <f>AVERAGE(IF(ISNUMBER(I847),(I847-AVERAGE(I847:I2004))/_xlfn.STDEV.P(I847:I2004),""),IF(ISNUMBER(J847),(J847-AVERAGE(J847:J2004))/_xlfn.STDEV.P(J847:J2004),""),IF(ISNUMBER(K847),(K847-AVERAGE(K847:K2004))/_xlfn.STDEV.P(K847:K2004),""))</f>
        <v>-0.14500080205630889</v>
      </c>
      <c r="D847">
        <f>AVERAGE(IF(ISNUMBER(L847),(L847-AVERAGE(L847:L2004))/_xlfn.STDEV.P(L847:L2004),""),-( IF(ISNUMBER(M847),(M847-AVERAGE(M847:M2004))/_xlfn.STDEV.P(M847:M2004),"") ),IF(ISNUMBER(N847),(N847-AVERAGE(N847:N2004))/_xlfn.STDEV.P(N847:N2004),""))</f>
        <v>-0.27044313431015915</v>
      </c>
      <c r="E847">
        <f>0.4*B847+0.3*C847+0.3*D847</f>
        <v>-0.16667134717850568</v>
      </c>
      <c r="F847">
        <v>13.861964549019611</v>
      </c>
      <c r="G847">
        <v>3.214140249200824</v>
      </c>
      <c r="H847">
        <v>3.7130803540349832E-11</v>
      </c>
      <c r="I847">
        <v>2.1622148092235019E-2</v>
      </c>
      <c r="J847">
        <v>4.8088395497224674</v>
      </c>
      <c r="K847">
        <v>0.20562514771921531</v>
      </c>
      <c r="L847">
        <v>6.3081622504795057E-2</v>
      </c>
      <c r="M847">
        <v>1.133195993464517</v>
      </c>
      <c r="N847">
        <v>1.68</v>
      </c>
    </row>
    <row r="848" spans="1:14" x14ac:dyDescent="0.2">
      <c r="A848" t="s">
        <v>856</v>
      </c>
      <c r="B848">
        <f>AVERAGE(IF(ISNUMBER(F848),(F848-AVERAGE(F848:F2005))/_xlfn.STDEV.P(F848:F2005),""),IF(ISNUMBER(G848),(G848-AVERAGE(G848:G2005))/_xlfn.STDEV.P(G848:G2005),""),IF(ISNUMBER(H848),(H848-AVERAGE(H848:H2005))/_xlfn.STDEV.P(H848:H2005),""))</f>
        <v>-1.6596059050888696E-2</v>
      </c>
      <c r="C848" t="e">
        <f>AVERAGE(IF(ISNUMBER(I848),(I848-AVERAGE(I848:I2005))/_xlfn.STDEV.P(I848:I2005),""),IF(ISNUMBER(J848),(J848-AVERAGE(J848:J2005))/_xlfn.STDEV.P(J848:J2005),""),IF(ISNUMBER(K848),(K848-AVERAGE(K848:K2005))/_xlfn.STDEV.P(K848:K2005),""))</f>
        <v>#VALUE!</v>
      </c>
      <c r="D848">
        <f>AVERAGE(IF(ISNUMBER(L848),(L848-AVERAGE(L848:L2005))/_xlfn.STDEV.P(L848:L2005),""),-( IF(ISNUMBER(M848),(M848-AVERAGE(M848:M2005))/_xlfn.STDEV.P(M848:M2005),"") ),IF(ISNUMBER(N848),(N848-AVERAGE(N848:N2005))/_xlfn.STDEV.P(N848:N2005),""))</f>
        <v>-0.18147884664512892</v>
      </c>
      <c r="E848" t="e">
        <f>0.4*B848+0.3*C848+0.3*D848</f>
        <v>#VALUE!</v>
      </c>
      <c r="F848">
        <v>10.76625484536082</v>
      </c>
      <c r="G848">
        <v>1.042806829046665</v>
      </c>
      <c r="H848">
        <v>1.077249081590099E-9</v>
      </c>
      <c r="I848">
        <v>9.4620410589865266E-3</v>
      </c>
      <c r="K848">
        <v>0.14310998999999999</v>
      </c>
      <c r="L848">
        <v>4.3889364584451487E-2</v>
      </c>
      <c r="M848">
        <v>0.24953047599789971</v>
      </c>
      <c r="N848">
        <v>1.35</v>
      </c>
    </row>
    <row r="849" spans="1:14" x14ac:dyDescent="0.2">
      <c r="A849" t="s">
        <v>857</v>
      </c>
      <c r="B849">
        <f>AVERAGE(IF(ISNUMBER(F849),(F849-AVERAGE(F849:F2006))/_xlfn.STDEV.P(F849:F2006),""),IF(ISNUMBER(G849),(G849-AVERAGE(G849:G2006))/_xlfn.STDEV.P(G849:G2006),""),IF(ISNUMBER(H849),(H849-AVERAGE(H849:H2006))/_xlfn.STDEV.P(H849:H2006),""))</f>
        <v>-4.7569410722957249E-2</v>
      </c>
      <c r="C849">
        <f>AVERAGE(IF(ISNUMBER(I849),(I849-AVERAGE(I849:I2006))/_xlfn.STDEV.P(I849:I2006),""),IF(ISNUMBER(J849),(J849-AVERAGE(J849:J2006))/_xlfn.STDEV.P(J849:J2006),""),IF(ISNUMBER(K849),(K849-AVERAGE(K849:K2006))/_xlfn.STDEV.P(K849:K2006),""))</f>
        <v>-0.19262549307519805</v>
      </c>
      <c r="D849">
        <f>AVERAGE(IF(ISNUMBER(L849),(L849-AVERAGE(L849:L2006))/_xlfn.STDEV.P(L849:L2006),""),-( IF(ISNUMBER(M849),(M849-AVERAGE(M849:M2006))/_xlfn.STDEV.P(M849:M2006),"") ),IF(ISNUMBER(N849),(N849-AVERAGE(N849:N2006))/_xlfn.STDEV.P(N849:N2006),""))</f>
        <v>-0.46874178918726273</v>
      </c>
      <c r="E849">
        <f>0.4*B849+0.3*C849+0.3*D849</f>
        <v>-0.21743794896792112</v>
      </c>
      <c r="F849">
        <v>11.584642945561081</v>
      </c>
      <c r="G849">
        <v>3.4423542891420711</v>
      </c>
      <c r="H849">
        <v>5.1839723948884705E-10</v>
      </c>
      <c r="I849">
        <v>1.4317335390998659E-2</v>
      </c>
      <c r="J849">
        <v>4.2487312352309479</v>
      </c>
      <c r="K849">
        <v>0.18665094654416839</v>
      </c>
      <c r="L849">
        <v>5.9149284479732438E-2</v>
      </c>
      <c r="M849">
        <v>2.7870320800732569</v>
      </c>
      <c r="N849">
        <v>2.13</v>
      </c>
    </row>
    <row r="850" spans="1:14" x14ac:dyDescent="0.2">
      <c r="A850" t="s">
        <v>858</v>
      </c>
      <c r="B850">
        <f>AVERAGE(IF(ISNUMBER(F850),(F850-AVERAGE(F850:F2007))/_xlfn.STDEV.P(F850:F2007),""),IF(ISNUMBER(G850),(G850-AVERAGE(G850:G2007))/_xlfn.STDEV.P(G850:G2007),""),IF(ISNUMBER(H850),(H850-AVERAGE(H850:H2007))/_xlfn.STDEV.P(H850:H2007),""))</f>
        <v>2.8733358636587315E-2</v>
      </c>
      <c r="C850">
        <f>AVERAGE(IF(ISNUMBER(I850),(I850-AVERAGE(I850:I2007))/_xlfn.STDEV.P(I850:I2007),""),IF(ISNUMBER(J850),(J850-AVERAGE(J850:J2007))/_xlfn.STDEV.P(J850:J2007),""),IF(ISNUMBER(K850),(K850-AVERAGE(K850:K2007))/_xlfn.STDEV.P(K850:K2007),""))</f>
        <v>0.40921850896262923</v>
      </c>
      <c r="D850">
        <f>AVERAGE(IF(ISNUMBER(L850),(L850-AVERAGE(L850:L2007))/_xlfn.STDEV.P(L850:L2007),""),-( IF(ISNUMBER(M850),(M850-AVERAGE(M850:M2007))/_xlfn.STDEV.P(M850:M2007),"") ),IF(ISNUMBER(N850),(N850-AVERAGE(N850:N2007))/_xlfn.STDEV.P(N850:N2007),""))</f>
        <v>-3.927239262816188E-2</v>
      </c>
      <c r="E850">
        <f>0.4*B850+0.3*C850+0.3*D850</f>
        <v>0.12247717835497511</v>
      </c>
      <c r="F850">
        <v>8.1208857144369784</v>
      </c>
      <c r="G850">
        <v>1.841581964616231</v>
      </c>
      <c r="H850">
        <v>1.3921395788206881E-9</v>
      </c>
      <c r="I850">
        <v>0.1193095743528472</v>
      </c>
      <c r="J850">
        <v>18.332190140231688</v>
      </c>
      <c r="K850">
        <v>0.31181056361493292</v>
      </c>
      <c r="L850">
        <v>0.15381392673125341</v>
      </c>
      <c r="M850">
        <v>5.8882626602858049E-2</v>
      </c>
      <c r="N850">
        <v>2.46</v>
      </c>
    </row>
    <row r="851" spans="1:14" x14ac:dyDescent="0.2">
      <c r="A851" t="s">
        <v>859</v>
      </c>
      <c r="B851">
        <f>AVERAGE(IF(ISNUMBER(F851),(F851-AVERAGE(F851:F2008))/_xlfn.STDEV.P(F851:F2008),""),IF(ISNUMBER(G851),(G851-AVERAGE(G851:G2008))/_xlfn.STDEV.P(G851:G2008),""),IF(ISNUMBER(H851),(H851-AVERAGE(H851:H2008))/_xlfn.STDEV.P(H851:H2008),""))</f>
        <v>0.12267039356615343</v>
      </c>
      <c r="C851">
        <f>AVERAGE(IF(ISNUMBER(I851),(I851-AVERAGE(I851:I2008))/_xlfn.STDEV.P(I851:I2008),""),IF(ISNUMBER(J851),(J851-AVERAGE(J851:J2008))/_xlfn.STDEV.P(J851:J2008),""),IF(ISNUMBER(K851),(K851-AVERAGE(K851:K2008))/_xlfn.STDEV.P(K851:K2008),""))</f>
        <v>0.2968196167361799</v>
      </c>
      <c r="D851">
        <f>AVERAGE(IF(ISNUMBER(L851),(L851-AVERAGE(L851:L2008))/_xlfn.STDEV.P(L851:L2008),""),-( IF(ISNUMBER(M851),(M851-AVERAGE(M851:M2008))/_xlfn.STDEV.P(M851:M2008),"") ),IF(ISNUMBER(N851),(N851-AVERAGE(N851:N2008))/_xlfn.STDEV.P(N851:N2008),""))</f>
        <v>-1.7883720394121633E-2</v>
      </c>
      <c r="E851">
        <f>0.4*B851+0.3*C851+0.3*D851</f>
        <v>0.13274892632907886</v>
      </c>
      <c r="F851">
        <v>3.87935675086525</v>
      </c>
      <c r="G851">
        <v>2.495889869148876</v>
      </c>
      <c r="H851">
        <v>2.1502994498388E-9</v>
      </c>
      <c r="I851">
        <v>0.13030340864875509</v>
      </c>
      <c r="J851">
        <v>15.234924180617821</v>
      </c>
      <c r="K851">
        <v>0.16519937519687469</v>
      </c>
      <c r="L851">
        <v>0.30332886859680658</v>
      </c>
      <c r="M851">
        <v>0.91770019422372795</v>
      </c>
      <c r="N851">
        <v>3.49</v>
      </c>
    </row>
    <row r="852" spans="1:14" x14ac:dyDescent="0.2">
      <c r="A852" t="s">
        <v>860</v>
      </c>
      <c r="B852">
        <f>AVERAGE(IF(ISNUMBER(F852),(F852-AVERAGE(F852:F2009))/_xlfn.STDEV.P(F852:F2009),""),IF(ISNUMBER(G852),(G852-AVERAGE(G852:G2009))/_xlfn.STDEV.P(G852:G2009),""),IF(ISNUMBER(H852),(H852-AVERAGE(H852:H2009))/_xlfn.STDEV.P(H852:H2009),""))</f>
        <v>0.10783927320266035</v>
      </c>
      <c r="C852">
        <f>AVERAGE(IF(ISNUMBER(I852),(I852-AVERAGE(I852:I2009))/_xlfn.STDEV.P(I852:I2009),""),IF(ISNUMBER(J852),(J852-AVERAGE(J852:J2009))/_xlfn.STDEV.P(J852:J2009),""),IF(ISNUMBER(K852),(K852-AVERAGE(K852:K2009))/_xlfn.STDEV.P(K852:K2009),""))</f>
        <v>-0.11365307694089088</v>
      </c>
      <c r="D852">
        <f>AVERAGE(IF(ISNUMBER(L852),(L852-AVERAGE(L852:L2009))/_xlfn.STDEV.P(L852:L2009),""),-( IF(ISNUMBER(M852),(M852-AVERAGE(M852:M2009))/_xlfn.STDEV.P(M852:M2009),"") ),IF(ISNUMBER(N852),(N852-AVERAGE(N852:N2009))/_xlfn.STDEV.P(N852:N2009),""))</f>
        <v>-0.38379472867749559</v>
      </c>
      <c r="E852">
        <f>0.4*B852+0.3*C852+0.3*D852</f>
        <v>-0.10609863240445179</v>
      </c>
      <c r="F852">
        <v>10.356625035349859</v>
      </c>
      <c r="G852">
        <v>7.4968388925859406</v>
      </c>
      <c r="H852">
        <v>1.3497397876790731E-9</v>
      </c>
      <c r="I852">
        <v>2.708307116122655E-2</v>
      </c>
      <c r="J852">
        <v>5.7085302464944414</v>
      </c>
      <c r="K852">
        <v>0.20866089998924889</v>
      </c>
      <c r="L852">
        <v>0.1559705370247135</v>
      </c>
      <c r="M852">
        <v>3.4783699645386839</v>
      </c>
      <c r="N852">
        <v>4.4400000000000004</v>
      </c>
    </row>
    <row r="853" spans="1:14" x14ac:dyDescent="0.2">
      <c r="A853" t="s">
        <v>861</v>
      </c>
      <c r="B853">
        <f>AVERAGE(IF(ISNUMBER(F853),(F853-AVERAGE(F853:F2010))/_xlfn.STDEV.P(F853:F2010),""),IF(ISNUMBER(G853),(G853-AVERAGE(G853:G2010))/_xlfn.STDEV.P(G853:G2010),""),IF(ISNUMBER(H853),(H853-AVERAGE(H853:H2010))/_xlfn.STDEV.P(H853:H2010),""))</f>
        <v>0.15577388285522201</v>
      </c>
      <c r="C853" t="e">
        <f>AVERAGE(IF(ISNUMBER(I853),(I853-AVERAGE(I853:I2010))/_xlfn.STDEV.P(I853:I2010),""),IF(ISNUMBER(J853),(J853-AVERAGE(J853:J2010))/_xlfn.STDEV.P(J853:J2010),""),IF(ISNUMBER(K853),(K853-AVERAGE(K853:K2010))/_xlfn.STDEV.P(K853:K2010),""))</f>
        <v>#VALUE!</v>
      </c>
      <c r="D853">
        <f>AVERAGE(IF(ISNUMBER(L853),(L853-AVERAGE(L853:L2010))/_xlfn.STDEV.P(L853:L2010),""),-( IF(ISNUMBER(M853),(M853-AVERAGE(M853:M2010))/_xlfn.STDEV.P(M853:M2010),"") ),IF(ISNUMBER(N853),(N853-AVERAGE(N853:N2010))/_xlfn.STDEV.P(N853:N2010),""))</f>
        <v>0.89440132530356842</v>
      </c>
      <c r="E853" t="e">
        <f>0.4*B853+0.3*C853+0.3*D853</f>
        <v>#VALUE!</v>
      </c>
      <c r="F853">
        <v>9.6065947935559777</v>
      </c>
      <c r="G853">
        <v>4.3907593284052826</v>
      </c>
      <c r="H853">
        <v>2.1363244496347519E-9</v>
      </c>
      <c r="I853">
        <v>3.2266992876570887E-2</v>
      </c>
      <c r="K853">
        <v>0.31576001999999997</v>
      </c>
      <c r="L853">
        <v>0.2082821869988194</v>
      </c>
      <c r="M853">
        <v>0.8402096287761045</v>
      </c>
      <c r="N853">
        <v>21.19</v>
      </c>
    </row>
    <row r="854" spans="1:14" x14ac:dyDescent="0.2">
      <c r="A854" t="s">
        <v>862</v>
      </c>
      <c r="B854">
        <f>AVERAGE(IF(ISNUMBER(F854),(F854-AVERAGE(F854:F2011))/_xlfn.STDEV.P(F854:F2011),""),IF(ISNUMBER(G854),(G854-AVERAGE(G854:G2011))/_xlfn.STDEV.P(G854:G2011),""),IF(ISNUMBER(H854),(H854-AVERAGE(H854:H2011))/_xlfn.STDEV.P(H854:H2011),""))</f>
        <v>-0.22776330387270813</v>
      </c>
      <c r="C854">
        <f>AVERAGE(IF(ISNUMBER(I854),(I854-AVERAGE(I854:I2011))/_xlfn.STDEV.P(I854:I2011),""),IF(ISNUMBER(J854),(J854-AVERAGE(J854:J2011))/_xlfn.STDEV.P(J854:J2011),""),IF(ISNUMBER(K854),(K854-AVERAGE(K854:K2011))/_xlfn.STDEV.P(K854:K2011),""))</f>
        <v>0.3014133872176385</v>
      </c>
      <c r="D854">
        <f>AVERAGE(IF(ISNUMBER(L854),(L854-AVERAGE(L854:L2011))/_xlfn.STDEV.P(L854:L2011),""),-( IF(ISNUMBER(M854),(M854-AVERAGE(M854:M2011))/_xlfn.STDEV.P(M854:M2011),"") ),IF(ISNUMBER(N854),(N854-AVERAGE(N854:N2011))/_xlfn.STDEV.P(N854:N2011),""))</f>
        <v>0.33463840256620242</v>
      </c>
      <c r="E854">
        <f>0.4*B854+0.3*C854+0.3*D854</f>
        <v>9.9710215386069015E-2</v>
      </c>
      <c r="F854">
        <v>8.0993243437982496</v>
      </c>
      <c r="G854">
        <v>-10.910941422195259</v>
      </c>
      <c r="H854">
        <v>7.4863440188856479E-10</v>
      </c>
      <c r="I854">
        <v>8.8397165347232534E-2</v>
      </c>
      <c r="J854">
        <v>22.401735606764891</v>
      </c>
      <c r="K854">
        <v>0.26886207102412862</v>
      </c>
      <c r="L854">
        <v>-0.49290852363825449</v>
      </c>
      <c r="M854">
        <v>-4.8289335702214329</v>
      </c>
      <c r="N854">
        <v>3.77</v>
      </c>
    </row>
    <row r="855" spans="1:14" x14ac:dyDescent="0.2">
      <c r="A855" t="s">
        <v>863</v>
      </c>
      <c r="B855">
        <f>AVERAGE(IF(ISNUMBER(F855),(F855-AVERAGE(F855:F2012))/_xlfn.STDEV.P(F855:F2012),""),IF(ISNUMBER(G855),(G855-AVERAGE(G855:G2012))/_xlfn.STDEV.P(G855:G2012),""),IF(ISNUMBER(H855),(H855-AVERAGE(H855:H2012))/_xlfn.STDEV.P(H855:H2012),""))</f>
        <v>-6.0466103074089471E-2</v>
      </c>
      <c r="C855">
        <f>AVERAGE(IF(ISNUMBER(I855),(I855-AVERAGE(I855:I2012))/_xlfn.STDEV.P(I855:I2012),""),IF(ISNUMBER(J855),(J855-AVERAGE(J855:J2012))/_xlfn.STDEV.P(J855:J2012),""),IF(ISNUMBER(K855),(K855-AVERAGE(K855:K2012))/_xlfn.STDEV.P(K855:K2012),""))</f>
        <v>-0.27976802935843298</v>
      </c>
      <c r="D855">
        <f>AVERAGE(IF(ISNUMBER(L855),(L855-AVERAGE(L855:L2012))/_xlfn.STDEV.P(L855:L2012),""),-( IF(ISNUMBER(M855),(M855-AVERAGE(M855:M2012))/_xlfn.STDEV.P(M855:M2012),"") ),IF(ISNUMBER(N855),(N855-AVERAGE(N855:N2012))/_xlfn.STDEV.P(N855:N2012),""))</f>
        <v>-0.19854758450574495</v>
      </c>
      <c r="E855">
        <f>0.4*B855+0.3*C855+0.3*D855</f>
        <v>-0.16768112538888916</v>
      </c>
      <c r="F855">
        <v>19.87553852029302</v>
      </c>
      <c r="G855">
        <v>1.708495953896958</v>
      </c>
      <c r="H855">
        <v>5.2404022661344014E-10</v>
      </c>
      <c r="I855">
        <v>2.231705742476248E-2</v>
      </c>
      <c r="J855">
        <v>3.6813819910304582</v>
      </c>
      <c r="K855">
        <v>5.0901395515981551E-2</v>
      </c>
      <c r="L855">
        <v>2.4760091382389941E-2</v>
      </c>
      <c r="M855">
        <v>2.865025941914583E-3</v>
      </c>
      <c r="N855">
        <v>0.6</v>
      </c>
    </row>
    <row r="856" spans="1:14" x14ac:dyDescent="0.2">
      <c r="A856" t="s">
        <v>864</v>
      </c>
      <c r="B856">
        <f>AVERAGE(IF(ISNUMBER(F856),(F856-AVERAGE(F856:F2013))/_xlfn.STDEV.P(F856:F2013),""),IF(ISNUMBER(G856),(G856-AVERAGE(G856:G2013))/_xlfn.STDEV.P(G856:G2013),""),IF(ISNUMBER(H856),(H856-AVERAGE(H856:H2013))/_xlfn.STDEV.P(H856:H2013),""))</f>
        <v>-6.448019411683216E-2</v>
      </c>
      <c r="C856">
        <f>AVERAGE(IF(ISNUMBER(I856),(I856-AVERAGE(I856:I2013))/_xlfn.STDEV.P(I856:I2013),""),IF(ISNUMBER(J856),(J856-AVERAGE(J856:J2013))/_xlfn.STDEV.P(J856:J2013),""),IF(ISNUMBER(K856),(K856-AVERAGE(K856:K2013))/_xlfn.STDEV.P(K856:K2013),""))</f>
        <v>1.0828973357213116</v>
      </c>
      <c r="D856">
        <f>AVERAGE(IF(ISNUMBER(L856),(L856-AVERAGE(L856:L2013))/_xlfn.STDEV.P(L856:L2013),""),-( IF(ISNUMBER(M856),(M856-AVERAGE(M856:M2013))/_xlfn.STDEV.P(M856:M2013),"") ),IF(ISNUMBER(N856),(N856-AVERAGE(N856:N2013))/_xlfn.STDEV.P(N856:N2013),""))</f>
        <v>8.8537468011688894E-2</v>
      </c>
      <c r="E856">
        <f>0.4*B856+0.3*C856+0.3*D856</f>
        <v>0.32563836347316727</v>
      </c>
      <c r="F856">
        <v>17.00463496224533</v>
      </c>
      <c r="G856">
        <v>1.935428171133539</v>
      </c>
      <c r="H856">
        <v>4.9432144967141393E-10</v>
      </c>
      <c r="I856">
        <v>0.43614261640126478</v>
      </c>
      <c r="J856">
        <v>-5.8296307073601117</v>
      </c>
      <c r="K856">
        <v>5.5641658117046133E-2</v>
      </c>
      <c r="L856">
        <v>0.59761824455802615</v>
      </c>
      <c r="M856">
        <v>0.1158495057468282</v>
      </c>
      <c r="N856">
        <v>0.59</v>
      </c>
    </row>
    <row r="857" spans="1:14" x14ac:dyDescent="0.2">
      <c r="A857" t="s">
        <v>865</v>
      </c>
      <c r="B857">
        <f>AVERAGE(IF(ISNUMBER(F857),(F857-AVERAGE(F857:F2014))/_xlfn.STDEV.P(F857:F2014),""),IF(ISNUMBER(G857),(G857-AVERAGE(G857:G2014))/_xlfn.STDEV.P(G857:G2014),""),IF(ISNUMBER(H857),(H857-AVERAGE(H857:H2014))/_xlfn.STDEV.P(H857:H2014),""))</f>
        <v>-9.0299455176680865E-2</v>
      </c>
      <c r="C857" t="e">
        <f>AVERAGE(IF(ISNUMBER(I857),(I857-AVERAGE(I857:I2014))/_xlfn.STDEV.P(I857:I2014),""),IF(ISNUMBER(J857),(J857-AVERAGE(J857:J2014))/_xlfn.STDEV.P(J857:J2014),""),IF(ISNUMBER(K857),(K857-AVERAGE(K857:K2014))/_xlfn.STDEV.P(K857:K2014),""))</f>
        <v>#VALUE!</v>
      </c>
      <c r="D857">
        <f>AVERAGE(IF(ISNUMBER(L857),(L857-AVERAGE(L857:L2014))/_xlfn.STDEV.P(L857:L2014),""),-( IF(ISNUMBER(M857),(M857-AVERAGE(M857:M2014))/_xlfn.STDEV.P(M857:M2014),"") ),IF(ISNUMBER(N857),(N857-AVERAGE(N857:N2014))/_xlfn.STDEV.P(N857:N2014),""))</f>
        <v>0.43620127952378596</v>
      </c>
      <c r="E857" t="e">
        <f>0.4*B857+0.3*C857+0.3*D857</f>
        <v>#VALUE!</v>
      </c>
      <c r="F857">
        <v>21.067487916330919</v>
      </c>
      <c r="G857">
        <v>1.6769514280023901</v>
      </c>
      <c r="H857">
        <v>2.6346085690750199E-10</v>
      </c>
      <c r="I857">
        <v>3.7072433308364609E-3</v>
      </c>
      <c r="K857">
        <v>5.391E-2</v>
      </c>
      <c r="L857">
        <v>9.0519816769567815E-2</v>
      </c>
      <c r="M857">
        <v>0.675894576113656</v>
      </c>
      <c r="N857">
        <v>13.31</v>
      </c>
    </row>
    <row r="858" spans="1:14" x14ac:dyDescent="0.2">
      <c r="A858" t="s">
        <v>866</v>
      </c>
      <c r="B858">
        <f>AVERAGE(IF(ISNUMBER(F858),(F858-AVERAGE(F858:F2015))/_xlfn.STDEV.P(F858:F2015),""),IF(ISNUMBER(G858),(G858-AVERAGE(G858:G2015))/_xlfn.STDEV.P(G858:G2015),""),IF(ISNUMBER(H858),(H858-AVERAGE(H858:H2015))/_xlfn.STDEV.P(H858:H2015),""))</f>
        <v>1.7835977836832401E-2</v>
      </c>
      <c r="C858">
        <f>AVERAGE(IF(ISNUMBER(I858),(I858-AVERAGE(I858:I2015))/_xlfn.STDEV.P(I858:I2015),""),IF(ISNUMBER(J858),(J858-AVERAGE(J858:J2015))/_xlfn.STDEV.P(J858:J2015),""),IF(ISNUMBER(K858),(K858-AVERAGE(K858:K2015))/_xlfn.STDEV.P(K858:K2015),""))</f>
        <v>-0.35989330938200464</v>
      </c>
      <c r="D858">
        <f>AVERAGE(IF(ISNUMBER(L858),(L858-AVERAGE(L858:L2015))/_xlfn.STDEV.P(L858:L2015),""),-( IF(ISNUMBER(M858),(M858-AVERAGE(M858:M2015))/_xlfn.STDEV.P(M858:M2015),"") ),IF(ISNUMBER(N858),(N858-AVERAGE(N858:N2015))/_xlfn.STDEV.P(N858:N2015),""))</f>
        <v>-0.22663600638045586</v>
      </c>
      <c r="E858">
        <f>0.4*B858+0.3*C858+0.3*D858</f>
        <v>-0.16882440359400519</v>
      </c>
      <c r="F858">
        <v>100.9990998268898</v>
      </c>
      <c r="G858">
        <v>4.0976155283438223</v>
      </c>
      <c r="H858">
        <v>3.9278657594315627E-11</v>
      </c>
      <c r="I858">
        <v>1.266527144709861E-2</v>
      </c>
      <c r="J858">
        <v>2.4047318643256572</v>
      </c>
      <c r="K858">
        <v>9.7800609310120419E-3</v>
      </c>
      <c r="L858">
        <v>2.104771840391428E-2</v>
      </c>
      <c r="M858">
        <v>6.0604553096289841E-3</v>
      </c>
      <c r="N858">
        <v>0.11</v>
      </c>
    </row>
    <row r="859" spans="1:14" x14ac:dyDescent="0.2">
      <c r="A859" t="s">
        <v>867</v>
      </c>
      <c r="B859">
        <f>AVERAGE(IF(ISNUMBER(F859),(F859-AVERAGE(F859:F2016))/_xlfn.STDEV.P(F859:F2016),""),IF(ISNUMBER(G859),(G859-AVERAGE(G859:G2016))/_xlfn.STDEV.P(G859:G2016),""),IF(ISNUMBER(H859),(H859-AVERAGE(H859:H2016))/_xlfn.STDEV.P(H859:H2016),""))</f>
        <v>-3.2491962759709551E-2</v>
      </c>
      <c r="C859">
        <f>AVERAGE(IF(ISNUMBER(I859),(I859-AVERAGE(I859:I2016))/_xlfn.STDEV.P(I859:I2016),""),IF(ISNUMBER(J859),(J859-AVERAGE(J859:J2016))/_xlfn.STDEV.P(J859:J2016),""),IF(ISNUMBER(K859),(K859-AVERAGE(K859:K2016))/_xlfn.STDEV.P(K859:K2016),""))</f>
        <v>0.441407393490788</v>
      </c>
      <c r="D859">
        <f>AVERAGE(IF(ISNUMBER(L859),(L859-AVERAGE(L859:L2016))/_xlfn.STDEV.P(L859:L2016),""),-( IF(ISNUMBER(M859),(M859-AVERAGE(M859:M2016))/_xlfn.STDEV.P(M859:M2016),"") ),IF(ISNUMBER(N859),(N859-AVERAGE(N859:N2016))/_xlfn.STDEV.P(N859:N2016),""))</f>
        <v>0.23951447298197981</v>
      </c>
      <c r="E859">
        <f>0.4*B859+0.3*C859+0.3*D859</f>
        <v>0.1912797748379465</v>
      </c>
      <c r="F859">
        <v>20.209560135545889</v>
      </c>
      <c r="G859">
        <v>6.904729801301289</v>
      </c>
      <c r="H859">
        <v>1.3532934939596339E-10</v>
      </c>
      <c r="I859">
        <v>0.10488574651780661</v>
      </c>
      <c r="J859">
        <v>12.396650241988411</v>
      </c>
      <c r="K859">
        <v>0.46877172238956499</v>
      </c>
      <c r="L859">
        <v>0.21113556910312289</v>
      </c>
      <c r="M859">
        <v>0.95306354861574472</v>
      </c>
      <c r="N859">
        <v>9.17</v>
      </c>
    </row>
    <row r="860" spans="1:14" x14ac:dyDescent="0.2">
      <c r="A860" t="s">
        <v>868</v>
      </c>
      <c r="B860">
        <f>AVERAGE(IF(ISNUMBER(F860),(F860-AVERAGE(F860:F2017))/_xlfn.STDEV.P(F860:F2017),""),IF(ISNUMBER(G860),(G860-AVERAGE(G860:G2017))/_xlfn.STDEV.P(G860:G2017),""),IF(ISNUMBER(H860),(H860-AVERAGE(H860:H2017))/_xlfn.STDEV.P(H860:H2017),""))</f>
        <v>-0.13311522033798107</v>
      </c>
      <c r="C860">
        <f>AVERAGE(IF(ISNUMBER(I860),(I860-AVERAGE(I860:I2017))/_xlfn.STDEV.P(I860:I2017),""),IF(ISNUMBER(J860),(J860-AVERAGE(J860:J2017))/_xlfn.STDEV.P(J860:J2017),""),IF(ISNUMBER(K860),(K860-AVERAGE(K860:K2017))/_xlfn.STDEV.P(K860:K2017),""))</f>
        <v>-0.99285334463357644</v>
      </c>
      <c r="D860">
        <f>AVERAGE(IF(ISNUMBER(L860),(L860-AVERAGE(L860:L2017))/_xlfn.STDEV.P(L860:L2017),""),-( IF(ISNUMBER(M860),(M860-AVERAGE(M860:M2017))/_xlfn.STDEV.P(M860:M2017),"") ),IF(ISNUMBER(N860),(N860-AVERAGE(N860:N2017))/_xlfn.STDEV.P(N860:N2017),""))</f>
        <v>-0.48937369399565123</v>
      </c>
      <c r="E860">
        <f>0.4*B860+0.3*C860+0.3*D860</f>
        <v>-0.49791419972396067</v>
      </c>
      <c r="F860">
        <v>9.5033973664596267</v>
      </c>
      <c r="G860">
        <v>1.458750543201049</v>
      </c>
      <c r="H860">
        <v>4.6158713495604462E-11</v>
      </c>
      <c r="I860">
        <v>-0.1340639348522914</v>
      </c>
      <c r="J860">
        <v>-14.306086207824359</v>
      </c>
      <c r="K860">
        <v>5.5043987265943242E-2</v>
      </c>
      <c r="L860">
        <v>-0.36884757478250513</v>
      </c>
      <c r="M860">
        <v>0.86408056250744847</v>
      </c>
      <c r="N860">
        <v>1.1299999999999999</v>
      </c>
    </row>
    <row r="861" spans="1:14" x14ac:dyDescent="0.2">
      <c r="A861" t="s">
        <v>869</v>
      </c>
      <c r="B861">
        <f>AVERAGE(IF(ISNUMBER(F861),(F861-AVERAGE(F861:F2018))/_xlfn.STDEV.P(F861:F2018),""),IF(ISNUMBER(G861),(G861-AVERAGE(G861:G2018))/_xlfn.STDEV.P(G861:G2018),""),IF(ISNUMBER(H861),(H861-AVERAGE(H861:H2018))/_xlfn.STDEV.P(H861:H2018),""))</f>
        <v>4.0731164905142288E-2</v>
      </c>
      <c r="C861">
        <f>AVERAGE(IF(ISNUMBER(I861),(I861-AVERAGE(I861:I2018))/_xlfn.STDEV.P(I861:I2018),""),IF(ISNUMBER(J861),(J861-AVERAGE(J861:J2018))/_xlfn.STDEV.P(J861:J2018),""),IF(ISNUMBER(K861),(K861-AVERAGE(K861:K2018))/_xlfn.STDEV.P(K861:K2018),""))</f>
        <v>-1.0251810244839269E-2</v>
      </c>
      <c r="D861">
        <f>AVERAGE(IF(ISNUMBER(L861),(L861-AVERAGE(L861:L2018))/_xlfn.STDEV.P(L861:L2018),""),-( IF(ISNUMBER(M861),(M861-AVERAGE(M861:M2018))/_xlfn.STDEV.P(M861:M2018),"") ),IF(ISNUMBER(N861),(N861-AVERAGE(N861:N2018))/_xlfn.STDEV.P(N861:N2018),""))</f>
        <v>6.6613437391217209E-2</v>
      </c>
      <c r="E861">
        <f>0.4*B861+0.3*C861+0.3*D861</f>
        <v>3.32009541059703E-2</v>
      </c>
      <c r="F861">
        <v>11.432042089697839</v>
      </c>
      <c r="G861">
        <v>3.2446631337575078</v>
      </c>
      <c r="H861">
        <v>1.3008957856404081E-9</v>
      </c>
      <c r="I861">
        <v>6.8658432763433322E-2</v>
      </c>
      <c r="J861">
        <v>16.13984158734867</v>
      </c>
      <c r="K861">
        <v>4.5601679155733391E-2</v>
      </c>
      <c r="L861">
        <v>0.12366814638034131</v>
      </c>
      <c r="M861">
        <v>8.4101463536263368E-2</v>
      </c>
      <c r="N861">
        <v>4.74</v>
      </c>
    </row>
    <row r="862" spans="1:14" x14ac:dyDescent="0.2">
      <c r="A862" t="s">
        <v>870</v>
      </c>
      <c r="B862">
        <f>AVERAGE(IF(ISNUMBER(F862),(F862-AVERAGE(F862:F2019))/_xlfn.STDEV.P(F862:F2019),""),IF(ISNUMBER(G862),(G862-AVERAGE(G862:G2019))/_xlfn.STDEV.P(G862:G2019),""),IF(ISNUMBER(H862),(H862-AVERAGE(H862:H2019))/_xlfn.STDEV.P(H862:H2019),""))</f>
        <v>-5.8745331758287112E-2</v>
      </c>
      <c r="C862">
        <f>AVERAGE(IF(ISNUMBER(I862),(I862-AVERAGE(I862:I2019))/_xlfn.STDEV.P(I862:I2019),""),IF(ISNUMBER(J862),(J862-AVERAGE(J862:J2019))/_xlfn.STDEV.P(J862:J2019),""),IF(ISNUMBER(K862),(K862-AVERAGE(K862:K2019))/_xlfn.STDEV.P(K862:K2019),""))</f>
        <v>-0.13643111849659104</v>
      </c>
      <c r="D862">
        <f>AVERAGE(IF(ISNUMBER(L862),(L862-AVERAGE(L862:L2019))/_xlfn.STDEV.P(L862:L2019),""),-( IF(ISNUMBER(M862),(M862-AVERAGE(M862:M2019))/_xlfn.STDEV.P(M862:M2019),"") ),IF(ISNUMBER(N862),(N862-AVERAGE(N862:N2019))/_xlfn.STDEV.P(N862:N2019),""))</f>
        <v>-8.0181124870095433E-2</v>
      </c>
      <c r="E862">
        <f>0.4*B862+0.3*C862+0.3*D862</f>
        <v>-8.8481805713320788E-2</v>
      </c>
      <c r="F862">
        <v>18.528155300259339</v>
      </c>
      <c r="G862">
        <v>3.9512551839838328</v>
      </c>
      <c r="H862">
        <v>2.8658694796363901E-10</v>
      </c>
      <c r="I862">
        <v>4.2830653710794642E-2</v>
      </c>
      <c r="J862">
        <v>10.3233576638741</v>
      </c>
      <c r="K862">
        <v>6.6872367632036134E-2</v>
      </c>
      <c r="L862">
        <v>9.2741771615501192E-2</v>
      </c>
      <c r="M862">
        <v>0.30937044903331601</v>
      </c>
      <c r="N862">
        <v>2.87</v>
      </c>
    </row>
    <row r="863" spans="1:14" x14ac:dyDescent="0.2">
      <c r="A863" t="s">
        <v>871</v>
      </c>
      <c r="B863">
        <f>AVERAGE(IF(ISNUMBER(F863),(F863-AVERAGE(F863:F2020))/_xlfn.STDEV.P(F863:F2020),""),IF(ISNUMBER(G863),(G863-AVERAGE(G863:G2020))/_xlfn.STDEV.P(G863:G2020),""),IF(ISNUMBER(H863),(H863-AVERAGE(H863:H2020))/_xlfn.STDEV.P(H863:H2020),""))</f>
        <v>0.31781143303678572</v>
      </c>
      <c r="C863">
        <f>AVERAGE(IF(ISNUMBER(I863),(I863-AVERAGE(I863:I2020))/_xlfn.STDEV.P(I863:I2020),""),IF(ISNUMBER(J863),(J863-AVERAGE(J863:J2020))/_xlfn.STDEV.P(J863:J2020),""),IF(ISNUMBER(K863),(K863-AVERAGE(K863:K2020))/_xlfn.STDEV.P(K863:K2020),""))</f>
        <v>-0.26243370295976576</v>
      </c>
      <c r="D863" t="e">
        <f>AVERAGE(IF(ISNUMBER(L863),(L863-AVERAGE(L863:L2020))/_xlfn.STDEV.P(L863:L2020),""),-( IF(ISNUMBER(M863),(M863-AVERAGE(M863:M2020))/_xlfn.STDEV.P(M863:M2020),"") ),IF(ISNUMBER(N863),(N863-AVERAGE(N863:N2020))/_xlfn.STDEV.P(N863:N2020),""))</f>
        <v>#VALUE!</v>
      </c>
      <c r="E863" t="e">
        <f>0.4*B863+0.3*C863+0.3*D863</f>
        <v>#VALUE!</v>
      </c>
      <c r="F863">
        <v>142.38897300496109</v>
      </c>
      <c r="G863">
        <v>22.10019416215389</v>
      </c>
      <c r="H863">
        <v>1.4546285173349781E-11</v>
      </c>
      <c r="I863">
        <v>2.69274878391258E-2</v>
      </c>
      <c r="J863">
        <v>5.8056702330668104</v>
      </c>
      <c r="K863">
        <v>3.1929849591119649E-2</v>
      </c>
      <c r="L863">
        <v>8.169999425936203E-2</v>
      </c>
      <c r="N863">
        <v>0.42</v>
      </c>
    </row>
    <row r="864" spans="1:14" x14ac:dyDescent="0.2">
      <c r="A864" t="s">
        <v>872</v>
      </c>
      <c r="B864">
        <f>AVERAGE(IF(ISNUMBER(F864),(F864-AVERAGE(F864:F2021))/_xlfn.STDEV.P(F864:F2021),""),IF(ISNUMBER(G864),(G864-AVERAGE(G864:G2021))/_xlfn.STDEV.P(G864:G2021),""),IF(ISNUMBER(H864),(H864-AVERAGE(H864:H2021))/_xlfn.STDEV.P(H864:H2021),""))</f>
        <v>6.2053810734243508E-4</v>
      </c>
      <c r="C864">
        <f>AVERAGE(IF(ISNUMBER(I864),(I864-AVERAGE(I864:I2021))/_xlfn.STDEV.P(I864:I2021),""),IF(ISNUMBER(J864),(J864-AVERAGE(J864:J2021))/_xlfn.STDEV.P(J864:J2021),""),IF(ISNUMBER(K864),(K864-AVERAGE(K864:K2021))/_xlfn.STDEV.P(K864:K2021),""))</f>
        <v>9.3477851041605817E-2</v>
      </c>
      <c r="D864">
        <f>AVERAGE(IF(ISNUMBER(L864),(L864-AVERAGE(L864:L2021))/_xlfn.STDEV.P(L864:L2021),""),-( IF(ISNUMBER(M864),(M864-AVERAGE(M864:M2021))/_xlfn.STDEV.P(M864:M2021),"") ),IF(ISNUMBER(N864),(N864-AVERAGE(N864:N2021))/_xlfn.STDEV.P(N864:N2021),""))</f>
        <v>2.194457494748173E-2</v>
      </c>
      <c r="E864">
        <f>0.4*B864+0.3*C864+0.3*D864</f>
        <v>3.4874943039663236E-2</v>
      </c>
      <c r="F864">
        <v>29.883533954108572</v>
      </c>
      <c r="G864">
        <v>7.9372702845136169</v>
      </c>
      <c r="H864">
        <v>1.8499976641114241E-10</v>
      </c>
      <c r="I864">
        <v>5.8953634204960192E-2</v>
      </c>
      <c r="J864">
        <v>12.22640582947486</v>
      </c>
      <c r="K864">
        <v>0.25550017576894563</v>
      </c>
      <c r="L864">
        <v>0.1170772878778546</v>
      </c>
      <c r="M864">
        <v>0.38174239779890362</v>
      </c>
      <c r="N864">
        <v>4.72</v>
      </c>
    </row>
    <row r="865" spans="1:14" x14ac:dyDescent="0.2">
      <c r="A865" t="s">
        <v>873</v>
      </c>
      <c r="B865">
        <f>AVERAGE(IF(ISNUMBER(F865),(F865-AVERAGE(F865:F2022))/_xlfn.STDEV.P(F865:F2022),""),IF(ISNUMBER(G865),(G865-AVERAGE(G865:G2022))/_xlfn.STDEV.P(G865:G2022),""),IF(ISNUMBER(H865),(H865-AVERAGE(H865:H2022))/_xlfn.STDEV.P(H865:H2022),""))</f>
        <v>2.5033342911314593E-2</v>
      </c>
      <c r="C865">
        <f>AVERAGE(IF(ISNUMBER(I865),(I865-AVERAGE(I865:I2022))/_xlfn.STDEV.P(I865:I2022),""),IF(ISNUMBER(J865),(J865-AVERAGE(J865:J2022))/_xlfn.STDEV.P(J865:J2022),""),IF(ISNUMBER(K865),(K865-AVERAGE(K865:K2022))/_xlfn.STDEV.P(K865:K2022),""))</f>
        <v>-8.7836484747376709E-2</v>
      </c>
      <c r="D865">
        <f>AVERAGE(IF(ISNUMBER(L865),(L865-AVERAGE(L865:L2022))/_xlfn.STDEV.P(L865:L2022),""),-( IF(ISNUMBER(M865),(M865-AVERAGE(M865:M2022))/_xlfn.STDEV.P(M865:M2022),"") ),IF(ISNUMBER(N865),(N865-AVERAGE(N865:N2022))/_xlfn.STDEV.P(N865:N2022),""))</f>
        <v>0.37628519236031416</v>
      </c>
      <c r="E865">
        <f>0.4*B865+0.3*C865+0.3*D865</f>
        <v>9.6547949448407069E-2</v>
      </c>
      <c r="F865">
        <v>8.3256707846410691</v>
      </c>
      <c r="G865">
        <v>1.5522464507343641</v>
      </c>
      <c r="H865">
        <v>1.393601959368262E-9</v>
      </c>
      <c r="I865">
        <v>5.4245368524090933E-2</v>
      </c>
      <c r="J865">
        <v>9.6155008400720394</v>
      </c>
      <c r="K865">
        <v>8.4503461267320779E-2</v>
      </c>
      <c r="L865">
        <v>0.1164283629997082</v>
      </c>
      <c r="M865">
        <v>0.30734364361443439</v>
      </c>
      <c r="N865">
        <v>11.12</v>
      </c>
    </row>
    <row r="866" spans="1:14" x14ac:dyDescent="0.2">
      <c r="A866" t="s">
        <v>874</v>
      </c>
      <c r="B866">
        <f>AVERAGE(IF(ISNUMBER(F866),(F866-AVERAGE(F866:F2023))/_xlfn.STDEV.P(F866:F2023),""),IF(ISNUMBER(G866),(G866-AVERAGE(G866:G2023))/_xlfn.STDEV.P(G866:G2023),""),IF(ISNUMBER(H866),(H866-AVERAGE(H866:H2023))/_xlfn.STDEV.P(H866:H2023),""))</f>
        <v>-0.10142697800201321</v>
      </c>
      <c r="C866">
        <f>AVERAGE(IF(ISNUMBER(I866),(I866-AVERAGE(I866:I2023))/_xlfn.STDEV.P(I866:I2023),""),IF(ISNUMBER(J866),(J866-AVERAGE(J866:J2023))/_xlfn.STDEV.P(J866:J2023),""),IF(ISNUMBER(K866),(K866-AVERAGE(K866:K2023))/_xlfn.STDEV.P(K866:K2023),""))</f>
        <v>5.7532135554296156E-2</v>
      </c>
      <c r="D866">
        <f>AVERAGE(IF(ISNUMBER(L866),(L866-AVERAGE(L866:L2023))/_xlfn.STDEV.P(L866:L2023),""),-( IF(ISNUMBER(M866),(M866-AVERAGE(M866:M2023))/_xlfn.STDEV.P(M866:M2023),"") ),IF(ISNUMBER(N866),(N866-AVERAGE(N866:N2023))/_xlfn.STDEV.P(N866:N2023),""))</f>
        <v>7.6324417575697592E-2</v>
      </c>
      <c r="E866">
        <f>0.4*B866+0.3*C866+0.3*D866</f>
        <v>-4.138252618071589E-4</v>
      </c>
      <c r="F866">
        <v>10.184525395348841</v>
      </c>
      <c r="G866">
        <v>3.2603251204388499</v>
      </c>
      <c r="H866">
        <v>7.691607637680238E-11</v>
      </c>
      <c r="I866">
        <v>5.0814228474102753E-2</v>
      </c>
      <c r="J866">
        <v>18.483396983623539</v>
      </c>
      <c r="K866">
        <v>0.18124351353901311</v>
      </c>
      <c r="L866">
        <v>0.20311505118283779</v>
      </c>
      <c r="M866">
        <v>0.48386148797570649</v>
      </c>
      <c r="N866">
        <v>5.12</v>
      </c>
    </row>
    <row r="867" spans="1:14" x14ac:dyDescent="0.2">
      <c r="A867" t="s">
        <v>875</v>
      </c>
      <c r="B867">
        <f>AVERAGE(IF(ISNUMBER(F867),(F867-AVERAGE(F867:F2024))/_xlfn.STDEV.P(F867:F2024),""),IF(ISNUMBER(G867),(G867-AVERAGE(G867:G2024))/_xlfn.STDEV.P(G867:G2024),""),IF(ISNUMBER(H867),(H867-AVERAGE(H867:H2024))/_xlfn.STDEV.P(H867:H2024),""))</f>
        <v>-5.0206725415343233E-2</v>
      </c>
      <c r="C867">
        <f>AVERAGE(IF(ISNUMBER(I867),(I867-AVERAGE(I867:I2024))/_xlfn.STDEV.P(I867:I2024),""),IF(ISNUMBER(J867),(J867-AVERAGE(J867:J2024))/_xlfn.STDEV.P(J867:J2024),""),IF(ISNUMBER(K867),(K867-AVERAGE(K867:K2024))/_xlfn.STDEV.P(K867:K2024),""))</f>
        <v>0.64471386058967362</v>
      </c>
      <c r="D867">
        <f>AVERAGE(IF(ISNUMBER(L867),(L867-AVERAGE(L867:L2024))/_xlfn.STDEV.P(L867:L2024),""),-( IF(ISNUMBER(M867),(M867-AVERAGE(M867:M2024))/_xlfn.STDEV.P(M867:M2024),"") ),IF(ISNUMBER(N867),(N867-AVERAGE(N867:N2024))/_xlfn.STDEV.P(N867:N2024),""))</f>
        <v>0.4185107435734432</v>
      </c>
      <c r="E867">
        <f>0.4*B867+0.3*C867+0.3*D867</f>
        <v>0.29888469108279775</v>
      </c>
      <c r="F867">
        <v>13.0588681532963</v>
      </c>
      <c r="G867">
        <v>6.894251134353353</v>
      </c>
      <c r="H867">
        <v>5.3881108615405682E-11</v>
      </c>
      <c r="I867">
        <v>0.18388512165935381</v>
      </c>
      <c r="J867">
        <v>24.298015724447769</v>
      </c>
      <c r="K867">
        <v>0.25848262409527228</v>
      </c>
      <c r="L867">
        <v>0.38600898226383501</v>
      </c>
      <c r="M867">
        <v>0.50506203851716525</v>
      </c>
      <c r="N867">
        <v>9.76</v>
      </c>
    </row>
    <row r="868" spans="1:14" x14ac:dyDescent="0.2">
      <c r="A868" t="s">
        <v>876</v>
      </c>
      <c r="B868">
        <f>AVERAGE(IF(ISNUMBER(F868),(F868-AVERAGE(F868:F2025))/_xlfn.STDEV.P(F868:F2025),""),IF(ISNUMBER(G868),(G868-AVERAGE(G868:G2025))/_xlfn.STDEV.P(G868:G2025),""),IF(ISNUMBER(H868),(H868-AVERAGE(H868:H2025))/_xlfn.STDEV.P(H868:H2025),""))</f>
        <v>-7.8089396811217557E-2</v>
      </c>
      <c r="C868">
        <f>AVERAGE(IF(ISNUMBER(I868),(I868-AVERAGE(I868:I2025))/_xlfn.STDEV.P(I868:I2025),""),IF(ISNUMBER(J868),(J868-AVERAGE(J868:J2025))/_xlfn.STDEV.P(J868:J2025),""),IF(ISNUMBER(K868),(K868-AVERAGE(K868:K2025))/_xlfn.STDEV.P(K868:K2025),""))</f>
        <v>-1.8625806209018141</v>
      </c>
      <c r="D868">
        <f>AVERAGE(IF(ISNUMBER(L868),(L868-AVERAGE(L868:L2025))/_xlfn.STDEV.P(L868:L2025),""),-( IF(ISNUMBER(M868),(M868-AVERAGE(M868:M2025))/_xlfn.STDEV.P(M868:M2025),"") ),IF(ISNUMBER(N868),(N868-AVERAGE(N868:N2025))/_xlfn.STDEV.P(N868:N2025),""))</f>
        <v>-0.565066548731466</v>
      </c>
      <c r="E868">
        <f>0.4*B868+0.3*C868+0.3*D868</f>
        <v>-0.75952990961447098</v>
      </c>
      <c r="F868">
        <v>7.8688991922678637</v>
      </c>
      <c r="G868">
        <v>1.5276395349304741</v>
      </c>
      <c r="H868">
        <v>5.1324341369554237E-10</v>
      </c>
      <c r="I868">
        <v>-0.319447039043527</v>
      </c>
      <c r="J868">
        <v>-35.387529137529143</v>
      </c>
      <c r="K868">
        <v>1.645765208954688E-2</v>
      </c>
      <c r="L868">
        <v>-0.68755235382811186</v>
      </c>
      <c r="M868">
        <v>0.71747361367063156</v>
      </c>
      <c r="N868">
        <v>2.34</v>
      </c>
    </row>
    <row r="869" spans="1:14" x14ac:dyDescent="0.2">
      <c r="A869" t="s">
        <v>877</v>
      </c>
      <c r="B869">
        <f>AVERAGE(IF(ISNUMBER(F869),(F869-AVERAGE(F869:F2026))/_xlfn.STDEV.P(F869:F2026),""),IF(ISNUMBER(G869),(G869-AVERAGE(G869:G2026))/_xlfn.STDEV.P(G869:G2026),""),IF(ISNUMBER(H869),(H869-AVERAGE(H869:H2026))/_xlfn.STDEV.P(H869:H2026),""))</f>
        <v>0.11137837294685771</v>
      </c>
      <c r="C869">
        <f>AVERAGE(IF(ISNUMBER(I869),(I869-AVERAGE(I869:I2026))/_xlfn.STDEV.P(I869:I2026),""),IF(ISNUMBER(J869),(J869-AVERAGE(J869:J2026))/_xlfn.STDEV.P(J869:J2026),""),IF(ISNUMBER(K869),(K869-AVERAGE(K869:K2026))/_xlfn.STDEV.P(K869:K2026),""))</f>
        <v>0.733258523404964</v>
      </c>
      <c r="D869">
        <f>AVERAGE(IF(ISNUMBER(L869),(L869-AVERAGE(L869:L2026))/_xlfn.STDEV.P(L869:L2026),""),-( IF(ISNUMBER(M869),(M869-AVERAGE(M869:M2026))/_xlfn.STDEV.P(M869:M2026),"") ),IF(ISNUMBER(N869),(N869-AVERAGE(N869:N2026))/_xlfn.STDEV.P(N869:N2026),""))</f>
        <v>0.19820137241218286</v>
      </c>
      <c r="E869">
        <f>0.4*B869+0.3*C869+0.3*D869</f>
        <v>0.32398931792388713</v>
      </c>
      <c r="F869">
        <v>19.866906666417648</v>
      </c>
      <c r="G869">
        <v>8.9182805355511032</v>
      </c>
      <c r="H869">
        <v>1.1421710784940731E-9</v>
      </c>
      <c r="I869">
        <v>0.17840102636058</v>
      </c>
      <c r="J869">
        <v>31.110771337592318</v>
      </c>
      <c r="K869">
        <v>0.30810555474175028</v>
      </c>
      <c r="L869">
        <v>0.36402048977607121</v>
      </c>
      <c r="M869">
        <v>7.8597238407431311E-2</v>
      </c>
      <c r="N869">
        <v>4.8600000000000003</v>
      </c>
    </row>
    <row r="870" spans="1:14" x14ac:dyDescent="0.2">
      <c r="A870" t="s">
        <v>878</v>
      </c>
      <c r="B870">
        <f>AVERAGE(IF(ISNUMBER(F870),(F870-AVERAGE(F870:F2027))/_xlfn.STDEV.P(F870:F2027),""),IF(ISNUMBER(G870),(G870-AVERAGE(G870:G2027))/_xlfn.STDEV.P(G870:G2027),""),IF(ISNUMBER(H870),(H870-AVERAGE(H870:H2027))/_xlfn.STDEV.P(H870:H2027),""))</f>
        <v>-5.6196956816167931E-2</v>
      </c>
      <c r="C870">
        <f>AVERAGE(IF(ISNUMBER(I870),(I870-AVERAGE(I870:I2027))/_xlfn.STDEV.P(I870:I2027),""),IF(ISNUMBER(J870),(J870-AVERAGE(J870:J2027))/_xlfn.STDEV.P(J870:J2027),""),IF(ISNUMBER(K870),(K870-AVERAGE(K870:K2027))/_xlfn.STDEV.P(K870:K2027),""))</f>
        <v>-0.31521780748796452</v>
      </c>
      <c r="D870">
        <f>AVERAGE(IF(ISNUMBER(L870),(L870-AVERAGE(L870:L2027))/_xlfn.STDEV.P(L870:L2027),""),-( IF(ISNUMBER(M870),(M870-AVERAGE(M870:M2027))/_xlfn.STDEV.P(M870:M2027),"") ),IF(ISNUMBER(N870),(N870-AVERAGE(N870:N2027))/_xlfn.STDEV.P(N870:N2027),""))</f>
        <v>-4.7063388907002797E-2</v>
      </c>
      <c r="E870">
        <f>0.4*B870+0.3*C870+0.3*D870</f>
        <v>-0.13116314164495735</v>
      </c>
      <c r="F870">
        <v>13.142249239089789</v>
      </c>
      <c r="G870">
        <v>2.6294631956022911</v>
      </c>
      <c r="H870">
        <v>5.1121308044245261E-10</v>
      </c>
      <c r="I870">
        <v>9.3736342582019516E-3</v>
      </c>
      <c r="J870">
        <v>3.05786790321052</v>
      </c>
      <c r="K870">
        <v>7.7466589548560616E-2</v>
      </c>
      <c r="L870">
        <v>1.639442362612873E-2</v>
      </c>
      <c r="M870">
        <v>0.45668411396121578</v>
      </c>
      <c r="N870">
        <v>4.5599999999999996</v>
      </c>
    </row>
    <row r="871" spans="1:14" x14ac:dyDescent="0.2">
      <c r="A871" t="s">
        <v>879</v>
      </c>
      <c r="B871">
        <f>AVERAGE(IF(ISNUMBER(F871),(F871-AVERAGE(F871:F2028))/_xlfn.STDEV.P(F871:F2028),""),IF(ISNUMBER(G871),(G871-AVERAGE(G871:G2028))/_xlfn.STDEV.P(G871:G2028),""),IF(ISNUMBER(H871),(H871-AVERAGE(H871:H2028))/_xlfn.STDEV.P(H871:H2028),""))</f>
        <v>7.088044947310114E-2</v>
      </c>
      <c r="C871">
        <f>AVERAGE(IF(ISNUMBER(I871),(I871-AVERAGE(I871:I2028))/_xlfn.STDEV.P(I871:I2028),""),IF(ISNUMBER(J871),(J871-AVERAGE(J871:J2028))/_xlfn.STDEV.P(J871:J2028),""),IF(ISNUMBER(K871),(K871-AVERAGE(K871:K2028))/_xlfn.STDEV.P(K871:K2028),""))</f>
        <v>-0.61031325229453026</v>
      </c>
      <c r="D871">
        <f>AVERAGE(IF(ISNUMBER(L871),(L871-AVERAGE(L871:L2028))/_xlfn.STDEV.P(L871:L2028),""),-( IF(ISNUMBER(M871),(M871-AVERAGE(M871:M2028))/_xlfn.STDEV.P(M871:M2028),"") ),IF(ISNUMBER(N871),(N871-AVERAGE(N871:N2028))/_xlfn.STDEV.P(N871:N2028),""))</f>
        <v>-0.32191518511152062</v>
      </c>
      <c r="E871">
        <f>0.4*B871+0.3*C871+0.3*D871</f>
        <v>-0.2513163514325748</v>
      </c>
      <c r="F871">
        <v>97.733623528797722</v>
      </c>
      <c r="G871">
        <v>7.2326837596273439</v>
      </c>
      <c r="H871">
        <v>1.62881465187243E-10</v>
      </c>
      <c r="I871">
        <v>-2.9762240354650731E-2</v>
      </c>
      <c r="J871">
        <v>-2.370264568746451</v>
      </c>
      <c r="K871">
        <v>-4.9729777849249923E-2</v>
      </c>
      <c r="L871">
        <v>-7.442313188977899E-2</v>
      </c>
      <c r="M871">
        <v>0.58346337167533158</v>
      </c>
      <c r="N871">
        <v>0.61</v>
      </c>
    </row>
    <row r="872" spans="1:14" x14ac:dyDescent="0.2">
      <c r="A872" t="s">
        <v>880</v>
      </c>
      <c r="B872">
        <f>AVERAGE(IF(ISNUMBER(F872),(F872-AVERAGE(F872:F2029))/_xlfn.STDEV.P(F872:F2029),""),IF(ISNUMBER(G872),(G872-AVERAGE(G872:G2029))/_xlfn.STDEV.P(G872:G2029),""),IF(ISNUMBER(H872),(H872-AVERAGE(H872:H2029))/_xlfn.STDEV.P(H872:H2029),""))</f>
        <v>1.7611271041798632E-3</v>
      </c>
      <c r="C872">
        <f>AVERAGE(IF(ISNUMBER(I872),(I872-AVERAGE(I872:I2029))/_xlfn.STDEV.P(I872:I2029),""),IF(ISNUMBER(J872),(J872-AVERAGE(J872:J2029))/_xlfn.STDEV.P(J872:J2029),""),IF(ISNUMBER(K872),(K872-AVERAGE(K872:K2029))/_xlfn.STDEV.P(K872:K2029),""))</f>
        <v>-0.19895257125370391</v>
      </c>
      <c r="D872">
        <f>AVERAGE(IF(ISNUMBER(L872),(L872-AVERAGE(L872:L2029))/_xlfn.STDEV.P(L872:L2029),""),-( IF(ISNUMBER(M872),(M872-AVERAGE(M872:M2029))/_xlfn.STDEV.P(M872:M2029),"") ),IF(ISNUMBER(N872),(N872-AVERAGE(N872:N2029))/_xlfn.STDEV.P(N872:N2029),""))</f>
        <v>0.24153918191298762</v>
      </c>
      <c r="E872">
        <f>0.4*B872+0.3*C872+0.3*D872</f>
        <v>1.3480434039457055E-2</v>
      </c>
      <c r="F872">
        <v>5.7731170404624281</v>
      </c>
      <c r="G872">
        <v>5.1267205543792107</v>
      </c>
      <c r="H872">
        <v>7.9286667958522462E-10</v>
      </c>
      <c r="I872">
        <v>2.933061420345489E-2</v>
      </c>
      <c r="J872">
        <v>7.7624555160142359</v>
      </c>
      <c r="K872">
        <v>8.3962858042178151E-2</v>
      </c>
      <c r="L872">
        <v>0.15688161693936481</v>
      </c>
      <c r="M872">
        <v>2.136349053577157</v>
      </c>
      <c r="N872">
        <v>12.67</v>
      </c>
    </row>
    <row r="873" spans="1:14" x14ac:dyDescent="0.2">
      <c r="A873" t="s">
        <v>881</v>
      </c>
      <c r="B873">
        <f>AVERAGE(IF(ISNUMBER(F873),(F873-AVERAGE(F873:F2030))/_xlfn.STDEV.P(F873:F2030),""),IF(ISNUMBER(G873),(G873-AVERAGE(G873:G2030))/_xlfn.STDEV.P(G873:G2030),""),IF(ISNUMBER(H873),(H873-AVERAGE(H873:H2030))/_xlfn.STDEV.P(H873:H2030),""))</f>
        <v>-7.8014867962054188E-2</v>
      </c>
      <c r="C873">
        <f>AVERAGE(IF(ISNUMBER(I873),(I873-AVERAGE(I873:I2030))/_xlfn.STDEV.P(I873:I2030),""),IF(ISNUMBER(J873),(J873-AVERAGE(J873:J2030))/_xlfn.STDEV.P(J873:J2030),""),IF(ISNUMBER(K873),(K873-AVERAGE(K873:K2030))/_xlfn.STDEV.P(K873:K2030),""))</f>
        <v>-0.41107856119716191</v>
      </c>
      <c r="D873">
        <f>AVERAGE(IF(ISNUMBER(L873),(L873-AVERAGE(L873:L2030))/_xlfn.STDEV.P(L873:L2030),""),-( IF(ISNUMBER(M873),(M873-AVERAGE(M873:M2030))/_xlfn.STDEV.P(M873:M2030),"") ),IF(ISNUMBER(N873),(N873-AVERAGE(N873:N2030))/_xlfn.STDEV.P(N873:N2030),""))</f>
        <v>-0.22810307178368686</v>
      </c>
      <c r="E873">
        <f>0.4*B873+0.3*C873+0.3*D873</f>
        <v>-0.22296043707907628</v>
      </c>
      <c r="F873">
        <v>34.556177471810088</v>
      </c>
      <c r="G873">
        <v>1.534136237312393</v>
      </c>
      <c r="H873">
        <v>2.198286883824583E-10</v>
      </c>
      <c r="I873">
        <v>-6.4635441025718394E-4</v>
      </c>
      <c r="J873">
        <v>2.1509105543158902</v>
      </c>
      <c r="K873">
        <v>1.796856138844926E-2</v>
      </c>
      <c r="L873">
        <v>-8.5787245523307463E-4</v>
      </c>
      <c r="M873">
        <v>2.8390941119808111E-2</v>
      </c>
      <c r="N873">
        <v>0.32</v>
      </c>
    </row>
    <row r="874" spans="1:14" x14ac:dyDescent="0.2">
      <c r="A874" t="s">
        <v>882</v>
      </c>
      <c r="B874">
        <f>AVERAGE(IF(ISNUMBER(F874),(F874-AVERAGE(F874:F2031))/_xlfn.STDEV.P(F874:F2031),""),IF(ISNUMBER(G874),(G874-AVERAGE(G874:G2031))/_xlfn.STDEV.P(G874:G2031),""),IF(ISNUMBER(H874),(H874-AVERAGE(H874:H2031))/_xlfn.STDEV.P(H874:H2031),""))</f>
        <v>-7.7590541040618563E-2</v>
      </c>
      <c r="C874">
        <f>AVERAGE(IF(ISNUMBER(I874),(I874-AVERAGE(I874:I2031))/_xlfn.STDEV.P(I874:I2031),""),IF(ISNUMBER(J874),(J874-AVERAGE(J874:J2031))/_xlfn.STDEV.P(J874:J2031),""),IF(ISNUMBER(K874),(K874-AVERAGE(K874:K2031))/_xlfn.STDEV.P(K874:K2031),""))</f>
        <v>-9.9829864720978753E-2</v>
      </c>
      <c r="D874">
        <f>AVERAGE(IF(ISNUMBER(L874),(L874-AVERAGE(L874:L2031))/_xlfn.STDEV.P(L874:L2031),""),-( IF(ISNUMBER(M874),(M874-AVERAGE(M874:M2031))/_xlfn.STDEV.P(M874:M2031),"") ),IF(ISNUMBER(N874),(N874-AVERAGE(N874:N2031))/_xlfn.STDEV.P(N874:N2031),""))</f>
        <v>-0.13237757727224431</v>
      </c>
      <c r="E874">
        <f>0.4*B874+0.3*C874+0.3*D874</f>
        <v>-0.10069844901421435</v>
      </c>
      <c r="F874">
        <v>18.370598358306189</v>
      </c>
      <c r="G874">
        <v>3.9463814260723531</v>
      </c>
      <c r="H874">
        <v>1.086036484822812E-10</v>
      </c>
      <c r="I874">
        <v>3.4987719149656982E-2</v>
      </c>
      <c r="J874">
        <v>7.6179923800637583</v>
      </c>
      <c r="K874">
        <v>0.1835581905606648</v>
      </c>
      <c r="L874">
        <v>7.2265761668182771E-2</v>
      </c>
      <c r="M874">
        <v>0.45869778182072629</v>
      </c>
      <c r="N874">
        <v>2.4500000000000002</v>
      </c>
    </row>
    <row r="875" spans="1:14" x14ac:dyDescent="0.2">
      <c r="A875" t="s">
        <v>883</v>
      </c>
      <c r="B875" t="e">
        <f>AVERAGE(IF(ISNUMBER(F875),(F875-AVERAGE(F875:F2032))/_xlfn.STDEV.P(F875:F2032),""),IF(ISNUMBER(G875),(G875-AVERAGE(G875:G2032))/_xlfn.STDEV.P(G875:G2032),""),IF(ISNUMBER(H875),(H875-AVERAGE(H875:H2032))/_xlfn.STDEV.P(H875:H2032),""))</f>
        <v>#VALUE!</v>
      </c>
      <c r="C875" t="e">
        <f>AVERAGE(IF(ISNUMBER(I875),(I875-AVERAGE(I875:I2032))/_xlfn.STDEV.P(I875:I2032),""),IF(ISNUMBER(J875),(J875-AVERAGE(J875:J2032))/_xlfn.STDEV.P(J875:J2032),""),IF(ISNUMBER(K875),(K875-AVERAGE(K875:K2032))/_xlfn.STDEV.P(K875:K2032),""))</f>
        <v>#VALUE!</v>
      </c>
      <c r="D875">
        <f>AVERAGE(IF(ISNUMBER(L875),(L875-AVERAGE(L875:L2032))/_xlfn.STDEV.P(L875:L2032),""),-( IF(ISNUMBER(M875),(M875-AVERAGE(M875:M2032))/_xlfn.STDEV.P(M875:M2032),"") ),IF(ISNUMBER(N875),(N875-AVERAGE(N875:N2032))/_xlfn.STDEV.P(N875:N2032),""))</f>
        <v>-0.71722091925872755</v>
      </c>
      <c r="E875" t="e">
        <f>0.4*B875+0.3*C875+0.3*D875</f>
        <v>#VALUE!</v>
      </c>
      <c r="G875">
        <v>4.0074748804334464</v>
      </c>
      <c r="H875">
        <v>4.3828906469402348E-11</v>
      </c>
      <c r="I875">
        <v>-4.2965726118355682E-2</v>
      </c>
      <c r="K875">
        <v>5.0436896999999998</v>
      </c>
      <c r="L875">
        <v>-0.225110061154844</v>
      </c>
      <c r="M875">
        <v>2.9447731154255061</v>
      </c>
      <c r="N875">
        <v>0.34</v>
      </c>
    </row>
    <row r="876" spans="1:14" x14ac:dyDescent="0.2">
      <c r="A876" t="s">
        <v>884</v>
      </c>
      <c r="B876">
        <f>AVERAGE(IF(ISNUMBER(F876),(F876-AVERAGE(F876:F2033))/_xlfn.STDEV.P(F876:F2033),""),IF(ISNUMBER(G876),(G876-AVERAGE(G876:G2033))/_xlfn.STDEV.P(G876:G2033),""),IF(ISNUMBER(H876),(H876-AVERAGE(H876:H2033))/_xlfn.STDEV.P(H876:H2033),""))</f>
        <v>4.6723717734109237E-2</v>
      </c>
      <c r="C876">
        <f>AVERAGE(IF(ISNUMBER(I876),(I876-AVERAGE(I876:I2033))/_xlfn.STDEV.P(I876:I2033),""),IF(ISNUMBER(J876),(J876-AVERAGE(J876:J2033))/_xlfn.STDEV.P(J876:J2033),""),IF(ISNUMBER(K876),(K876-AVERAGE(K876:K2033))/_xlfn.STDEV.P(K876:K2033),""))</f>
        <v>0.22306181849053261</v>
      </c>
      <c r="D876">
        <f>AVERAGE(IF(ISNUMBER(L876),(L876-AVERAGE(L876:L2033))/_xlfn.STDEV.P(L876:L2033),""),-( IF(ISNUMBER(M876),(M876-AVERAGE(M876:M2033))/_xlfn.STDEV.P(M876:M2033),"") ),IF(ISNUMBER(N876),(N876-AVERAGE(N876:N2033))/_xlfn.STDEV.P(N876:N2033),""))</f>
        <v>0.38375900525471024</v>
      </c>
      <c r="E876">
        <f>0.4*B876+0.3*C876+0.3*D876</f>
        <v>0.20073573421721655</v>
      </c>
      <c r="F876">
        <v>16.281385727253831</v>
      </c>
      <c r="G876">
        <v>13.027213883904331</v>
      </c>
      <c r="H876">
        <v>1.3814251985045131E-10</v>
      </c>
      <c r="I876">
        <v>7.7609927164823303E-2</v>
      </c>
      <c r="J876">
        <v>16.510891963497201</v>
      </c>
      <c r="K876">
        <v>0.24919623900515619</v>
      </c>
      <c r="L876">
        <v>0.37194570135746607</v>
      </c>
      <c r="M876">
        <v>2.388235294117647</v>
      </c>
      <c r="N876">
        <v>13.92</v>
      </c>
    </row>
    <row r="877" spans="1:14" x14ac:dyDescent="0.2">
      <c r="A877" t="s">
        <v>885</v>
      </c>
      <c r="B877">
        <f>AVERAGE(IF(ISNUMBER(F877),(F877-AVERAGE(F877:F2034))/_xlfn.STDEV.P(F877:F2034),""),IF(ISNUMBER(G877),(G877-AVERAGE(G877:G2034))/_xlfn.STDEV.P(G877:G2034),""),IF(ISNUMBER(H877),(H877-AVERAGE(H877:H2034))/_xlfn.STDEV.P(H877:H2034),""))</f>
        <v>-7.134984992165129E-2</v>
      </c>
      <c r="C877" t="e">
        <f>AVERAGE(IF(ISNUMBER(I877),(I877-AVERAGE(I877:I2034))/_xlfn.STDEV.P(I877:I2034),""),IF(ISNUMBER(J877),(J877-AVERAGE(J877:J2034))/_xlfn.STDEV.P(J877:J2034),""),IF(ISNUMBER(K877),(K877-AVERAGE(K877:K2034))/_xlfn.STDEV.P(K877:K2034),""))</f>
        <v>#VALUE!</v>
      </c>
      <c r="D877">
        <f>AVERAGE(IF(ISNUMBER(L877),(L877-AVERAGE(L877:L2034))/_xlfn.STDEV.P(L877:L2034),""),-( IF(ISNUMBER(M877),(M877-AVERAGE(M877:M2034))/_xlfn.STDEV.P(M877:M2034),"") ),IF(ISNUMBER(N877),(N877-AVERAGE(N877:N2034))/_xlfn.STDEV.P(N877:N2034),""))</f>
        <v>-1.9282856487330791E-2</v>
      </c>
      <c r="E877" t="e">
        <f>0.4*B877+0.3*C877+0.3*D877</f>
        <v>#VALUE!</v>
      </c>
      <c r="F877">
        <v>7.9648743279775376</v>
      </c>
      <c r="G877">
        <v>1.608120360097564</v>
      </c>
      <c r="H877">
        <v>5.5408217275747643E-10</v>
      </c>
      <c r="I877">
        <v>6.9764639563212688E-2</v>
      </c>
      <c r="K877">
        <v>0.63170999999999999</v>
      </c>
      <c r="L877">
        <v>0.13072200746649229</v>
      </c>
      <c r="M877">
        <v>0.49115132860913979</v>
      </c>
      <c r="N877">
        <v>4.12</v>
      </c>
    </row>
    <row r="878" spans="1:14" x14ac:dyDescent="0.2">
      <c r="A878" t="s">
        <v>886</v>
      </c>
      <c r="B878">
        <f>AVERAGE(IF(ISNUMBER(F878),(F878-AVERAGE(F878:F2035))/_xlfn.STDEV.P(F878:F2035),""),IF(ISNUMBER(G878),(G878-AVERAGE(G878:G2035))/_xlfn.STDEV.P(G878:G2035),""),IF(ISNUMBER(H878),(H878-AVERAGE(H878:H2035))/_xlfn.STDEV.P(H878:H2035),""))</f>
        <v>-9.3814902661476851E-2</v>
      </c>
      <c r="C878">
        <f>AVERAGE(IF(ISNUMBER(I878),(I878-AVERAGE(I878:I2035))/_xlfn.STDEV.P(I878:I2035),""),IF(ISNUMBER(J878),(J878-AVERAGE(J878:J2035))/_xlfn.STDEV.P(J878:J2035),""),IF(ISNUMBER(K878),(K878-AVERAGE(K878:K2035))/_xlfn.STDEV.P(K878:K2035),""))</f>
        <v>8.195312428515783E-2</v>
      </c>
      <c r="D878">
        <f>AVERAGE(IF(ISNUMBER(L878),(L878-AVERAGE(L878:L2035))/_xlfn.STDEV.P(L878:L2035),""),-( IF(ISNUMBER(M878),(M878-AVERAGE(M878:M2035))/_xlfn.STDEV.P(M878:M2035),"") ),IF(ISNUMBER(N878),(N878-AVERAGE(N878:N2035))/_xlfn.STDEV.P(N878:N2035),""))</f>
        <v>-0.17987080898712446</v>
      </c>
      <c r="E878">
        <f>0.4*B878+0.3*C878+0.3*D878</f>
        <v>-6.6901266475180729E-2</v>
      </c>
      <c r="F878">
        <v>18.74433241030226</v>
      </c>
      <c r="G878">
        <v>2.662136413350884</v>
      </c>
      <c r="H878">
        <v>1.164970838432552E-10</v>
      </c>
      <c r="I878">
        <v>3.2310301815830438E-2</v>
      </c>
      <c r="J878">
        <v>4.9761236833833147</v>
      </c>
      <c r="K878">
        <v>0.35339747328571902</v>
      </c>
      <c r="L878">
        <v>5.8024664699701037E-2</v>
      </c>
      <c r="M878">
        <v>0.62949373122094421</v>
      </c>
      <c r="N878">
        <v>2.14</v>
      </c>
    </row>
    <row r="879" spans="1:14" x14ac:dyDescent="0.2">
      <c r="A879" t="s">
        <v>887</v>
      </c>
      <c r="B879">
        <f>AVERAGE(IF(ISNUMBER(F879),(F879-AVERAGE(F879:F2036))/_xlfn.STDEV.P(F879:F2036),""),IF(ISNUMBER(G879),(G879-AVERAGE(G879:G2036))/_xlfn.STDEV.P(G879:G2036),""),IF(ISNUMBER(H879),(H879-AVERAGE(H879:H2036))/_xlfn.STDEV.P(H879:H2036),""))</f>
        <v>-4.5856802250970607E-2</v>
      </c>
      <c r="C879">
        <f>AVERAGE(IF(ISNUMBER(I879),(I879-AVERAGE(I879:I2036))/_xlfn.STDEV.P(I879:I2036),""),IF(ISNUMBER(J879),(J879-AVERAGE(J879:J2036))/_xlfn.STDEV.P(J879:J2036),""),IF(ISNUMBER(K879),(K879-AVERAGE(K879:K2036))/_xlfn.STDEV.P(K879:K2036),""))</f>
        <v>0.38309366000282546</v>
      </c>
      <c r="D879">
        <f>AVERAGE(IF(ISNUMBER(L879),(L879-AVERAGE(L879:L2036))/_xlfn.STDEV.P(L879:L2036),""),-( IF(ISNUMBER(M879),(M879-AVERAGE(M879:M2036))/_xlfn.STDEV.P(M879:M2036),"") ),IF(ISNUMBER(N879),(N879-AVERAGE(N879:N2036))/_xlfn.STDEV.P(N879:N2036),""))</f>
        <v>1.8904953181144959</v>
      </c>
      <c r="E879">
        <f>0.4*B879+0.3*C879+0.3*D879</f>
        <v>0.66373397253480815</v>
      </c>
      <c r="F879">
        <v>12.351577144040061</v>
      </c>
      <c r="G879">
        <v>1.87956592608743</v>
      </c>
      <c r="H879">
        <v>7.0289243576691537E-10</v>
      </c>
      <c r="I879">
        <v>0.11686096707045129</v>
      </c>
      <c r="J879">
        <v>14.11675055765121</v>
      </c>
      <c r="K879">
        <v>0.28099563441768771</v>
      </c>
      <c r="L879">
        <v>0.1503256840728224</v>
      </c>
      <c r="M879">
        <v>6.7603292270794729E-2</v>
      </c>
      <c r="N879">
        <v>38.78</v>
      </c>
    </row>
    <row r="880" spans="1:14" x14ac:dyDescent="0.2">
      <c r="A880" t="s">
        <v>888</v>
      </c>
      <c r="B880">
        <f>AVERAGE(IF(ISNUMBER(F880),(F880-AVERAGE(F880:F2037))/_xlfn.STDEV.P(F880:F2037),""),IF(ISNUMBER(G880),(G880-AVERAGE(G880:G2037))/_xlfn.STDEV.P(G880:G2037),""),IF(ISNUMBER(H880),(H880-AVERAGE(H880:H2037))/_xlfn.STDEV.P(H880:H2037),""))</f>
        <v>-0.1076024732996685</v>
      </c>
      <c r="C880">
        <f>AVERAGE(IF(ISNUMBER(I880),(I880-AVERAGE(I880:I2037))/_xlfn.STDEV.P(I880:I2037),""),IF(ISNUMBER(J880),(J880-AVERAGE(J880:J2037))/_xlfn.STDEV.P(J880:J2037),""),IF(ISNUMBER(K880),(K880-AVERAGE(K880:K2037))/_xlfn.STDEV.P(K880:K2037),""))</f>
        <v>7.5461507545910342E-2</v>
      </c>
      <c r="D880">
        <f>AVERAGE(IF(ISNUMBER(L880),(L880-AVERAGE(L880:L2037))/_xlfn.STDEV.P(L880:L2037),""),-( IF(ISNUMBER(M880),(M880-AVERAGE(M880:M2037))/_xlfn.STDEV.P(M880:M2037),"") ),IF(ISNUMBER(N880),(N880-AVERAGE(N880:N2037))/_xlfn.STDEV.P(N880:N2037),""))</f>
        <v>-0.20870594623652064</v>
      </c>
      <c r="E880">
        <f>0.4*B880+0.3*C880+0.3*D880</f>
        <v>-8.3014320927050494E-2</v>
      </c>
      <c r="F880">
        <v>21.439203942051709</v>
      </c>
      <c r="G880">
        <v>1.565942801375066</v>
      </c>
      <c r="H880">
        <v>9.8796989311775783E-11</v>
      </c>
      <c r="I880">
        <v>2.1647476348051559E-2</v>
      </c>
      <c r="J880">
        <v>3.1500102236354719</v>
      </c>
      <c r="K880">
        <v>0.39378923908086982</v>
      </c>
      <c r="L880">
        <v>3.1377797264925802E-2</v>
      </c>
      <c r="M880">
        <v>0.38344832138605878</v>
      </c>
      <c r="N880">
        <v>1.35</v>
      </c>
    </row>
    <row r="881" spans="1:14" x14ac:dyDescent="0.2">
      <c r="A881" t="s">
        <v>889</v>
      </c>
      <c r="B881">
        <f>AVERAGE(IF(ISNUMBER(F881),(F881-AVERAGE(F881:F2038))/_xlfn.STDEV.P(F881:F2038),""),IF(ISNUMBER(G881),(G881-AVERAGE(G881:G2038))/_xlfn.STDEV.P(G881:G2038),""),IF(ISNUMBER(H881),(H881-AVERAGE(H881:H2038))/_xlfn.STDEV.P(H881:H2038),""))</f>
        <v>-8.4649868541936721E-2</v>
      </c>
      <c r="C881">
        <f>AVERAGE(IF(ISNUMBER(I881),(I881-AVERAGE(I881:I2038))/_xlfn.STDEV.P(I881:I2038),""),IF(ISNUMBER(J881),(J881-AVERAGE(J881:J2038))/_xlfn.STDEV.P(J881:J2038),""),IF(ISNUMBER(K881),(K881-AVERAGE(K881:K2038))/_xlfn.STDEV.P(K881:K2038),""))</f>
        <v>6.4797495832567817E-2</v>
      </c>
      <c r="D881">
        <f>AVERAGE(IF(ISNUMBER(L881),(L881-AVERAGE(L881:L2038))/_xlfn.STDEV.P(L881:L2038),""),-( IF(ISNUMBER(M881),(M881-AVERAGE(M881:M2038))/_xlfn.STDEV.P(M881:M2038),"") ),IF(ISNUMBER(N881),(N881-AVERAGE(N881:N2038))/_xlfn.STDEV.P(N881:N2038),""))</f>
        <v>-0.1779439077718008</v>
      </c>
      <c r="E881">
        <f>0.4*B881+0.3*C881+0.3*D881</f>
        <v>-6.7803870998544583E-2</v>
      </c>
      <c r="F881">
        <v>10.02108795173454</v>
      </c>
      <c r="G881">
        <v>3.1017653183940239</v>
      </c>
      <c r="H881">
        <v>2.4232458286601521E-10</v>
      </c>
      <c r="I881">
        <v>7.2234762979683967E-2</v>
      </c>
      <c r="J881">
        <v>13.287356321839081</v>
      </c>
      <c r="K881">
        <v>0.14857916102841681</v>
      </c>
      <c r="L881">
        <v>0.1643323996265173</v>
      </c>
      <c r="M881">
        <v>0.78711484593837533</v>
      </c>
      <c r="N881">
        <v>1.61</v>
      </c>
    </row>
    <row r="882" spans="1:14" x14ac:dyDescent="0.2">
      <c r="A882" t="s">
        <v>890</v>
      </c>
      <c r="B882">
        <f>AVERAGE(IF(ISNUMBER(F882),(F882-AVERAGE(F882:F2039))/_xlfn.STDEV.P(F882:F2039),""),IF(ISNUMBER(G882),(G882-AVERAGE(G882:G2039))/_xlfn.STDEV.P(G882:G2039),""),IF(ISNUMBER(H882),(H882-AVERAGE(H882:H2039))/_xlfn.STDEV.P(H882:H2039),""))</f>
        <v>-9.2127013096815327E-2</v>
      </c>
      <c r="C882">
        <f>AVERAGE(IF(ISNUMBER(I882),(I882-AVERAGE(I882:I2039))/_xlfn.STDEV.P(I882:I2039),""),IF(ISNUMBER(J882),(J882-AVERAGE(J882:J2039))/_xlfn.STDEV.P(J882:J2039),""),IF(ISNUMBER(K882),(K882-AVERAGE(K882:K2039))/_xlfn.STDEV.P(K882:K2039),""))</f>
        <v>-0.29092540863088506</v>
      </c>
      <c r="D882">
        <f>AVERAGE(IF(ISNUMBER(L882),(L882-AVERAGE(L882:L2039))/_xlfn.STDEV.P(L882:L2039),""),-( IF(ISNUMBER(M882),(M882-AVERAGE(M882:M2039))/_xlfn.STDEV.P(M882:M2039),"") ),IF(ISNUMBER(N882),(N882-AVERAGE(N882:N2039))/_xlfn.STDEV.P(N882:N2039),""))</f>
        <v>-0.19251918541789395</v>
      </c>
      <c r="E882">
        <f>0.4*B882+0.3*C882+0.3*D882</f>
        <v>-0.18188418345335983</v>
      </c>
      <c r="F882">
        <v>9.578130111771701</v>
      </c>
      <c r="G882">
        <v>2.4343328570565119</v>
      </c>
      <c r="H882">
        <v>2.6194235467027001E-10</v>
      </c>
      <c r="I882">
        <v>1.4148066837419201E-2</v>
      </c>
      <c r="J882">
        <v>4.5722937168811502</v>
      </c>
      <c r="K882">
        <v>8.4602869398018046E-2</v>
      </c>
      <c r="L882">
        <v>3.5055908129344213E-2</v>
      </c>
      <c r="M882">
        <v>0.59927470534904803</v>
      </c>
      <c r="N882">
        <v>2.11</v>
      </c>
    </row>
    <row r="883" spans="1:14" x14ac:dyDescent="0.2">
      <c r="A883" t="s">
        <v>891</v>
      </c>
      <c r="B883" t="e">
        <f>AVERAGE(IF(ISNUMBER(F883),(F883-AVERAGE(F883:F2040))/_xlfn.STDEV.P(F883:F2040),""),IF(ISNUMBER(G883),(G883-AVERAGE(G883:G2040))/_xlfn.STDEV.P(G883:G2040),""),IF(ISNUMBER(H883),(H883-AVERAGE(H883:H2040))/_xlfn.STDEV.P(H883:H2040),""))</f>
        <v>#VALUE!</v>
      </c>
      <c r="C883" t="e">
        <f>AVERAGE(IF(ISNUMBER(I883),(I883-AVERAGE(I883:I2040))/_xlfn.STDEV.P(I883:I2040),""),IF(ISNUMBER(J883),(J883-AVERAGE(J883:J2040))/_xlfn.STDEV.P(J883:J2040),""),IF(ISNUMBER(K883),(K883-AVERAGE(K883:K2040))/_xlfn.STDEV.P(K883:K2040),""))</f>
        <v>#VALUE!</v>
      </c>
      <c r="D883">
        <f>AVERAGE(IF(ISNUMBER(L883),(L883-AVERAGE(L883:L2040))/_xlfn.STDEV.P(L883:L2040),""),-( IF(ISNUMBER(M883),(M883-AVERAGE(M883:M2040))/_xlfn.STDEV.P(M883:M2040),"") ),IF(ISNUMBER(N883),(N883-AVERAGE(N883:N2040))/_xlfn.STDEV.P(N883:N2040),""))</f>
        <v>-0.11297728835942684</v>
      </c>
      <c r="E883" t="e">
        <f>0.4*B883+0.3*C883+0.3*D883</f>
        <v>#VALUE!</v>
      </c>
      <c r="I883">
        <v>1.2034176297822019E-2</v>
      </c>
      <c r="K883">
        <v>0.46976003</v>
      </c>
      <c r="L883">
        <v>0.1056951423785595</v>
      </c>
      <c r="M883">
        <v>0.33461753210496931</v>
      </c>
      <c r="N883">
        <v>2.2999999999999998</v>
      </c>
    </row>
    <row r="884" spans="1:14" x14ac:dyDescent="0.2">
      <c r="A884" t="s">
        <v>892</v>
      </c>
      <c r="B884">
        <f>AVERAGE(IF(ISNUMBER(F884),(F884-AVERAGE(F884:F2041))/_xlfn.STDEV.P(F884:F2041),""),IF(ISNUMBER(G884),(G884-AVERAGE(G884:G2041))/_xlfn.STDEV.P(G884:G2041),""),IF(ISNUMBER(H884),(H884-AVERAGE(H884:H2041))/_xlfn.STDEV.P(H884:H2041),""))</f>
        <v>5.5407468872102704E-2</v>
      </c>
      <c r="C884" t="e">
        <f>AVERAGE(IF(ISNUMBER(I884),(I884-AVERAGE(I884:I2041))/_xlfn.STDEV.P(I884:I2041),""),IF(ISNUMBER(J884),(J884-AVERAGE(J884:J2041))/_xlfn.STDEV.P(J884:J2041),""),IF(ISNUMBER(K884),(K884-AVERAGE(K884:K2041))/_xlfn.STDEV.P(K884:K2041),""))</f>
        <v>#VALUE!</v>
      </c>
      <c r="D884">
        <f>AVERAGE(IF(ISNUMBER(L884),(L884-AVERAGE(L884:L2041))/_xlfn.STDEV.P(L884:L2041),""),-( IF(ISNUMBER(M884),(M884-AVERAGE(M884:M2041))/_xlfn.STDEV.P(M884:M2041),"") ),IF(ISNUMBER(N884),(N884-AVERAGE(N884:N2041))/_xlfn.STDEV.P(N884:N2041),""))</f>
        <v>0.92200620934095723</v>
      </c>
      <c r="E884" t="e">
        <f>0.4*B884+0.3*C884+0.3*D884</f>
        <v>#VALUE!</v>
      </c>
      <c r="F884">
        <v>8.0407707781229742</v>
      </c>
      <c r="G884">
        <v>1.12914365523565</v>
      </c>
      <c r="H884">
        <v>1.745917700754069E-9</v>
      </c>
      <c r="I884">
        <v>6.0417105540341272E-3</v>
      </c>
      <c r="K884">
        <v>7.6980000000000007E-2</v>
      </c>
      <c r="L884">
        <v>6.5743627361085646E-2</v>
      </c>
      <c r="M884">
        <v>0.46231432239134418</v>
      </c>
      <c r="N884">
        <v>21.5</v>
      </c>
    </row>
    <row r="885" spans="1:14" x14ac:dyDescent="0.2">
      <c r="A885" t="s">
        <v>893</v>
      </c>
      <c r="B885">
        <f>AVERAGE(IF(ISNUMBER(F885),(F885-AVERAGE(F885:F2042))/_xlfn.STDEV.P(F885:F2042),""),IF(ISNUMBER(G885),(G885-AVERAGE(G885:G2042))/_xlfn.STDEV.P(G885:G2042),""),IF(ISNUMBER(H885),(H885-AVERAGE(H885:H2042))/_xlfn.STDEV.P(H885:H2042),""))</f>
        <v>-4.8358540265070011E-3</v>
      </c>
      <c r="C885">
        <f>AVERAGE(IF(ISNUMBER(I885),(I885-AVERAGE(I885:I2042))/_xlfn.STDEV.P(I885:I2042),""),IF(ISNUMBER(J885),(J885-AVERAGE(J885:J2042))/_xlfn.STDEV.P(J885:J2042),""),IF(ISNUMBER(K885),(K885-AVERAGE(K885:K2042))/_xlfn.STDEV.P(K885:K2042),""))</f>
        <v>-0.56804838699231064</v>
      </c>
      <c r="D885">
        <f>AVERAGE(IF(ISNUMBER(L885),(L885-AVERAGE(L885:L2042))/_xlfn.STDEV.P(L885:L2042),""),-( IF(ISNUMBER(M885),(M885-AVERAGE(M885:M2042))/_xlfn.STDEV.P(M885:M2042),"") ),IF(ISNUMBER(N885),(N885-AVERAGE(N885:N2042))/_xlfn.STDEV.P(N885:N2042),""))</f>
        <v>-0.20125450062398176</v>
      </c>
      <c r="E885">
        <f>0.4*B885+0.3*C885+0.3*D885</f>
        <v>-0.2327252078954905</v>
      </c>
      <c r="F885">
        <v>67.707772033181243</v>
      </c>
      <c r="G885">
        <v>4.340266438487407</v>
      </c>
      <c r="H885">
        <v>1.9037337377131011E-10</v>
      </c>
      <c r="I885">
        <v>-9.0166118545439641E-3</v>
      </c>
      <c r="J885">
        <v>-0.23740669340755799</v>
      </c>
      <c r="K885">
        <v>-5.0316894137970712E-2</v>
      </c>
      <c r="L885">
        <v>-1.2933424848356429E-2</v>
      </c>
      <c r="M885">
        <v>0.26641770389888469</v>
      </c>
      <c r="N885">
        <v>1.63</v>
      </c>
    </row>
    <row r="886" spans="1:14" x14ac:dyDescent="0.2">
      <c r="A886" t="s">
        <v>894</v>
      </c>
      <c r="B886">
        <f>AVERAGE(IF(ISNUMBER(F886),(F886-AVERAGE(F886:F2043))/_xlfn.STDEV.P(F886:F2043),""),IF(ISNUMBER(G886),(G886-AVERAGE(G886:G2043))/_xlfn.STDEV.P(G886:G2043),""),IF(ISNUMBER(H886),(H886-AVERAGE(H886:H2043))/_xlfn.STDEV.P(H886:H2043),""))</f>
        <v>-2.5146374250992063E-2</v>
      </c>
      <c r="C886">
        <f>AVERAGE(IF(ISNUMBER(I886),(I886-AVERAGE(I886:I2043))/_xlfn.STDEV.P(I886:I2043),""),IF(ISNUMBER(J886),(J886-AVERAGE(J886:J2043))/_xlfn.STDEV.P(J886:J2043),""),IF(ISNUMBER(K886),(K886-AVERAGE(K886:K2043))/_xlfn.STDEV.P(K886:K2043),""))</f>
        <v>0.66217709127883517</v>
      </c>
      <c r="D886" t="e">
        <f>AVERAGE(IF(ISNUMBER(L886),(L886-AVERAGE(L886:L2043))/_xlfn.STDEV.P(L886:L2043),""),-( IF(ISNUMBER(M886),(M886-AVERAGE(M886:M2043))/_xlfn.STDEV.P(M886:M2043),"") ),IF(ISNUMBER(N886),(N886-AVERAGE(N886:N2043))/_xlfn.STDEV.P(N886:N2043),""))</f>
        <v>#VALUE!</v>
      </c>
      <c r="E886" t="e">
        <f>0.4*B886+0.3*C886+0.3*D886</f>
        <v>#VALUE!</v>
      </c>
      <c r="F886">
        <v>24.31281967390548</v>
      </c>
      <c r="G886">
        <v>4.0174155414878481</v>
      </c>
      <c r="H886">
        <v>5.1036000409295366E-10</v>
      </c>
      <c r="I886">
        <v>9.7880387838909469E-2</v>
      </c>
      <c r="J886">
        <v>13.3295022520091</v>
      </c>
      <c r="K886">
        <v>0.59758408106811978</v>
      </c>
      <c r="L886">
        <v>0.10603677943897651</v>
      </c>
      <c r="N886">
        <v>6.42</v>
      </c>
    </row>
    <row r="887" spans="1:14" x14ac:dyDescent="0.2">
      <c r="A887" t="s">
        <v>895</v>
      </c>
      <c r="B887">
        <f>AVERAGE(IF(ISNUMBER(F887),(F887-AVERAGE(F887:F2044))/_xlfn.STDEV.P(F887:F2044),""),IF(ISNUMBER(G887),(G887-AVERAGE(G887:G2044))/_xlfn.STDEV.P(G887:G2044),""),IF(ISNUMBER(H887),(H887-AVERAGE(H887:H2044))/_xlfn.STDEV.P(H887:H2044),""))</f>
        <v>-0.62016702392103629</v>
      </c>
      <c r="C887">
        <f>AVERAGE(IF(ISNUMBER(I887),(I887-AVERAGE(I887:I2044))/_xlfn.STDEV.P(I887:I2044),""),IF(ISNUMBER(J887),(J887-AVERAGE(J887:J2044))/_xlfn.STDEV.P(J887:J2044),""),IF(ISNUMBER(K887),(K887-AVERAGE(K887:K2044))/_xlfn.STDEV.P(K887:K2044),""))</f>
        <v>-0.22681232239490465</v>
      </c>
      <c r="D887">
        <f>AVERAGE(IF(ISNUMBER(L887),(L887-AVERAGE(L887:L2044))/_xlfn.STDEV.P(L887:L2044),""),-( IF(ISNUMBER(M887),(M887-AVERAGE(M887:M2044))/_xlfn.STDEV.P(M887:M2044),"") ),IF(ISNUMBER(N887),(N887-AVERAGE(N887:N2044))/_xlfn.STDEV.P(N887:N2044),""))</f>
        <v>1.9067216205334512</v>
      </c>
      <c r="E887">
        <f>0.4*B887+0.3*C887+0.3*D887</f>
        <v>0.25590597987314939</v>
      </c>
      <c r="F887">
        <v>13.321323594873251</v>
      </c>
      <c r="G887">
        <v>-43.670414807841603</v>
      </c>
      <c r="H887">
        <v>9.9664060894176821E-10</v>
      </c>
      <c r="I887">
        <v>1.589834124788762E-2</v>
      </c>
      <c r="J887">
        <v>9.1162723767576566</v>
      </c>
      <c r="K887">
        <v>0.1014184377095612</v>
      </c>
      <c r="L887">
        <v>-0.44264589917414993</v>
      </c>
      <c r="M887">
        <v>-15.81210839359615</v>
      </c>
      <c r="N887">
        <v>7.12</v>
      </c>
    </row>
    <row r="888" spans="1:14" x14ac:dyDescent="0.2">
      <c r="A888" t="s">
        <v>896</v>
      </c>
      <c r="B888">
        <f>AVERAGE(IF(ISNUMBER(F888),(F888-AVERAGE(F888:F2045))/_xlfn.STDEV.P(F888:F2045),""),IF(ISNUMBER(G888),(G888-AVERAGE(G888:G2045))/_xlfn.STDEV.P(G888:G2045),""),IF(ISNUMBER(H888),(H888-AVERAGE(H888:H2045))/_xlfn.STDEV.P(H888:H2045),""))</f>
        <v>-5.7497940163920291E-2</v>
      </c>
      <c r="C888">
        <f>AVERAGE(IF(ISNUMBER(I888),(I888-AVERAGE(I888:I2045))/_xlfn.STDEV.P(I888:I2045),""),IF(ISNUMBER(J888),(J888-AVERAGE(J888:J2045))/_xlfn.STDEV.P(J888:J2045),""),IF(ISNUMBER(K888),(K888-AVERAGE(K888:K2045))/_xlfn.STDEV.P(K888:K2045),""))</f>
        <v>1.3595381001168675E-2</v>
      </c>
      <c r="D888">
        <f>AVERAGE(IF(ISNUMBER(L888),(L888-AVERAGE(L888:L2045))/_xlfn.STDEV.P(L888:L2045),""),-( IF(ISNUMBER(M888),(M888-AVERAGE(M888:M2045))/_xlfn.STDEV.P(M888:M2045),"") ),IF(ISNUMBER(N888),(N888-AVERAGE(N888:N2045))/_xlfn.STDEV.P(N888:N2045),""))</f>
        <v>-5.7134100904240627E-2</v>
      </c>
      <c r="E888">
        <f>0.4*B888+0.3*C888+0.3*D888</f>
        <v>-3.6060792036489701E-2</v>
      </c>
      <c r="F888">
        <v>13.6854633611834</v>
      </c>
      <c r="G888">
        <v>2.1752688782245029</v>
      </c>
      <c r="H888">
        <v>5.8381458337069752E-10</v>
      </c>
      <c r="I888">
        <v>8.8143763761624583E-2</v>
      </c>
      <c r="J888">
        <v>15.17615346471494</v>
      </c>
      <c r="K888">
        <v>4.1663352506290288E-2</v>
      </c>
      <c r="L888">
        <v>0.1825816054101479</v>
      </c>
      <c r="M888">
        <v>0.1225686736531053</v>
      </c>
      <c r="N888">
        <v>1.75</v>
      </c>
    </row>
    <row r="889" spans="1:14" x14ac:dyDescent="0.2">
      <c r="A889" t="s">
        <v>897</v>
      </c>
      <c r="B889">
        <f>AVERAGE(IF(ISNUMBER(F889),(F889-AVERAGE(F889:F2046))/_xlfn.STDEV.P(F889:F2046),""),IF(ISNUMBER(G889),(G889-AVERAGE(G889:G2046))/_xlfn.STDEV.P(G889:G2046),""),IF(ISNUMBER(H889),(H889-AVERAGE(H889:H2046))/_xlfn.STDEV.P(H889:H2046),""))</f>
        <v>3.4411129898267272E-2</v>
      </c>
      <c r="C889">
        <f>AVERAGE(IF(ISNUMBER(I889),(I889-AVERAGE(I889:I2046))/_xlfn.STDEV.P(I889:I2046),""),IF(ISNUMBER(J889),(J889-AVERAGE(J889:J2046))/_xlfn.STDEV.P(J889:J2046),""),IF(ISNUMBER(K889),(K889-AVERAGE(K889:K2046))/_xlfn.STDEV.P(K889:K2046),""))</f>
        <v>4.2236352005106496E-2</v>
      </c>
      <c r="D889">
        <f>AVERAGE(IF(ISNUMBER(L889),(L889-AVERAGE(L889:L2046))/_xlfn.STDEV.P(L889:L2046),""),-( IF(ISNUMBER(M889),(M889-AVERAGE(M889:M2046))/_xlfn.STDEV.P(M889:M2046),"") ),IF(ISNUMBER(N889),(N889-AVERAGE(N889:N2046))/_xlfn.STDEV.P(N889:N2046),""))</f>
        <v>-0.34857614486351424</v>
      </c>
      <c r="E889">
        <f>0.4*B889+0.3*C889+0.3*D889</f>
        <v>-7.8137485898215411E-2</v>
      </c>
      <c r="F889">
        <v>13.19808400438256</v>
      </c>
      <c r="G889">
        <v>10.332804937394471</v>
      </c>
      <c r="H889">
        <v>4.3388874008127438E-10</v>
      </c>
      <c r="I889">
        <v>5.2062136936081201E-2</v>
      </c>
      <c r="J889">
        <v>10.94994639085891</v>
      </c>
      <c r="K889">
        <v>0.2116862586171665</v>
      </c>
      <c r="L889">
        <v>0.29065186361389372</v>
      </c>
      <c r="M889">
        <v>3.6148149654069952</v>
      </c>
      <c r="N889">
        <v>4.1900000000000004</v>
      </c>
    </row>
    <row r="890" spans="1:14" x14ac:dyDescent="0.2">
      <c r="A890" t="s">
        <v>898</v>
      </c>
      <c r="B890" t="e">
        <f>AVERAGE(IF(ISNUMBER(F890),(F890-AVERAGE(F890:F2047))/_xlfn.STDEV.P(F890:F2047),""),IF(ISNUMBER(G890),(G890-AVERAGE(G890:G2047))/_xlfn.STDEV.P(G890:G2047),""),IF(ISNUMBER(H890),(H890-AVERAGE(H890:H2047))/_xlfn.STDEV.P(H890:H2047),""))</f>
        <v>#VALUE!</v>
      </c>
      <c r="C890" t="e">
        <f>AVERAGE(IF(ISNUMBER(I890),(I890-AVERAGE(I890:I2047))/_xlfn.STDEV.P(I890:I2047),""),IF(ISNUMBER(J890),(J890-AVERAGE(J890:J2047))/_xlfn.STDEV.P(J890:J2047),""),IF(ISNUMBER(K890),(K890-AVERAGE(K890:K2047))/_xlfn.STDEV.P(K890:K2047),""))</f>
        <v>#VALUE!</v>
      </c>
      <c r="D890">
        <f>AVERAGE(IF(ISNUMBER(L890),(L890-AVERAGE(L890:L2047))/_xlfn.STDEV.P(L890:L2047),""),-( IF(ISNUMBER(M890),(M890-AVERAGE(M890:M2047))/_xlfn.STDEV.P(M890:M2047),"") ),IF(ISNUMBER(N890),(N890-AVERAGE(N890:N2047))/_xlfn.STDEV.P(N890:N2047),""))</f>
        <v>0.40837622026666698</v>
      </c>
      <c r="E890" t="e">
        <f>0.4*B890+0.3*C890+0.3*D890</f>
        <v>#VALUE!</v>
      </c>
      <c r="G890">
        <v>1.843020424787863</v>
      </c>
      <c r="H890">
        <v>4.8738475039757505E-10</v>
      </c>
      <c r="I890">
        <v>2.4918064391748599E-2</v>
      </c>
      <c r="K890">
        <v>0.18070998999999999</v>
      </c>
      <c r="L890">
        <v>0.1772520785120425</v>
      </c>
      <c r="M890">
        <v>0.26476386388960321</v>
      </c>
      <c r="N890">
        <v>10.48</v>
      </c>
    </row>
    <row r="891" spans="1:14" x14ac:dyDescent="0.2">
      <c r="A891" t="s">
        <v>899</v>
      </c>
      <c r="B891">
        <f>AVERAGE(IF(ISNUMBER(F891),(F891-AVERAGE(F891:F2048))/_xlfn.STDEV.P(F891:F2048),""),IF(ISNUMBER(G891),(G891-AVERAGE(G891:G2048))/_xlfn.STDEV.P(G891:G2048),""),IF(ISNUMBER(H891),(H891-AVERAGE(H891:H2048))/_xlfn.STDEV.P(H891:H2048),""))</f>
        <v>3.1534777644094576E-2</v>
      </c>
      <c r="C891">
        <f>AVERAGE(IF(ISNUMBER(I891),(I891-AVERAGE(I891:I2048))/_xlfn.STDEV.P(I891:I2048),""),IF(ISNUMBER(J891),(J891-AVERAGE(J891:J2048))/_xlfn.STDEV.P(J891:J2048),""),IF(ISNUMBER(K891),(K891-AVERAGE(K891:K2048))/_xlfn.STDEV.P(K891:K2048),""))</f>
        <v>0.21064650704123836</v>
      </c>
      <c r="D891">
        <f>AVERAGE(IF(ISNUMBER(L891),(L891-AVERAGE(L891:L2048))/_xlfn.STDEV.P(L891:L2048),""),-( IF(ISNUMBER(M891),(M891-AVERAGE(M891:M2048))/_xlfn.STDEV.P(M891:M2048),"") ),IF(ISNUMBER(N891),(N891-AVERAGE(N891:N2048))/_xlfn.STDEV.P(N891:N2048),""))</f>
        <v>0.62526322099146736</v>
      </c>
      <c r="E891">
        <f>0.4*B891+0.3*C891+0.3*D891</f>
        <v>0.26338682946744951</v>
      </c>
      <c r="F891">
        <v>17.16510711859204</v>
      </c>
      <c r="G891">
        <v>8.041771663898011</v>
      </c>
      <c r="H891">
        <v>6.4373169296242359E-10</v>
      </c>
      <c r="I891">
        <v>0.1054162587090091</v>
      </c>
      <c r="J891">
        <v>18.174178343716321</v>
      </c>
      <c r="K891">
        <v>0.13983613504732309</v>
      </c>
      <c r="L891">
        <v>0.28700019316206299</v>
      </c>
      <c r="M891">
        <v>0.28700019316206299</v>
      </c>
      <c r="N891">
        <v>13.4</v>
      </c>
    </row>
    <row r="892" spans="1:14" x14ac:dyDescent="0.2">
      <c r="A892" t="s">
        <v>900</v>
      </c>
      <c r="B892">
        <f>AVERAGE(IF(ISNUMBER(F892),(F892-AVERAGE(F892:F2049))/_xlfn.STDEV.P(F892:F2049),""),IF(ISNUMBER(G892),(G892-AVERAGE(G892:G2049))/_xlfn.STDEV.P(G892:G2049),""),IF(ISNUMBER(H892),(H892-AVERAGE(H892:H2049))/_xlfn.STDEV.P(H892:H2049),""))</f>
        <v>-4.6516900432693277E-2</v>
      </c>
      <c r="C892" t="e">
        <f>AVERAGE(IF(ISNUMBER(I892),(I892-AVERAGE(I892:I2049))/_xlfn.STDEV.P(I892:I2049),""),IF(ISNUMBER(J892),(J892-AVERAGE(J892:J2049))/_xlfn.STDEV.P(J892:J2049),""),IF(ISNUMBER(K892),(K892-AVERAGE(K892:K2049))/_xlfn.STDEV.P(K892:K2049),""))</f>
        <v>#VALUE!</v>
      </c>
      <c r="D892">
        <f>AVERAGE(IF(ISNUMBER(L892),(L892-AVERAGE(L892:L2049))/_xlfn.STDEV.P(L892:L2049),""),-( IF(ISNUMBER(M892),(M892-AVERAGE(M892:M2049))/_xlfn.STDEV.P(M892:M2049),"") ),IF(ISNUMBER(N892),(N892-AVERAGE(N892:N2049))/_xlfn.STDEV.P(N892:N2049),""))</f>
        <v>3.5410576552841834E-2</v>
      </c>
      <c r="E892" t="e">
        <f>0.4*B892+0.3*C892+0.3*D892</f>
        <v>#VALUE!</v>
      </c>
      <c r="F892">
        <v>13.013665692956829</v>
      </c>
      <c r="G892">
        <v>3.5828202214634088</v>
      </c>
      <c r="H892">
        <v>5.1898664558674705E-10</v>
      </c>
      <c r="I892">
        <v>6.1430300799353042E-2</v>
      </c>
      <c r="K892">
        <v>0.31090000000000001</v>
      </c>
      <c r="L892">
        <v>0.22719217959390711</v>
      </c>
      <c r="M892">
        <v>6.5704446942673522E-2</v>
      </c>
      <c r="N892">
        <v>2.83</v>
      </c>
    </row>
    <row r="893" spans="1:14" x14ac:dyDescent="0.2">
      <c r="A893" t="s">
        <v>901</v>
      </c>
      <c r="B893">
        <f>AVERAGE(IF(ISNUMBER(F893),(F893-AVERAGE(F893:F2050))/_xlfn.STDEV.P(F893:F2050),""),IF(ISNUMBER(G893),(G893-AVERAGE(G893:G2050))/_xlfn.STDEV.P(G893:G2050),""),IF(ISNUMBER(H893),(H893-AVERAGE(H893:H2050))/_xlfn.STDEV.P(H893:H2050),""))</f>
        <v>1.2829164293171047E-2</v>
      </c>
      <c r="C893">
        <f>AVERAGE(IF(ISNUMBER(I893),(I893-AVERAGE(I893:I2050))/_xlfn.STDEV.P(I893:I2050),""),IF(ISNUMBER(J893),(J893-AVERAGE(J893:J2050))/_xlfn.STDEV.P(J893:J2050),""),IF(ISNUMBER(K893),(K893-AVERAGE(K893:K2050))/_xlfn.STDEV.P(K893:K2050),""))</f>
        <v>0.4988495683009942</v>
      </c>
      <c r="D893">
        <f>AVERAGE(IF(ISNUMBER(L893),(L893-AVERAGE(L893:L2050))/_xlfn.STDEV.P(L893:L2050),""),-( IF(ISNUMBER(M893),(M893-AVERAGE(M893:M2050))/_xlfn.STDEV.P(M893:M2050),"") ),IF(ISNUMBER(N893),(N893-AVERAGE(N893:N2050))/_xlfn.STDEV.P(N893:N2050),""))</f>
        <v>-4.1940800759800556E-2</v>
      </c>
      <c r="E893">
        <f>0.4*B893+0.3*C893+0.3*D893</f>
        <v>0.1422042959796265</v>
      </c>
      <c r="F893">
        <v>35.58144714916137</v>
      </c>
      <c r="G893">
        <v>8.7357563790943455</v>
      </c>
      <c r="H893">
        <v>1.9713808033920749E-10</v>
      </c>
      <c r="I893">
        <v>0.13388145355347489</v>
      </c>
      <c r="J893">
        <v>16.012930589093731</v>
      </c>
      <c r="K893">
        <v>0.32164621000891092</v>
      </c>
      <c r="L893">
        <v>0.16045532581654909</v>
      </c>
      <c r="M893">
        <v>1.959592823005786E-2</v>
      </c>
      <c r="N893">
        <v>1.93</v>
      </c>
    </row>
    <row r="894" spans="1:14" x14ac:dyDescent="0.2">
      <c r="A894" t="s">
        <v>902</v>
      </c>
      <c r="B894">
        <f>AVERAGE(IF(ISNUMBER(F894),(F894-AVERAGE(F894:F2051))/_xlfn.STDEV.P(F894:F2051),""),IF(ISNUMBER(G894),(G894-AVERAGE(G894:G2051))/_xlfn.STDEV.P(G894:G2051),""),IF(ISNUMBER(H894),(H894-AVERAGE(H894:H2051))/_xlfn.STDEV.P(H894:H2051),""))</f>
        <v>-2.8470875335729531E-2</v>
      </c>
      <c r="C894">
        <f>AVERAGE(IF(ISNUMBER(I894),(I894-AVERAGE(I894:I2051))/_xlfn.STDEV.P(I894:I2051),""),IF(ISNUMBER(J894),(J894-AVERAGE(J894:J2051))/_xlfn.STDEV.P(J894:J2051),""),IF(ISNUMBER(K894),(K894-AVERAGE(K894:K2051))/_xlfn.STDEV.P(K894:K2051),""))</f>
        <v>0.69996754952931484</v>
      </c>
      <c r="D894">
        <f>AVERAGE(IF(ISNUMBER(L894),(L894-AVERAGE(L894:L2051))/_xlfn.STDEV.P(L894:L2051),""),-( IF(ISNUMBER(M894),(M894-AVERAGE(M894:M2051))/_xlfn.STDEV.P(M894:M2051),"") ),IF(ISNUMBER(N894),(N894-AVERAGE(N894:N2051))/_xlfn.STDEV.P(N894:N2051),""))</f>
        <v>0.40906359571799439</v>
      </c>
      <c r="E894">
        <f>0.4*B894+0.3*C894+0.3*D894</f>
        <v>0.32132099343990095</v>
      </c>
      <c r="F894">
        <v>20.906676265993831</v>
      </c>
      <c r="G894">
        <v>6.5173656039795844</v>
      </c>
      <c r="H894">
        <v>2.4553461887442441E-10</v>
      </c>
      <c r="I894">
        <v>0.1713550281605076</v>
      </c>
      <c r="J894">
        <v>23.23038722772964</v>
      </c>
      <c r="K894">
        <v>0.32788316793705491</v>
      </c>
      <c r="L894">
        <v>0.23471114180144001</v>
      </c>
      <c r="M894">
        <v>0.1103229818264808</v>
      </c>
      <c r="N894">
        <v>9.5500000000000007</v>
      </c>
    </row>
    <row r="895" spans="1:14" x14ac:dyDescent="0.2">
      <c r="A895" t="s">
        <v>903</v>
      </c>
      <c r="B895">
        <f>AVERAGE(IF(ISNUMBER(F895),(F895-AVERAGE(F895:F2052))/_xlfn.STDEV.P(F895:F2052),""),IF(ISNUMBER(G895),(G895-AVERAGE(G895:G2052))/_xlfn.STDEV.P(G895:G2052),""),IF(ISNUMBER(H895),(H895-AVERAGE(H895:H2052))/_xlfn.STDEV.P(H895:H2052),""))</f>
        <v>-0.55155528710843071</v>
      </c>
      <c r="C895" t="e">
        <f>AVERAGE(IF(ISNUMBER(I895),(I895-AVERAGE(I895:I2052))/_xlfn.STDEV.P(I895:I2052),""),IF(ISNUMBER(J895),(J895-AVERAGE(J895:J2052))/_xlfn.STDEV.P(J895:J2052),""),IF(ISNUMBER(K895),(K895-AVERAGE(K895:K2052))/_xlfn.STDEV.P(K895:K2052),""))</f>
        <v>#VALUE!</v>
      </c>
      <c r="D895">
        <f>AVERAGE(IF(ISNUMBER(L895),(L895-AVERAGE(L895:L2052))/_xlfn.STDEV.P(L895:L2052),""),-( IF(ISNUMBER(M895),(M895-AVERAGE(M895:M2052))/_xlfn.STDEV.P(M895:M2052),"") ),IF(ISNUMBER(N895),(N895-AVERAGE(N895:N2052))/_xlfn.STDEV.P(N895:N2052),""))</f>
        <v>1.4392038207746767</v>
      </c>
      <c r="E895" t="e">
        <f>0.4*B895+0.3*C895+0.3*D895</f>
        <v>#VALUE!</v>
      </c>
      <c r="F895">
        <v>-2.6187945962246588</v>
      </c>
      <c r="G895">
        <v>-0.48713974535090809</v>
      </c>
      <c r="H895">
        <v>-3.4022753601717698E-9</v>
      </c>
      <c r="I895">
        <v>3.6885237011056539E-2</v>
      </c>
      <c r="K895">
        <v>0.42705001999999997</v>
      </c>
      <c r="L895">
        <v>0.1065625266889174</v>
      </c>
      <c r="M895">
        <v>0.107492860687882</v>
      </c>
      <c r="N895">
        <v>29.09</v>
      </c>
    </row>
    <row r="896" spans="1:14" x14ac:dyDescent="0.2">
      <c r="A896" t="s">
        <v>904</v>
      </c>
      <c r="B896" t="e">
        <f>AVERAGE(IF(ISNUMBER(F896),(F896-AVERAGE(F896:F2053))/_xlfn.STDEV.P(F896:F2053),""),IF(ISNUMBER(G896),(G896-AVERAGE(G896:G2053))/_xlfn.STDEV.P(G896:G2053),""),IF(ISNUMBER(H896),(H896-AVERAGE(H896:H2053))/_xlfn.STDEV.P(H896:H2053),""))</f>
        <v>#VALUE!</v>
      </c>
      <c r="C896" t="e">
        <f>AVERAGE(IF(ISNUMBER(I896),(I896-AVERAGE(I896:I2053))/_xlfn.STDEV.P(I896:I2053),""),IF(ISNUMBER(J896),(J896-AVERAGE(J896:J2053))/_xlfn.STDEV.P(J896:J2053),""),IF(ISNUMBER(K896),(K896-AVERAGE(K896:K2053))/_xlfn.STDEV.P(K896:K2053),""))</f>
        <v>#VALUE!</v>
      </c>
      <c r="D896">
        <f>AVERAGE(IF(ISNUMBER(L896),(L896-AVERAGE(L896:L2053))/_xlfn.STDEV.P(L896:L2053),""),-( IF(ISNUMBER(M896),(M896-AVERAGE(M896:M2053))/_xlfn.STDEV.P(M896:M2053),"") ),IF(ISNUMBER(N896),(N896-AVERAGE(N896:N2053))/_xlfn.STDEV.P(N896:N2053),""))</f>
        <v>-5.4341783249976815E-2</v>
      </c>
      <c r="E896" t="e">
        <f>0.4*B896+0.3*C896+0.3*D896</f>
        <v>#VALUE!</v>
      </c>
      <c r="G896">
        <v>1.0526931604088829</v>
      </c>
      <c r="H896">
        <v>9.8600894450565737E-10</v>
      </c>
      <c r="I896">
        <v>1.083772833823902E-2</v>
      </c>
      <c r="K896">
        <v>0.17316999999999999</v>
      </c>
      <c r="L896">
        <v>7.297751797956778E-2</v>
      </c>
      <c r="M896">
        <v>0.1607777717209084</v>
      </c>
      <c r="N896">
        <v>2.78</v>
      </c>
    </row>
    <row r="897" spans="1:14" x14ac:dyDescent="0.2">
      <c r="A897" t="s">
        <v>905</v>
      </c>
      <c r="B897">
        <f>AVERAGE(IF(ISNUMBER(F897),(F897-AVERAGE(F897:F2054))/_xlfn.STDEV.P(F897:F2054),""),IF(ISNUMBER(G897),(G897-AVERAGE(G897:G2054))/_xlfn.STDEV.P(G897:G2054),""),IF(ISNUMBER(H897),(H897-AVERAGE(H897:H2054))/_xlfn.STDEV.P(H897:H2054),""))</f>
        <v>0.11044144790482792</v>
      </c>
      <c r="C897">
        <f>AVERAGE(IF(ISNUMBER(I897),(I897-AVERAGE(I897:I2054))/_xlfn.STDEV.P(I897:I2054),""),IF(ISNUMBER(J897),(J897-AVERAGE(J897:J2054))/_xlfn.STDEV.P(J897:J2054),""),IF(ISNUMBER(K897),(K897-AVERAGE(K897:K2054))/_xlfn.STDEV.P(K897:K2054),""))</f>
        <v>0.12324593442098726</v>
      </c>
      <c r="D897">
        <f>AVERAGE(IF(ISNUMBER(L897),(L897-AVERAGE(L897:L2054))/_xlfn.STDEV.P(L897:L2054),""),-( IF(ISNUMBER(M897),(M897-AVERAGE(M897:M2054))/_xlfn.STDEV.P(M897:M2054),"") ),IF(ISNUMBER(N897),(N897-AVERAGE(N897:N2054))/_xlfn.STDEV.P(N897:N2054),""))</f>
        <v>8.0599355610232029E-2</v>
      </c>
      <c r="E897">
        <f>0.4*B897+0.3*C897+0.3*D897</f>
        <v>0.10533016617129697</v>
      </c>
      <c r="F897">
        <v>10.019094193548391</v>
      </c>
      <c r="G897">
        <v>1.8966830160090229</v>
      </c>
      <c r="H897">
        <v>2.1933925389945749E-9</v>
      </c>
      <c r="I897">
        <v>9.6758512339634076E-2</v>
      </c>
      <c r="J897">
        <v>13.609630266552021</v>
      </c>
      <c r="K897">
        <v>0.117915071013567</v>
      </c>
      <c r="L897">
        <v>0.1310453668487854</v>
      </c>
      <c r="M897">
        <v>4.8244618018117733E-2</v>
      </c>
      <c r="N897">
        <v>4.3600000000000003</v>
      </c>
    </row>
    <row r="898" spans="1:14" x14ac:dyDescent="0.2">
      <c r="A898" t="s">
        <v>906</v>
      </c>
      <c r="B898">
        <f>AVERAGE(IF(ISNUMBER(F898),(F898-AVERAGE(F898:F2055))/_xlfn.STDEV.P(F898:F2055),""),IF(ISNUMBER(G898),(G898-AVERAGE(G898:G2055))/_xlfn.STDEV.P(G898:G2055),""),IF(ISNUMBER(H898),(H898-AVERAGE(H898:H2055))/_xlfn.STDEV.P(H898:H2055),""))</f>
        <v>2.6532566663264544E-2</v>
      </c>
      <c r="C898">
        <f>AVERAGE(IF(ISNUMBER(I898),(I898-AVERAGE(I898:I2055))/_xlfn.STDEV.P(I898:I2055),""),IF(ISNUMBER(J898),(J898-AVERAGE(J898:J2055))/_xlfn.STDEV.P(J898:J2055),""),IF(ISNUMBER(K898),(K898-AVERAGE(K898:K2055))/_xlfn.STDEV.P(K898:K2055),""))</f>
        <v>-0.31192427894921576</v>
      </c>
      <c r="D898">
        <f>AVERAGE(IF(ISNUMBER(L898),(L898-AVERAGE(L898:L2055))/_xlfn.STDEV.P(L898:L2055),""),-( IF(ISNUMBER(M898),(M898-AVERAGE(M898:M2055))/_xlfn.STDEV.P(M898:M2055),"") ),IF(ISNUMBER(N898),(N898-AVERAGE(N898:N2055))/_xlfn.STDEV.P(N898:N2055),""))</f>
        <v>-0.10184738519159198</v>
      </c>
      <c r="E898">
        <f>0.4*B898+0.3*C898+0.3*D898</f>
        <v>-0.11351847257693649</v>
      </c>
      <c r="F898">
        <v>15.58129619577308</v>
      </c>
      <c r="G898">
        <v>1.119174279322467</v>
      </c>
      <c r="H898">
        <v>1.463492785531697E-9</v>
      </c>
      <c r="I898">
        <v>1.7622037674701239E-2</v>
      </c>
      <c r="J898">
        <v>2.6308075626557228</v>
      </c>
      <c r="K898">
        <v>5.9149500060233708E-2</v>
      </c>
      <c r="L898">
        <v>2.085330776605944E-2</v>
      </c>
      <c r="M898">
        <v>1.5580057526366251E-2</v>
      </c>
      <c r="N898">
        <v>2.0499999999999998</v>
      </c>
    </row>
    <row r="899" spans="1:14" x14ac:dyDescent="0.2">
      <c r="A899" t="s">
        <v>907</v>
      </c>
      <c r="B899">
        <f>AVERAGE(IF(ISNUMBER(F899),(F899-AVERAGE(F899:F2056))/_xlfn.STDEV.P(F899:F2056),""),IF(ISNUMBER(G899),(G899-AVERAGE(G899:G2056))/_xlfn.STDEV.P(G899:G2056),""),IF(ISNUMBER(H899),(H899-AVERAGE(H899:H2056))/_xlfn.STDEV.P(H899:H2056),""))</f>
        <v>4.0604029237486593E-2</v>
      </c>
      <c r="C899">
        <f>AVERAGE(IF(ISNUMBER(I899),(I899-AVERAGE(I899:I2056))/_xlfn.STDEV.P(I899:I2056),""),IF(ISNUMBER(J899),(J899-AVERAGE(J899:J2056))/_xlfn.STDEV.P(J899:J2056),""),IF(ISNUMBER(K899),(K899-AVERAGE(K899:K2056))/_xlfn.STDEV.P(K899:K2056),""))</f>
        <v>0.13584145568943004</v>
      </c>
      <c r="D899">
        <f>AVERAGE(IF(ISNUMBER(L899),(L899-AVERAGE(L899:L2056))/_xlfn.STDEV.P(L899:L2056),""),-( IF(ISNUMBER(M899),(M899-AVERAGE(M899:M2056))/_xlfn.STDEV.P(M899:M2056),"") ),IF(ISNUMBER(N899),(N899-AVERAGE(N899:N2056))/_xlfn.STDEV.P(N899:N2056),""))</f>
        <v>0.35431026827353568</v>
      </c>
      <c r="E899">
        <f>0.4*B899+0.3*C899+0.3*D899</f>
        <v>0.16328712888388436</v>
      </c>
      <c r="F899">
        <v>26.785161681928241</v>
      </c>
      <c r="G899">
        <v>11.60044106225511</v>
      </c>
      <c r="H899">
        <v>2.244690445529245E-10</v>
      </c>
      <c r="I899">
        <v>8.4801595427391144E-2</v>
      </c>
      <c r="J899">
        <v>16.844693458019261</v>
      </c>
      <c r="K899">
        <v>0.14409138210595099</v>
      </c>
      <c r="L899">
        <v>0.25916956900304738</v>
      </c>
      <c r="M899">
        <v>0.69691445363517635</v>
      </c>
      <c r="N899">
        <v>9.57</v>
      </c>
    </row>
    <row r="900" spans="1:14" x14ac:dyDescent="0.2">
      <c r="A900" t="s">
        <v>908</v>
      </c>
      <c r="B900">
        <f>AVERAGE(IF(ISNUMBER(F900),(F900-AVERAGE(F900:F2057))/_xlfn.STDEV.P(F900:F2057),""),IF(ISNUMBER(G900),(G900-AVERAGE(G900:G2057))/_xlfn.STDEV.P(G900:G2057),""),IF(ISNUMBER(H900),(H900-AVERAGE(H900:H2057))/_xlfn.STDEV.P(H900:H2057),""))</f>
        <v>0.15185862539263423</v>
      </c>
      <c r="C900">
        <f>AVERAGE(IF(ISNUMBER(I900),(I900-AVERAGE(I900:I2057))/_xlfn.STDEV.P(I900:I2057),""),IF(ISNUMBER(J900),(J900-AVERAGE(J900:J2057))/_xlfn.STDEV.P(J900:J2057),""),IF(ISNUMBER(K900),(K900-AVERAGE(K900:K2057))/_xlfn.STDEV.P(K900:K2057),""))</f>
        <v>0.58127566161708999</v>
      </c>
      <c r="D900">
        <f>AVERAGE(IF(ISNUMBER(L900),(L900-AVERAGE(L900:L2057))/_xlfn.STDEV.P(L900:L2057),""),-( IF(ISNUMBER(M900),(M900-AVERAGE(M900:M2057))/_xlfn.STDEV.P(M900:M2057),"") ),IF(ISNUMBER(N900),(N900-AVERAGE(N900:N2057))/_xlfn.STDEV.P(N900:N2057),""))</f>
        <v>-3.3789542887500724E-2</v>
      </c>
      <c r="E900">
        <f>0.4*B900+0.3*C900+0.3*D900</f>
        <v>0.22498928577593047</v>
      </c>
      <c r="F900">
        <v>34.760185865388273</v>
      </c>
      <c r="G900">
        <v>20.965653755881771</v>
      </c>
      <c r="H900">
        <v>3.7280325509870052E-11</v>
      </c>
      <c r="I900">
        <v>0.16540051317607049</v>
      </c>
      <c r="J900">
        <v>29.77298285548785</v>
      </c>
      <c r="K900">
        <v>0.1939453030476512</v>
      </c>
      <c r="L900">
        <v>0.35050462462977028</v>
      </c>
      <c r="M900">
        <v>0.29709310059499788</v>
      </c>
      <c r="N900">
        <v>1.04</v>
      </c>
    </row>
    <row r="901" spans="1:14" x14ac:dyDescent="0.2">
      <c r="A901" t="s">
        <v>909</v>
      </c>
      <c r="B901">
        <f>AVERAGE(IF(ISNUMBER(F901),(F901-AVERAGE(F901:F2058))/_xlfn.STDEV.P(F901:F2058),""),IF(ISNUMBER(G901),(G901-AVERAGE(G901:G2058))/_xlfn.STDEV.P(G901:G2058),""),IF(ISNUMBER(H901),(H901-AVERAGE(H901:H2058))/_xlfn.STDEV.P(H901:H2058),""))</f>
        <v>-6.4083859128217902E-2</v>
      </c>
      <c r="C901">
        <f>AVERAGE(IF(ISNUMBER(I901),(I901-AVERAGE(I901:I2058))/_xlfn.STDEV.P(I901:I2058),""),IF(ISNUMBER(J901),(J901-AVERAGE(J901:J2058))/_xlfn.STDEV.P(J901:J2058),""),IF(ISNUMBER(K901),(K901-AVERAGE(K901:K2058))/_xlfn.STDEV.P(K901:K2058),""))</f>
        <v>9.5252822222274713E-2</v>
      </c>
      <c r="D901">
        <f>AVERAGE(IF(ISNUMBER(L901),(L901-AVERAGE(L901:L2058))/_xlfn.STDEV.P(L901:L2058),""),-( IF(ISNUMBER(M901),(M901-AVERAGE(M901:M2058))/_xlfn.STDEV.P(M901:M2058),"") ),IF(ISNUMBER(N901),(N901-AVERAGE(N901:N2058))/_xlfn.STDEV.P(N901:N2058),""))</f>
        <v>0.85843871715193687</v>
      </c>
      <c r="E901">
        <f>0.4*B901+0.3*C901+0.3*D901</f>
        <v>0.26047391816097631</v>
      </c>
      <c r="F901">
        <v>21.330460823441069</v>
      </c>
      <c r="G901">
        <v>3.3342835031482538</v>
      </c>
      <c r="H901">
        <v>3.0329076476920269E-10</v>
      </c>
      <c r="I901">
        <v>4.9443588098816972E-2</v>
      </c>
      <c r="J901">
        <v>7.8045634120777239</v>
      </c>
      <c r="K901">
        <v>0.2836685987043982</v>
      </c>
      <c r="L901">
        <v>8.2114312366172698E-2</v>
      </c>
      <c r="M901">
        <v>0.34874069834001142</v>
      </c>
      <c r="N901">
        <v>19.079999999999998</v>
      </c>
    </row>
    <row r="902" spans="1:14" x14ac:dyDescent="0.2">
      <c r="A902" t="s">
        <v>910</v>
      </c>
      <c r="B902">
        <f>AVERAGE(IF(ISNUMBER(F902),(F902-AVERAGE(F902:F2059))/_xlfn.STDEV.P(F902:F2059),""),IF(ISNUMBER(G902),(G902-AVERAGE(G902:G2059))/_xlfn.STDEV.P(G902:G2059),""),IF(ISNUMBER(H902),(H902-AVERAGE(H902:H2059))/_xlfn.STDEV.P(H902:H2059),""))</f>
        <v>-9.5516083292895102E-3</v>
      </c>
      <c r="C902">
        <f>AVERAGE(IF(ISNUMBER(I902),(I902-AVERAGE(I902:I2059))/_xlfn.STDEV.P(I902:I2059),""),IF(ISNUMBER(J902),(J902-AVERAGE(J902:J2059))/_xlfn.STDEV.P(J902:J2059),""),IF(ISNUMBER(K902),(K902-AVERAGE(K902:K2059))/_xlfn.STDEV.P(K902:K2059),""))</f>
        <v>0.40164912773791683</v>
      </c>
      <c r="D902">
        <f>AVERAGE(IF(ISNUMBER(L902),(L902-AVERAGE(L902:L2059))/_xlfn.STDEV.P(L902:L2059),""),-( IF(ISNUMBER(M902),(M902-AVERAGE(M902:M2059))/_xlfn.STDEV.P(M902:M2059),"") ),IF(ISNUMBER(N902),(N902-AVERAGE(N902:N2059))/_xlfn.STDEV.P(N902:N2059),""))</f>
        <v>0.28773680323869916</v>
      </c>
      <c r="E902">
        <f>0.4*B902+0.3*C902+0.3*D902</f>
        <v>0.20299513596126897</v>
      </c>
      <c r="F902">
        <v>17.060468066363239</v>
      </c>
      <c r="G902">
        <v>9.4491271236541809</v>
      </c>
      <c r="H902">
        <v>1.2102099325459749E-10</v>
      </c>
      <c r="I902">
        <v>0.14026725469784909</v>
      </c>
      <c r="J902">
        <v>28.117985559299029</v>
      </c>
      <c r="K902">
        <v>0.1223701642734642</v>
      </c>
      <c r="L902">
        <v>0.37949827515635232</v>
      </c>
      <c r="M902">
        <v>0.2750093253188533</v>
      </c>
      <c r="N902">
        <v>6.3</v>
      </c>
    </row>
    <row r="903" spans="1:14" x14ac:dyDescent="0.2">
      <c r="A903" t="s">
        <v>911</v>
      </c>
      <c r="B903">
        <f>AVERAGE(IF(ISNUMBER(F903),(F903-AVERAGE(F903:F2060))/_xlfn.STDEV.P(F903:F2060),""),IF(ISNUMBER(G903),(G903-AVERAGE(G903:G2060))/_xlfn.STDEV.P(G903:G2060),""),IF(ISNUMBER(H903),(H903-AVERAGE(H903:H2060))/_xlfn.STDEV.P(H903:H2060),""))</f>
        <v>-4.8994607821995571E-2</v>
      </c>
      <c r="C903">
        <f>AVERAGE(IF(ISNUMBER(I903),(I903-AVERAGE(I903:I2060))/_xlfn.STDEV.P(I903:I2060),""),IF(ISNUMBER(J903),(J903-AVERAGE(J903:J2060))/_xlfn.STDEV.P(J903:J2060),""),IF(ISNUMBER(K903),(K903-AVERAGE(K903:K2060))/_xlfn.STDEV.P(K903:K2060),""))</f>
        <v>-0.24607764942527952</v>
      </c>
      <c r="D903">
        <f>AVERAGE(IF(ISNUMBER(L903),(L903-AVERAGE(L903:L2060))/_xlfn.STDEV.P(L903:L2060),""),-( IF(ISNUMBER(M903),(M903-AVERAGE(M903:M2060))/_xlfn.STDEV.P(M903:M2060),"") ),IF(ISNUMBER(N903),(N903-AVERAGE(N903:N2060))/_xlfn.STDEV.P(N903:N2060),""))</f>
        <v>0.21940053860575903</v>
      </c>
      <c r="E903">
        <f>0.4*B903+0.3*C903+0.3*D903</f>
        <v>-2.7600976374654362E-2</v>
      </c>
      <c r="F903">
        <v>11.61026579034216</v>
      </c>
      <c r="G903">
        <v>2.2360211182027059</v>
      </c>
      <c r="H903">
        <v>6.750589215403444E-10</v>
      </c>
      <c r="I903">
        <v>1.398063233502213E-2</v>
      </c>
      <c r="J903">
        <v>5.0574694693444124</v>
      </c>
      <c r="K903">
        <v>0.1064834764161888</v>
      </c>
      <c r="L903">
        <v>3.1305846310952262E-2</v>
      </c>
      <c r="M903">
        <v>0.87003765636967068</v>
      </c>
      <c r="N903">
        <v>9.4600000000000009</v>
      </c>
    </row>
    <row r="904" spans="1:14" x14ac:dyDescent="0.2">
      <c r="A904" t="s">
        <v>912</v>
      </c>
      <c r="B904">
        <f>AVERAGE(IF(ISNUMBER(F904),(F904-AVERAGE(F904:F2061))/_xlfn.STDEV.P(F904:F2061),""),IF(ISNUMBER(G904),(G904-AVERAGE(G904:G2061))/_xlfn.STDEV.P(G904:G2061),""),IF(ISNUMBER(H904),(H904-AVERAGE(H904:H2061))/_xlfn.STDEV.P(H904:H2061),""))</f>
        <v>-2.5861901894076389E-2</v>
      </c>
      <c r="C904">
        <f>AVERAGE(IF(ISNUMBER(I904),(I904-AVERAGE(I904:I2061))/_xlfn.STDEV.P(I904:I2061),""),IF(ISNUMBER(J904),(J904-AVERAGE(J904:J2061))/_xlfn.STDEV.P(J904:J2061),""),IF(ISNUMBER(K904),(K904-AVERAGE(K904:K2061))/_xlfn.STDEV.P(K904:K2061),""))</f>
        <v>5.8114058506351242E-2</v>
      </c>
      <c r="D904">
        <f>AVERAGE(IF(ISNUMBER(L904),(L904-AVERAGE(L904:L2061))/_xlfn.STDEV.P(L904:L2061),""),-( IF(ISNUMBER(M904),(M904-AVERAGE(M904:M2061))/_xlfn.STDEV.P(M904:M2061),"") ),IF(ISNUMBER(N904),(N904-AVERAGE(N904:N2061))/_xlfn.STDEV.P(N904:N2061),""))</f>
        <v>0.63183548041534132</v>
      </c>
      <c r="E904">
        <f>0.4*B904+0.3*C904+0.3*D904</f>
        <v>0.19664010091887721</v>
      </c>
      <c r="F904">
        <v>12.009479202580479</v>
      </c>
      <c r="G904">
        <v>2.1841155533427381</v>
      </c>
      <c r="H904">
        <v>8.9029794784575356E-10</v>
      </c>
      <c r="I904">
        <v>8.7329621425292867E-2</v>
      </c>
      <c r="J904">
        <v>14.047470536095339</v>
      </c>
      <c r="K904">
        <v>8.3418865196964218E-2</v>
      </c>
      <c r="L904">
        <v>0.12104113074986859</v>
      </c>
      <c r="M904">
        <v>0.1027300638951124</v>
      </c>
      <c r="N904">
        <v>14.06</v>
      </c>
    </row>
    <row r="905" spans="1:14" x14ac:dyDescent="0.2">
      <c r="A905" t="s">
        <v>913</v>
      </c>
      <c r="B905">
        <f>AVERAGE(IF(ISNUMBER(F905),(F905-AVERAGE(F905:F2062))/_xlfn.STDEV.P(F905:F2062),""),IF(ISNUMBER(G905),(G905-AVERAGE(G905:G2062))/_xlfn.STDEV.P(G905:G2062),""),IF(ISNUMBER(H905),(H905-AVERAGE(H905:H2062))/_xlfn.STDEV.P(H905:H2062),""))</f>
        <v>-4.5008009214924947E-2</v>
      </c>
      <c r="C905">
        <f>AVERAGE(IF(ISNUMBER(I905),(I905-AVERAGE(I905:I2062))/_xlfn.STDEV.P(I905:I2062),""),IF(ISNUMBER(J905),(J905-AVERAGE(J905:J2062))/_xlfn.STDEV.P(J905:J2062),""),IF(ISNUMBER(K905),(K905-AVERAGE(K905:K2062))/_xlfn.STDEV.P(K905:K2062),""))</f>
        <v>7.5669486921739484E-2</v>
      </c>
      <c r="D905">
        <f>AVERAGE(IF(ISNUMBER(L905),(L905-AVERAGE(L905:L2062))/_xlfn.STDEV.P(L905:L2062),""),-( IF(ISNUMBER(M905),(M905-AVERAGE(M905:M2062))/_xlfn.STDEV.P(M905:M2062),"") ),IF(ISNUMBER(N905),(N905-AVERAGE(N905:N2062))/_xlfn.STDEV.P(N905:N2062),""))</f>
        <v>0.1162121880391116</v>
      </c>
      <c r="E905">
        <f>0.4*B905+0.3*C905+0.3*D905</f>
        <v>3.9561298802285344E-2</v>
      </c>
      <c r="F905">
        <v>15.894064792990999</v>
      </c>
      <c r="G905">
        <v>7.1646605768387834</v>
      </c>
      <c r="H905">
        <v>8.2469399888237084E-11</v>
      </c>
      <c r="I905">
        <v>6.3051663477563108E-2</v>
      </c>
      <c r="J905">
        <v>10.660820140374041</v>
      </c>
      <c r="K905">
        <v>0.2010978043912176</v>
      </c>
      <c r="L905">
        <v>0.179100552292452</v>
      </c>
      <c r="M905">
        <v>1.0389234680459369</v>
      </c>
      <c r="N905">
        <v>6.74</v>
      </c>
    </row>
    <row r="906" spans="1:14" x14ac:dyDescent="0.2">
      <c r="A906" t="s">
        <v>914</v>
      </c>
      <c r="B906">
        <f>AVERAGE(IF(ISNUMBER(F906),(F906-AVERAGE(F906:F2063))/_xlfn.STDEV.P(F906:F2063),""),IF(ISNUMBER(G906),(G906-AVERAGE(G906:G2063))/_xlfn.STDEV.P(G906:G2063),""),IF(ISNUMBER(H906),(H906-AVERAGE(H906:H2063))/_xlfn.STDEV.P(H906:H2063),""))</f>
        <v>-8.9019456526738205E-2</v>
      </c>
      <c r="C906">
        <f>AVERAGE(IF(ISNUMBER(I906),(I906-AVERAGE(I906:I2063))/_xlfn.STDEV.P(I906:I2063),""),IF(ISNUMBER(J906),(J906-AVERAGE(J906:J2063))/_xlfn.STDEV.P(J906:J2063),""),IF(ISNUMBER(K906),(K906-AVERAGE(K906:K2063))/_xlfn.STDEV.P(K906:K2063),""))</f>
        <v>-0.20229126404215056</v>
      </c>
      <c r="D906">
        <f>AVERAGE(IF(ISNUMBER(L906),(L906-AVERAGE(L906:L2063))/_xlfn.STDEV.P(L906:L2063),""),-( IF(ISNUMBER(M906),(M906-AVERAGE(M906:M2063))/_xlfn.STDEV.P(M906:M2063),"") ),IF(ISNUMBER(N906),(N906-AVERAGE(N906:N2063))/_xlfn.STDEV.P(N906:N2063),""))</f>
        <v>8.0333460387072245E-2</v>
      </c>
      <c r="E906">
        <f>0.4*B906+0.3*C906+0.3*D906</f>
        <v>-7.219512370721877E-2</v>
      </c>
      <c r="F906">
        <v>17.92028698496539</v>
      </c>
      <c r="G906">
        <v>4.0686381541043932</v>
      </c>
      <c r="H906">
        <v>2.3880863899701731E-11</v>
      </c>
      <c r="I906">
        <v>2.9313340824383981E-2</v>
      </c>
      <c r="J906">
        <v>7.2059031210281042</v>
      </c>
      <c r="K906">
        <v>8.097797815155193E-2</v>
      </c>
      <c r="L906">
        <v>7.7052196649343097E-2</v>
      </c>
      <c r="M906">
        <v>0.62503631492301237</v>
      </c>
      <c r="N906">
        <v>6.02</v>
      </c>
    </row>
    <row r="907" spans="1:14" x14ac:dyDescent="0.2">
      <c r="A907" t="s">
        <v>915</v>
      </c>
      <c r="B907">
        <f>AVERAGE(IF(ISNUMBER(F907),(F907-AVERAGE(F907:F2064))/_xlfn.STDEV.P(F907:F2064),""),IF(ISNUMBER(G907),(G907-AVERAGE(G907:G2064))/_xlfn.STDEV.P(G907:G2064),""),IF(ISNUMBER(H907),(H907-AVERAGE(H907:H2064))/_xlfn.STDEV.P(H907:H2064),""))</f>
        <v>2.7700745217271477E-2</v>
      </c>
      <c r="C907">
        <f>AVERAGE(IF(ISNUMBER(I907),(I907-AVERAGE(I907:I2064))/_xlfn.STDEV.P(I907:I2064),""),IF(ISNUMBER(J907),(J907-AVERAGE(J907:J2064))/_xlfn.STDEV.P(J907:J2064),""),IF(ISNUMBER(K907),(K907-AVERAGE(K907:K2064))/_xlfn.STDEV.P(K907:K2064),""))</f>
        <v>-1.4109371599718064</v>
      </c>
      <c r="D907">
        <f>AVERAGE(IF(ISNUMBER(L907),(L907-AVERAGE(L907:L2064))/_xlfn.STDEV.P(L907:L2064),""),-( IF(ISNUMBER(M907),(M907-AVERAGE(M907:M2064))/_xlfn.STDEV.P(M907:M2064),"") ),IF(ISNUMBER(N907),(N907-AVERAGE(N907:N2064))/_xlfn.STDEV.P(N907:N2064),""))</f>
        <v>-0.82550848191486559</v>
      </c>
      <c r="E907">
        <f>0.4*B907+0.3*C907+0.3*D907</f>
        <v>-0.65985339447909297</v>
      </c>
      <c r="F907">
        <v>103.7256015450899</v>
      </c>
      <c r="G907">
        <v>4.6945174887913916</v>
      </c>
      <c r="H907">
        <v>1.181648738988008E-10</v>
      </c>
      <c r="I907">
        <v>-0.14303867687639549</v>
      </c>
      <c r="J907">
        <v>-18.706415092741501</v>
      </c>
      <c r="K907">
        <v>-0.28121590857228113</v>
      </c>
      <c r="L907">
        <v>-0.68348306161312711</v>
      </c>
      <c r="M907">
        <v>3.0425523688766898</v>
      </c>
      <c r="N907">
        <v>2.31</v>
      </c>
    </row>
    <row r="908" spans="1:14" x14ac:dyDescent="0.2">
      <c r="A908" t="s">
        <v>916</v>
      </c>
      <c r="B908">
        <f>AVERAGE(IF(ISNUMBER(F908),(F908-AVERAGE(F908:F2065))/_xlfn.STDEV.P(F908:F2065),""),IF(ISNUMBER(G908),(G908-AVERAGE(G908:G2065))/_xlfn.STDEV.P(G908:G2065),""),IF(ISNUMBER(H908),(H908-AVERAGE(H908:H2065))/_xlfn.STDEV.P(H908:H2065),""))</f>
        <v>-5.3388937611875499E-2</v>
      </c>
      <c r="C908">
        <f>AVERAGE(IF(ISNUMBER(I908),(I908-AVERAGE(I908:I2065))/_xlfn.STDEV.P(I908:I2065),""),IF(ISNUMBER(J908),(J908-AVERAGE(J908:J2065))/_xlfn.STDEV.P(J908:J2065),""),IF(ISNUMBER(K908),(K908-AVERAGE(K908:K2065))/_xlfn.STDEV.P(K908:K2065),""))</f>
        <v>-3.2738382277449962E-2</v>
      </c>
      <c r="D908">
        <f>AVERAGE(IF(ISNUMBER(L908),(L908-AVERAGE(L908:L2065))/_xlfn.STDEV.P(L908:L2065),""),-( IF(ISNUMBER(M908),(M908-AVERAGE(M908:M2065))/_xlfn.STDEV.P(M908:M2065),"") ),IF(ISNUMBER(N908),(N908-AVERAGE(N908:N2065))/_xlfn.STDEV.P(N908:N2065),""))</f>
        <v>2.1680711761149218E-2</v>
      </c>
      <c r="E908">
        <f>0.4*B908+0.3*C908+0.3*D908</f>
        <v>-2.4672876199640426E-2</v>
      </c>
      <c r="F908">
        <v>8.1246736515311841</v>
      </c>
      <c r="G908">
        <v>2.55693307239039</v>
      </c>
      <c r="H908">
        <v>6.3496757996640592E-10</v>
      </c>
      <c r="I908">
        <v>6.5868955962982076E-2</v>
      </c>
      <c r="J908">
        <v>16.092327631500531</v>
      </c>
      <c r="K908">
        <v>5.9871391074097738E-2</v>
      </c>
      <c r="L908">
        <v>0.14068762567053189</v>
      </c>
      <c r="M908">
        <v>0.18892614516007419</v>
      </c>
      <c r="N908">
        <v>3.51</v>
      </c>
    </row>
    <row r="909" spans="1:14" x14ac:dyDescent="0.2">
      <c r="A909" t="s">
        <v>917</v>
      </c>
      <c r="B909">
        <f>AVERAGE(IF(ISNUMBER(F909),(F909-AVERAGE(F909:F2066))/_xlfn.STDEV.P(F909:F2066),""),IF(ISNUMBER(G909),(G909-AVERAGE(G909:G2066))/_xlfn.STDEV.P(G909:G2066),""),IF(ISNUMBER(H909),(H909-AVERAGE(H909:H2066))/_xlfn.STDEV.P(H909:H2066),""))</f>
        <v>-8.3970446302970722E-2</v>
      </c>
      <c r="C909">
        <f>AVERAGE(IF(ISNUMBER(I909),(I909-AVERAGE(I909:I2066))/_xlfn.STDEV.P(I909:I2066),""),IF(ISNUMBER(J909),(J909-AVERAGE(J909:J2066))/_xlfn.STDEV.P(J909:J2066),""),IF(ISNUMBER(K909),(K909-AVERAGE(K909:K2066))/_xlfn.STDEV.P(K909:K2066),""))</f>
        <v>-0.21364326555006655</v>
      </c>
      <c r="D909">
        <f>AVERAGE(IF(ISNUMBER(L909),(L909-AVERAGE(L909:L2066))/_xlfn.STDEV.P(L909:L2066),""),-( IF(ISNUMBER(M909),(M909-AVERAGE(M909:M2066))/_xlfn.STDEV.P(M909:M2066),"") ),IF(ISNUMBER(N909),(N909-AVERAGE(N909:N2066))/_xlfn.STDEV.P(N909:N2066),""))</f>
        <v>2.0122304591634586E-2</v>
      </c>
      <c r="E909">
        <f>0.4*B909+0.3*C909+0.3*D909</f>
        <v>-9.1644466808717892E-2</v>
      </c>
      <c r="F909">
        <v>15.84149811241209</v>
      </c>
      <c r="G909">
        <v>1.72515034628194</v>
      </c>
      <c r="H909">
        <v>3.6971203104800558E-10</v>
      </c>
      <c r="I909">
        <v>2.1818477305346029E-2</v>
      </c>
      <c r="J909">
        <v>3.7482873156151828</v>
      </c>
      <c r="K909">
        <v>0.12585761441089849</v>
      </c>
      <c r="L909">
        <v>3.5266654962635362E-2</v>
      </c>
      <c r="M909">
        <v>0.41092053945323742</v>
      </c>
      <c r="N909">
        <v>4.8899999999999997</v>
      </c>
    </row>
    <row r="910" spans="1:14" x14ac:dyDescent="0.2">
      <c r="A910" t="s">
        <v>918</v>
      </c>
      <c r="B910" t="e">
        <f>AVERAGE(IF(ISNUMBER(F910),(F910-AVERAGE(F910:F2067))/_xlfn.STDEV.P(F910:F2067),""),IF(ISNUMBER(G910),(G910-AVERAGE(G910:G2067))/_xlfn.STDEV.P(G910:G2067),""),IF(ISNUMBER(H910),(H910-AVERAGE(H910:H2067))/_xlfn.STDEV.P(H910:H2067),""))</f>
        <v>#VALUE!</v>
      </c>
      <c r="C910" t="e">
        <f>AVERAGE(IF(ISNUMBER(I910),(I910-AVERAGE(I910:I2067))/_xlfn.STDEV.P(I910:I2067),""),IF(ISNUMBER(J910),(J910-AVERAGE(J910:J2067))/_xlfn.STDEV.P(J910:J2067),""),IF(ISNUMBER(K910),(K910-AVERAGE(K910:K2067))/_xlfn.STDEV.P(K910:K2067),""))</f>
        <v>#VALUE!</v>
      </c>
      <c r="D910">
        <f>AVERAGE(IF(ISNUMBER(L910),(L910-AVERAGE(L910:L2067))/_xlfn.STDEV.P(L910:L2067),""),-( IF(ISNUMBER(M910),(M910-AVERAGE(M910:M2067))/_xlfn.STDEV.P(M910:M2067),"") ),IF(ISNUMBER(N910),(N910-AVERAGE(N910:N2067))/_xlfn.STDEV.P(N910:N2067),""))</f>
        <v>-1.7947445333647531</v>
      </c>
      <c r="E910" t="e">
        <f>0.4*B910+0.3*C910+0.3*D910</f>
        <v>#VALUE!</v>
      </c>
      <c r="G910">
        <v>16.766944309234319</v>
      </c>
      <c r="H910">
        <v>3.1631535361998378E-11</v>
      </c>
      <c r="I910">
        <v>2.9577709785728649E-3</v>
      </c>
      <c r="K910">
        <v>2.4651600999999999</v>
      </c>
      <c r="L910">
        <v>4.5463155262854389E-2</v>
      </c>
      <c r="M910">
        <v>12.319419832085011</v>
      </c>
      <c r="N910">
        <v>0.63</v>
      </c>
    </row>
    <row r="911" spans="1:14" x14ac:dyDescent="0.2">
      <c r="A911" t="s">
        <v>919</v>
      </c>
      <c r="B911">
        <f>AVERAGE(IF(ISNUMBER(F911),(F911-AVERAGE(F911:F2068))/_xlfn.STDEV.P(F911:F2068),""),IF(ISNUMBER(G911),(G911-AVERAGE(G911:G2068))/_xlfn.STDEV.P(G911:G2068),""),IF(ISNUMBER(H911),(H911-AVERAGE(H911:H2068))/_xlfn.STDEV.P(H911:H2068),""))</f>
        <v>-0.1030997357962838</v>
      </c>
      <c r="C911">
        <f>AVERAGE(IF(ISNUMBER(I911),(I911-AVERAGE(I911:I2068))/_xlfn.STDEV.P(I911:I2068),""),IF(ISNUMBER(J911),(J911-AVERAGE(J911:J2068))/_xlfn.STDEV.P(J911:J2068),""),IF(ISNUMBER(K911),(K911-AVERAGE(K911:K2068))/_xlfn.STDEV.P(K911:K2068),""))</f>
        <v>-0.84022235911922794</v>
      </c>
      <c r="D911">
        <f>AVERAGE(IF(ISNUMBER(L911),(L911-AVERAGE(L911:L2068))/_xlfn.STDEV.P(L911:L2068),""),-( IF(ISNUMBER(M911),(M911-AVERAGE(M911:M2068))/_xlfn.STDEV.P(M911:M2068),"") ),IF(ISNUMBER(N911),(N911-AVERAGE(N911:N2068))/_xlfn.STDEV.P(N911:N2068),""))</f>
        <v>-0.33502688787293416</v>
      </c>
      <c r="E911">
        <f>0.4*B911+0.3*C911+0.3*D911</f>
        <v>-0.39381466841616219</v>
      </c>
      <c r="F911">
        <v>25.460876145985399</v>
      </c>
      <c r="G911">
        <v>2.1638585806451611</v>
      </c>
      <c r="H911">
        <v>3.4402288583350077E-11</v>
      </c>
      <c r="I911">
        <v>-8.4944346807264204E-2</v>
      </c>
      <c r="J911">
        <v>-9.9563953488372086</v>
      </c>
      <c r="K911">
        <v>6.5934065934065934E-3</v>
      </c>
      <c r="L911">
        <v>-0.17990074441687351</v>
      </c>
      <c r="M911">
        <v>0.217741935483871</v>
      </c>
      <c r="N911">
        <v>0.12</v>
      </c>
    </row>
    <row r="912" spans="1:14" x14ac:dyDescent="0.2">
      <c r="A912" t="s">
        <v>920</v>
      </c>
      <c r="B912">
        <f>AVERAGE(IF(ISNUMBER(F912),(F912-AVERAGE(F912:F2069))/_xlfn.STDEV.P(F912:F2069),""),IF(ISNUMBER(G912),(G912-AVERAGE(G912:G2069))/_xlfn.STDEV.P(G912:G2069),""),IF(ISNUMBER(H912),(H912-AVERAGE(H912:H2069))/_xlfn.STDEV.P(H912:H2069),""))</f>
        <v>-3.525158274297798E-3</v>
      </c>
      <c r="C912" t="e">
        <f>AVERAGE(IF(ISNUMBER(I912),(I912-AVERAGE(I912:I2069))/_xlfn.STDEV.P(I912:I2069),""),IF(ISNUMBER(J912),(J912-AVERAGE(J912:J2069))/_xlfn.STDEV.P(J912:J2069),""),IF(ISNUMBER(K912),(K912-AVERAGE(K912:K2069))/_xlfn.STDEV.P(K912:K2069),""))</f>
        <v>#VALUE!</v>
      </c>
      <c r="D912">
        <f>AVERAGE(IF(ISNUMBER(L912),(L912-AVERAGE(L912:L2069))/_xlfn.STDEV.P(L912:L2069),""),-( IF(ISNUMBER(M912),(M912-AVERAGE(M912:M2069))/_xlfn.STDEV.P(M912:M2069),"") ),IF(ISNUMBER(N912),(N912-AVERAGE(N912:N2069))/_xlfn.STDEV.P(N912:N2069),""))</f>
        <v>-0.48441549676701073</v>
      </c>
      <c r="E912" t="e">
        <f>0.4*B912+0.3*C912+0.3*D912</f>
        <v>#VALUE!</v>
      </c>
      <c r="F912">
        <v>14.030890785035069</v>
      </c>
      <c r="G912">
        <v>9.8482155870288679</v>
      </c>
      <c r="H912">
        <v>1.7658782924048179E-10</v>
      </c>
      <c r="I912">
        <v>9.8099279185584788E-3</v>
      </c>
      <c r="K912">
        <v>0.23843001</v>
      </c>
      <c r="L912">
        <v>8.6193474371406328E-2</v>
      </c>
      <c r="M912">
        <v>2.9419758987876552</v>
      </c>
      <c r="N912">
        <v>1.91</v>
      </c>
    </row>
    <row r="913" spans="1:14" x14ac:dyDescent="0.2">
      <c r="A913" t="s">
        <v>921</v>
      </c>
      <c r="B913">
        <f>AVERAGE(IF(ISNUMBER(F913),(F913-AVERAGE(F913:F2070))/_xlfn.STDEV.P(F913:F2070),""),IF(ISNUMBER(G913),(G913-AVERAGE(G913:G2070))/_xlfn.STDEV.P(G913:G2070),""),IF(ISNUMBER(H913),(H913-AVERAGE(H913:H2070))/_xlfn.STDEV.P(H913:H2070),""))</f>
        <v>-0.1149790006481055</v>
      </c>
      <c r="C913">
        <f>AVERAGE(IF(ISNUMBER(I913),(I913-AVERAGE(I913:I2070))/_xlfn.STDEV.P(I913:I2070),""),IF(ISNUMBER(J913),(J913-AVERAGE(J913:J2070))/_xlfn.STDEV.P(J913:J2070),""),IF(ISNUMBER(K913),(K913-AVERAGE(K913:K2070))/_xlfn.STDEV.P(K913:K2070),""))</f>
        <v>0.3799350216369633</v>
      </c>
      <c r="D913">
        <f>AVERAGE(IF(ISNUMBER(L913),(L913-AVERAGE(L913:L2070))/_xlfn.STDEV.P(L913:L2070),""),-( IF(ISNUMBER(M913),(M913-AVERAGE(M913:M2070))/_xlfn.STDEV.P(M913:M2070),"") ),IF(ISNUMBER(N913),(N913-AVERAGE(N913:N2070))/_xlfn.STDEV.P(N913:N2070),""))</f>
        <v>-0.19078488963448884</v>
      </c>
      <c r="E913">
        <f>0.4*B913+0.3*C913+0.3*D913</f>
        <v>1.075343934150013E-2</v>
      </c>
      <c r="F913">
        <v>7.6845542440412178</v>
      </c>
      <c r="G913">
        <v>2.2144002235349078</v>
      </c>
      <c r="H913">
        <v>1.059736137176567E-10</v>
      </c>
      <c r="I913">
        <v>0.1033689373676577</v>
      </c>
      <c r="J913">
        <v>12.296315265244621</v>
      </c>
      <c r="K913">
        <v>0.31915277708498119</v>
      </c>
      <c r="L913">
        <v>0.196000711644335</v>
      </c>
      <c r="M913">
        <v>0.59473055748383519</v>
      </c>
      <c r="N913">
        <v>0.43</v>
      </c>
    </row>
    <row r="914" spans="1:14" x14ac:dyDescent="0.2">
      <c r="A914" t="s">
        <v>922</v>
      </c>
      <c r="B914">
        <f>AVERAGE(IF(ISNUMBER(F914),(F914-AVERAGE(F914:F2071))/_xlfn.STDEV.P(F914:F2071),""),IF(ISNUMBER(G914),(G914-AVERAGE(G914:G2071))/_xlfn.STDEV.P(G914:G2071),""),IF(ISNUMBER(H914),(H914-AVERAGE(H914:H2071))/_xlfn.STDEV.P(H914:H2071),""))</f>
        <v>-0.19629754789196582</v>
      </c>
      <c r="C914">
        <f>AVERAGE(IF(ISNUMBER(I914),(I914-AVERAGE(I914:I2071))/_xlfn.STDEV.P(I914:I2071),""),IF(ISNUMBER(J914),(J914-AVERAGE(J914:J2071))/_xlfn.STDEV.P(J914:J2071),""),IF(ISNUMBER(K914),(K914-AVERAGE(K914:K2071))/_xlfn.STDEV.P(K914:K2071),""))</f>
        <v>-0.51392384694730919</v>
      </c>
      <c r="D914">
        <f>AVERAGE(IF(ISNUMBER(L914),(L914-AVERAGE(L914:L2071))/_xlfn.STDEV.P(L914:L2071),""),-( IF(ISNUMBER(M914),(M914-AVERAGE(M914:M2071))/_xlfn.STDEV.P(M914:M2071),"") ),IF(ISNUMBER(N914),(N914-AVERAGE(N914:N2071))/_xlfn.STDEV.P(N914:N2071),""))</f>
        <v>0.26399631896174991</v>
      </c>
      <c r="E914">
        <f>0.4*B914+0.3*C914+0.3*D914</f>
        <v>-0.15349727755245413</v>
      </c>
      <c r="F914">
        <v>12.696234646506291</v>
      </c>
      <c r="G914">
        <v>-3.3577277736558839</v>
      </c>
      <c r="H914">
        <v>-4.6775015224257107E-11</v>
      </c>
      <c r="I914">
        <v>-6.0143100358171622E-2</v>
      </c>
      <c r="J914">
        <v>6.4575799635621216</v>
      </c>
      <c r="K914">
        <v>9.4455144550455269E-2</v>
      </c>
      <c r="L914">
        <v>0.1751250651004447</v>
      </c>
      <c r="M914">
        <v>-3.037356504170512</v>
      </c>
      <c r="N914">
        <v>-0.25</v>
      </c>
    </row>
    <row r="915" spans="1:14" x14ac:dyDescent="0.2">
      <c r="A915" t="s">
        <v>923</v>
      </c>
      <c r="B915">
        <f>AVERAGE(IF(ISNUMBER(F915),(F915-AVERAGE(F915:F2072))/_xlfn.STDEV.P(F915:F2072),""),IF(ISNUMBER(G915),(G915-AVERAGE(G915:G2072))/_xlfn.STDEV.P(G915:G2072),""),IF(ISNUMBER(H915),(H915-AVERAGE(H915:H2072))/_xlfn.STDEV.P(H915:H2072),""))</f>
        <v>-8.4845631561195511E-2</v>
      </c>
      <c r="C915">
        <f>AVERAGE(IF(ISNUMBER(I915),(I915-AVERAGE(I915:I2072))/_xlfn.STDEV.P(I915:I2072),""),IF(ISNUMBER(J915),(J915-AVERAGE(J915:J2072))/_xlfn.STDEV.P(J915:J2072),""),IF(ISNUMBER(K915),(K915-AVERAGE(K915:K2072))/_xlfn.STDEV.P(K915:K2072),""))</f>
        <v>0.58677928148270964</v>
      </c>
      <c r="D915">
        <f>AVERAGE(IF(ISNUMBER(L915),(L915-AVERAGE(L915:L2072))/_xlfn.STDEV.P(L915:L2072),""),-( IF(ISNUMBER(M915),(M915-AVERAGE(M915:M2072))/_xlfn.STDEV.P(M915:M2072),"") ),IF(ISNUMBER(N915),(N915-AVERAGE(N915:N2072))/_xlfn.STDEV.P(N915:N2072),""))</f>
        <v>-0.3627605794320215</v>
      </c>
      <c r="E915">
        <f>0.4*B915+0.3*C915+0.3*D915</f>
        <v>3.3267357990728233E-2</v>
      </c>
      <c r="F915">
        <v>17.271441498810201</v>
      </c>
      <c r="G915">
        <v>2.3478198217627679</v>
      </c>
      <c r="H915">
        <v>2.7988149145936031E-10</v>
      </c>
      <c r="I915">
        <v>1.53293506560518E-2</v>
      </c>
      <c r="J915">
        <v>4.5347129211250614</v>
      </c>
      <c r="K915">
        <v>0.78512380874249699</v>
      </c>
      <c r="L915">
        <v>4.4550040922028272E-2</v>
      </c>
      <c r="M915">
        <v>1.7764915900282521</v>
      </c>
      <c r="N915">
        <v>1.56</v>
      </c>
    </row>
    <row r="916" spans="1:14" x14ac:dyDescent="0.2">
      <c r="A916" t="s">
        <v>924</v>
      </c>
      <c r="B916">
        <f>AVERAGE(IF(ISNUMBER(F916),(F916-AVERAGE(F916:F2073))/_xlfn.STDEV.P(F916:F2073),""),IF(ISNUMBER(G916),(G916-AVERAGE(G916:G2073))/_xlfn.STDEV.P(G916:G2073),""),IF(ISNUMBER(H916),(H916-AVERAGE(H916:H2073))/_xlfn.STDEV.P(H916:H2073),""))</f>
        <v>0.35542079484467398</v>
      </c>
      <c r="C916" t="e">
        <f>AVERAGE(IF(ISNUMBER(I916),(I916-AVERAGE(I916:I2073))/_xlfn.STDEV.P(I916:I2073),""),IF(ISNUMBER(J916),(J916-AVERAGE(J916:J2073))/_xlfn.STDEV.P(J916:J2073),""),IF(ISNUMBER(K916),(K916-AVERAGE(K916:K2073))/_xlfn.STDEV.P(K916:K2073),""))</f>
        <v>#VALUE!</v>
      </c>
      <c r="D916">
        <f>AVERAGE(IF(ISNUMBER(L916),(L916-AVERAGE(L916:L2073))/_xlfn.STDEV.P(L916:L2073),""),-( IF(ISNUMBER(M916),(M916-AVERAGE(M916:M2073))/_xlfn.STDEV.P(M916:M2073),"") ),IF(ISNUMBER(N916),(N916-AVERAGE(N916:N2073))/_xlfn.STDEV.P(N916:N2073),""))</f>
        <v>8.3159074899108607E-2</v>
      </c>
      <c r="E916" t="e">
        <f>0.4*B916+0.3*C916+0.3*D916</f>
        <v>#VALUE!</v>
      </c>
      <c r="F916">
        <v>8.7505144936160093</v>
      </c>
      <c r="G916">
        <v>1.2425319917341009</v>
      </c>
      <c r="H916">
        <v>4.63379864521017E-9</v>
      </c>
      <c r="I916">
        <v>3.1159117039412539E-2</v>
      </c>
      <c r="K916">
        <v>0.11781</v>
      </c>
      <c r="L916">
        <v>8.5379690608161612E-2</v>
      </c>
      <c r="M916">
        <v>1.899056567334248E-2</v>
      </c>
      <c r="N916">
        <v>4.7699999999999996</v>
      </c>
    </row>
    <row r="917" spans="1:14" x14ac:dyDescent="0.2">
      <c r="A917" t="s">
        <v>925</v>
      </c>
      <c r="B917">
        <f>AVERAGE(IF(ISNUMBER(F917),(F917-AVERAGE(F917:F2074))/_xlfn.STDEV.P(F917:F2074),""),IF(ISNUMBER(G917),(G917-AVERAGE(G917:G2074))/_xlfn.STDEV.P(G917:G2074),""),IF(ISNUMBER(H917),(H917-AVERAGE(H917:H2074))/_xlfn.STDEV.P(H917:H2074),""))</f>
        <v>3.1671547035606436E-2</v>
      </c>
      <c r="C917">
        <f>AVERAGE(IF(ISNUMBER(I917),(I917-AVERAGE(I917:I2074))/_xlfn.STDEV.P(I917:I2074),""),IF(ISNUMBER(J917),(J917-AVERAGE(J917:J2074))/_xlfn.STDEV.P(J917:J2074),""),IF(ISNUMBER(K917),(K917-AVERAGE(K917:K2074))/_xlfn.STDEV.P(K917:K2074),""))</f>
        <v>-0.19414641702030169</v>
      </c>
      <c r="D917">
        <f>AVERAGE(IF(ISNUMBER(L917),(L917-AVERAGE(L917:L2074))/_xlfn.STDEV.P(L917:L2074),""),-( IF(ISNUMBER(M917),(M917-AVERAGE(M917:M2074))/_xlfn.STDEV.P(M917:M2074),"") ),IF(ISNUMBER(N917),(N917-AVERAGE(N917:N2074))/_xlfn.STDEV.P(N917:N2074),""))</f>
        <v>3.9923016196873946E-2</v>
      </c>
      <c r="E917">
        <f>0.4*B917+0.3*C917+0.3*D917</f>
        <v>-3.3598401432785745E-2</v>
      </c>
      <c r="F917">
        <v>10.397506974477279</v>
      </c>
      <c r="G917">
        <v>6.1280982622611324</v>
      </c>
      <c r="H917">
        <v>9.8926573192549329E-10</v>
      </c>
      <c r="I917">
        <v>3.6636870939837508E-2</v>
      </c>
      <c r="J917">
        <v>14.013622214688571</v>
      </c>
      <c r="K917">
        <v>3.2718657508629602E-2</v>
      </c>
      <c r="L917">
        <v>0.20333239197966679</v>
      </c>
      <c r="M917">
        <v>1.4232326084910101</v>
      </c>
      <c r="N917">
        <v>6.44</v>
      </c>
    </row>
    <row r="918" spans="1:14" x14ac:dyDescent="0.2">
      <c r="A918" t="s">
        <v>926</v>
      </c>
      <c r="B918">
        <f>AVERAGE(IF(ISNUMBER(F918),(F918-AVERAGE(F918:F2075))/_xlfn.STDEV.P(F918:F2075),""),IF(ISNUMBER(G918),(G918-AVERAGE(G918:G2075))/_xlfn.STDEV.P(G918:G2075),""),IF(ISNUMBER(H918),(H918-AVERAGE(H918:H2075))/_xlfn.STDEV.P(H918:H2075),""))</f>
        <v>3.4264529190363414E-2</v>
      </c>
      <c r="C918">
        <f>AVERAGE(IF(ISNUMBER(I918),(I918-AVERAGE(I918:I2075))/_xlfn.STDEV.P(I918:I2075),""),IF(ISNUMBER(J918),(J918-AVERAGE(J918:J2075))/_xlfn.STDEV.P(J918:J2075),""),IF(ISNUMBER(K918),(K918-AVERAGE(K918:K2075))/_xlfn.STDEV.P(K918:K2075),""))</f>
        <v>0.24520387164141957</v>
      </c>
      <c r="D918">
        <f>AVERAGE(IF(ISNUMBER(L918),(L918-AVERAGE(L918:L2075))/_xlfn.STDEV.P(L918:L2075),""),-( IF(ISNUMBER(M918),(M918-AVERAGE(M918:M2075))/_xlfn.STDEV.P(M918:M2075),"") ),IF(ISNUMBER(N918),(N918-AVERAGE(N918:N2075))/_xlfn.STDEV.P(N918:N2075),""))</f>
        <v>0.45191350210345532</v>
      </c>
      <c r="E918">
        <f>0.4*B918+0.3*C918+0.3*D918</f>
        <v>0.22284102379960782</v>
      </c>
      <c r="F918">
        <v>13.582425883665501</v>
      </c>
      <c r="G918">
        <v>3.708184540886811</v>
      </c>
      <c r="H918">
        <v>1.263619291052518E-9</v>
      </c>
      <c r="I918">
        <v>0.1143294439881561</v>
      </c>
      <c r="J918">
        <v>17.081121749725</v>
      </c>
      <c r="K918">
        <v>0.15024895032024821</v>
      </c>
      <c r="L918">
        <v>0.15665190278422561</v>
      </c>
      <c r="M918">
        <v>8.4360942529024069E-2</v>
      </c>
      <c r="N918">
        <v>10.83</v>
      </c>
    </row>
    <row r="919" spans="1:14" x14ac:dyDescent="0.2">
      <c r="A919" t="s">
        <v>927</v>
      </c>
      <c r="B919">
        <f>AVERAGE(IF(ISNUMBER(F919),(F919-AVERAGE(F919:F2076))/_xlfn.STDEV.P(F919:F2076),""),IF(ISNUMBER(G919),(G919-AVERAGE(G919:G2076))/_xlfn.STDEV.P(G919:G2076),""),IF(ISNUMBER(H919),(H919-AVERAGE(H919:H2076))/_xlfn.STDEV.P(H919:H2076),""))</f>
        <v>6.990742038248686E-2</v>
      </c>
      <c r="C919">
        <f>AVERAGE(IF(ISNUMBER(I919),(I919-AVERAGE(I919:I2076))/_xlfn.STDEV.P(I919:I2076),""),IF(ISNUMBER(J919),(J919-AVERAGE(J919:J2076))/_xlfn.STDEV.P(J919:J2076),""),IF(ISNUMBER(K919),(K919-AVERAGE(K919:K2076))/_xlfn.STDEV.P(K919:K2076),""))</f>
        <v>-2.8627446444156907E-2</v>
      </c>
      <c r="D919">
        <f>AVERAGE(IF(ISNUMBER(L919),(L919-AVERAGE(L919:L2076))/_xlfn.STDEV.P(L919:L2076),""),-( IF(ISNUMBER(M919),(M919-AVERAGE(M919:M2076))/_xlfn.STDEV.P(M919:M2076),"") ),IF(ISNUMBER(N919),(N919-AVERAGE(N919:N2076))/_xlfn.STDEV.P(N919:N2076),""))</f>
        <v>0.32734356861845215</v>
      </c>
      <c r="E919">
        <f>0.4*B919+0.3*C919+0.3*D919</f>
        <v>0.11757780480528332</v>
      </c>
      <c r="F919">
        <v>10.06521263157895</v>
      </c>
      <c r="G919">
        <v>4.365634394419784</v>
      </c>
      <c r="H919">
        <v>1.5585497373107271E-9</v>
      </c>
      <c r="I919">
        <v>6.9004956157072056E-2</v>
      </c>
      <c r="J919">
        <v>14.011127971674251</v>
      </c>
      <c r="K919">
        <v>7.5010028078620131E-2</v>
      </c>
      <c r="L919">
        <v>0.22954977805960691</v>
      </c>
      <c r="M919">
        <v>1.2092580849714649</v>
      </c>
      <c r="N919">
        <v>10.73</v>
      </c>
    </row>
    <row r="920" spans="1:14" x14ac:dyDescent="0.2">
      <c r="A920" t="s">
        <v>928</v>
      </c>
      <c r="B920">
        <f>AVERAGE(IF(ISNUMBER(F920),(F920-AVERAGE(F920:F2077))/_xlfn.STDEV.P(F920:F2077),""),IF(ISNUMBER(G920),(G920-AVERAGE(G920:G2077))/_xlfn.STDEV.P(G920:G2077),""),IF(ISNUMBER(H920),(H920-AVERAGE(H920:H2077))/_xlfn.STDEV.P(H920:H2077),""))</f>
        <v>-3.2348223169544638E-2</v>
      </c>
      <c r="C920">
        <f>AVERAGE(IF(ISNUMBER(I920),(I920-AVERAGE(I920:I2077))/_xlfn.STDEV.P(I920:I2077),""),IF(ISNUMBER(J920),(J920-AVERAGE(J920:J2077))/_xlfn.STDEV.P(J920:J2077),""),IF(ISNUMBER(K920),(K920-AVERAGE(K920:K2077))/_xlfn.STDEV.P(K920:K2077),""))</f>
        <v>-0.16338128440516547</v>
      </c>
      <c r="D920">
        <f>AVERAGE(IF(ISNUMBER(L920),(L920-AVERAGE(L920:L2077))/_xlfn.STDEV.P(L920:L2077),""),-( IF(ISNUMBER(M920),(M920-AVERAGE(M920:M2077))/_xlfn.STDEV.P(M920:M2077),"") ),IF(ISNUMBER(N920),(N920-AVERAGE(N920:N2077))/_xlfn.STDEV.P(N920:N2077),""))</f>
        <v>8.3901974961986661E-2</v>
      </c>
      <c r="E920">
        <f>0.4*B920+0.3*C920+0.3*D920</f>
        <v>-3.6783082100771497E-2</v>
      </c>
      <c r="F920">
        <v>13.263779300333001</v>
      </c>
      <c r="G920">
        <v>2.8089404295899061</v>
      </c>
      <c r="H920">
        <v>7.4170832325735637E-10</v>
      </c>
      <c r="I920">
        <v>4.6142059303170641E-2</v>
      </c>
      <c r="J920">
        <v>11.55230302713267</v>
      </c>
      <c r="K920">
        <v>4.5679970529818467E-2</v>
      </c>
      <c r="L920">
        <v>9.4234700877574837E-2</v>
      </c>
      <c r="M920">
        <v>0.1269625171712313</v>
      </c>
      <c r="N920">
        <v>4.92</v>
      </c>
    </row>
    <row r="921" spans="1:14" x14ac:dyDescent="0.2">
      <c r="A921" t="s">
        <v>929</v>
      </c>
      <c r="B921">
        <f>AVERAGE(IF(ISNUMBER(F921),(F921-AVERAGE(F921:F2078))/_xlfn.STDEV.P(F921:F2078),""),IF(ISNUMBER(G921),(G921-AVERAGE(G921:G2078))/_xlfn.STDEV.P(G921:G2078),""),IF(ISNUMBER(H921),(H921-AVERAGE(H921:H2078))/_xlfn.STDEV.P(H921:H2078),""))</f>
        <v>-9.6853139347612291E-2</v>
      </c>
      <c r="C921">
        <f>AVERAGE(IF(ISNUMBER(I921),(I921-AVERAGE(I921:I2078))/_xlfn.STDEV.P(I921:I2078),""),IF(ISNUMBER(J921),(J921-AVERAGE(J921:J2078))/_xlfn.STDEV.P(J921:J2078),""),IF(ISNUMBER(K921),(K921-AVERAGE(K921:K2078))/_xlfn.STDEV.P(K921:K2078),""))</f>
        <v>-0.49458218503814216</v>
      </c>
      <c r="D921">
        <f>AVERAGE(IF(ISNUMBER(L921),(L921-AVERAGE(L921:L2078))/_xlfn.STDEV.P(L921:L2078),""),-( IF(ISNUMBER(M921),(M921-AVERAGE(M921:M2078))/_xlfn.STDEV.P(M921:M2078),"") ),IF(ISNUMBER(N921),(N921-AVERAGE(N921:N2078))/_xlfn.STDEV.P(N921:N2078),""))</f>
        <v>-0.45789500315171311</v>
      </c>
      <c r="E921">
        <f>0.4*B921+0.3*C921+0.3*D921</f>
        <v>-0.32448441219600144</v>
      </c>
      <c r="F921">
        <v>33.54239200526159</v>
      </c>
      <c r="G921">
        <v>2.3090213503678032</v>
      </c>
      <c r="H921">
        <v>-2.246149933697008E-11</v>
      </c>
      <c r="I921">
        <v>-1.96174230009255E-3</v>
      </c>
      <c r="J921">
        <v>0.75248037473023055</v>
      </c>
      <c r="K921">
        <v>-1.921390746437588E-2</v>
      </c>
      <c r="L921">
        <v>-5.9048985625005414E-3</v>
      </c>
      <c r="M921">
        <v>1.26747358945134</v>
      </c>
      <c r="N921">
        <v>-1.05</v>
      </c>
    </row>
    <row r="922" spans="1:14" x14ac:dyDescent="0.2">
      <c r="A922" t="s">
        <v>930</v>
      </c>
      <c r="B922">
        <f>AVERAGE(IF(ISNUMBER(F922),(F922-AVERAGE(F922:F2079))/_xlfn.STDEV.P(F922:F2079),""),IF(ISNUMBER(G922),(G922-AVERAGE(G922:G2079))/_xlfn.STDEV.P(G922:G2079),""),IF(ISNUMBER(H922),(H922-AVERAGE(H922:H2079))/_xlfn.STDEV.P(H922:H2079),""))</f>
        <v>-0.20251721735436801</v>
      </c>
      <c r="C922">
        <f>AVERAGE(IF(ISNUMBER(I922),(I922-AVERAGE(I922:I2079))/_xlfn.STDEV.P(I922:I2079),""),IF(ISNUMBER(J922),(J922-AVERAGE(J922:J2079))/_xlfn.STDEV.P(J922:J2079),""),IF(ISNUMBER(K922),(K922-AVERAGE(K922:K2079))/_xlfn.STDEV.P(K922:K2079),""))</f>
        <v>0.58348042033886294</v>
      </c>
      <c r="D922">
        <f>AVERAGE(IF(ISNUMBER(L922),(L922-AVERAGE(L922:L2079))/_xlfn.STDEV.P(L922:L2079),""),-( IF(ISNUMBER(M922),(M922-AVERAGE(M922:M2079))/_xlfn.STDEV.P(M922:M2079),"") ),IF(ISNUMBER(N922),(N922-AVERAGE(N922:N2079))/_xlfn.STDEV.P(N922:N2079),""))</f>
        <v>0.48740991404102835</v>
      </c>
      <c r="E922">
        <f>0.4*B922+0.3*C922+0.3*D922</f>
        <v>0.24026021337222017</v>
      </c>
      <c r="F922">
        <v>19.901841135523021</v>
      </c>
      <c r="G922">
        <v>-7.0576188532550486</v>
      </c>
      <c r="H922">
        <v>2.205596839674937E-10</v>
      </c>
      <c r="I922">
        <v>6.5648939472395307E-2</v>
      </c>
      <c r="J922">
        <v>13.397361910680679</v>
      </c>
      <c r="K922">
        <v>0.58576432453088745</v>
      </c>
      <c r="L922">
        <v>-0.14825252392991339</v>
      </c>
      <c r="M922">
        <v>-2.4533823093686742</v>
      </c>
      <c r="N922">
        <v>7.87</v>
      </c>
    </row>
    <row r="923" spans="1:14" x14ac:dyDescent="0.2">
      <c r="A923" t="s">
        <v>931</v>
      </c>
      <c r="B923" t="e">
        <f>AVERAGE(IF(ISNUMBER(F923),(F923-AVERAGE(F923:F2080))/_xlfn.STDEV.P(F923:F2080),""),IF(ISNUMBER(G923),(G923-AVERAGE(G923:G2080))/_xlfn.STDEV.P(G923:G2080),""),IF(ISNUMBER(H923),(H923-AVERAGE(H923:H2080))/_xlfn.STDEV.P(H923:H2080),""))</f>
        <v>#VALUE!</v>
      </c>
      <c r="C923" t="e">
        <f>AVERAGE(IF(ISNUMBER(I923),(I923-AVERAGE(I923:I2080))/_xlfn.STDEV.P(I923:I2080),""),IF(ISNUMBER(J923),(J923-AVERAGE(J923:J2080))/_xlfn.STDEV.P(J923:J2080),""),IF(ISNUMBER(K923),(K923-AVERAGE(K923:K2080))/_xlfn.STDEV.P(K923:K2080),""))</f>
        <v>#VALUE!</v>
      </c>
      <c r="D923">
        <f>AVERAGE(IF(ISNUMBER(L923),(L923-AVERAGE(L923:L2080))/_xlfn.STDEV.P(L923:L2080),""),-( IF(ISNUMBER(M923),(M923-AVERAGE(M923:M2080))/_xlfn.STDEV.P(M923:M2080),"") ),IF(ISNUMBER(N923),(N923-AVERAGE(N923:N2080))/_xlfn.STDEV.P(N923:N2080),""))</f>
        <v>-0.11767205079753539</v>
      </c>
      <c r="E923" t="e">
        <f>0.4*B923+0.3*C923+0.3*D923</f>
        <v>#VALUE!</v>
      </c>
      <c r="G923">
        <v>1.4711750693807331</v>
      </c>
      <c r="H923">
        <v>5.4172991083170504E-10</v>
      </c>
      <c r="I923">
        <v>7.9720311422251059E-3</v>
      </c>
      <c r="K923">
        <v>0.45099</v>
      </c>
      <c r="L923">
        <v>5.5415727887367552E-2</v>
      </c>
      <c r="M923">
        <v>0.16121247153889881</v>
      </c>
      <c r="N923">
        <v>1.74</v>
      </c>
    </row>
    <row r="924" spans="1:14" x14ac:dyDescent="0.2">
      <c r="A924" t="s">
        <v>932</v>
      </c>
      <c r="B924">
        <f>AVERAGE(IF(ISNUMBER(F924),(F924-AVERAGE(F924:F2081))/_xlfn.STDEV.P(F924:F2081),""),IF(ISNUMBER(G924),(G924-AVERAGE(G924:G2081))/_xlfn.STDEV.P(G924:G2081),""),IF(ISNUMBER(H924),(H924-AVERAGE(H924:H2081))/_xlfn.STDEV.P(H924:H2081),""))</f>
        <v>-2.9706086843261831E-2</v>
      </c>
      <c r="C924">
        <f>AVERAGE(IF(ISNUMBER(I924),(I924-AVERAGE(I924:I2081))/_xlfn.STDEV.P(I924:I2081),""),IF(ISNUMBER(J924),(J924-AVERAGE(J924:J2081))/_xlfn.STDEV.P(J924:J2081),""),IF(ISNUMBER(K924),(K924-AVERAGE(K924:K2081))/_xlfn.STDEV.P(K924:K2081),""))</f>
        <v>-8.4844208640583563E-2</v>
      </c>
      <c r="D924">
        <f>AVERAGE(IF(ISNUMBER(L924),(L924-AVERAGE(L924:L2081))/_xlfn.STDEV.P(L924:L2081),""),-( IF(ISNUMBER(M924),(M924-AVERAGE(M924:M2081))/_xlfn.STDEV.P(M924:M2081),"") ),IF(ISNUMBER(N924),(N924-AVERAGE(N924:N2081))/_xlfn.STDEV.P(N924:N2081),""))</f>
        <v>-0.21319586275008343</v>
      </c>
      <c r="E924">
        <f>0.4*B924+0.3*C924+0.3*D924</f>
        <v>-0.10129445615450483</v>
      </c>
      <c r="F924">
        <v>6.5760999121019132</v>
      </c>
      <c r="G924">
        <v>4.5448833239199091</v>
      </c>
      <c r="H924">
        <v>6.5111955596838872E-10</v>
      </c>
      <c r="I924">
        <v>5.4930020741888623E-2</v>
      </c>
      <c r="J924">
        <v>12.86334597224535</v>
      </c>
      <c r="K924">
        <v>7.6044025460105122E-2</v>
      </c>
      <c r="L924">
        <v>0.2440818729267264</v>
      </c>
      <c r="M924">
        <v>1.5564049734700529</v>
      </c>
      <c r="N924">
        <v>1.86</v>
      </c>
    </row>
    <row r="925" spans="1:14" x14ac:dyDescent="0.2">
      <c r="A925" t="s">
        <v>933</v>
      </c>
      <c r="B925">
        <f>AVERAGE(IF(ISNUMBER(F925),(F925-AVERAGE(F925:F2082))/_xlfn.STDEV.P(F925:F2082),""),IF(ISNUMBER(G925),(G925-AVERAGE(G925:G2082))/_xlfn.STDEV.P(G925:G2082),""),IF(ISNUMBER(H925),(H925-AVERAGE(H925:H2082))/_xlfn.STDEV.P(H925:H2082),""))</f>
        <v>-0.10224328859903124</v>
      </c>
      <c r="C925">
        <f>AVERAGE(IF(ISNUMBER(I925),(I925-AVERAGE(I925:I2082))/_xlfn.STDEV.P(I925:I2082),""),IF(ISNUMBER(J925),(J925-AVERAGE(J925:J2082))/_xlfn.STDEV.P(J925:J2082),""),IF(ISNUMBER(K925),(K925-AVERAGE(K925:K2082))/_xlfn.STDEV.P(K925:K2082),""))</f>
        <v>0.10267594598150302</v>
      </c>
      <c r="D925">
        <f>AVERAGE(IF(ISNUMBER(L925),(L925-AVERAGE(L925:L2082))/_xlfn.STDEV.P(L925:L2082),""),-( IF(ISNUMBER(M925),(M925-AVERAGE(M925:M2082))/_xlfn.STDEV.P(M925:M2082),"") ),IF(ISNUMBER(N925),(N925-AVERAGE(N925:N2082))/_xlfn.STDEV.P(N925:N2082),""))</f>
        <v>-0.27163192757793814</v>
      </c>
      <c r="E925">
        <f>0.4*B925+0.3*C925+0.3*D925</f>
        <v>-9.158410991854303E-2</v>
      </c>
      <c r="F925">
        <v>15.30052332360764</v>
      </c>
      <c r="G925">
        <v>2.4567514132043038</v>
      </c>
      <c r="H925">
        <v>1.128489994289793E-10</v>
      </c>
      <c r="I925">
        <v>2.389134033187152E-2</v>
      </c>
      <c r="J925">
        <v>4.6811050296801273</v>
      </c>
      <c r="K925">
        <v>0.36468179200409528</v>
      </c>
      <c r="L925">
        <v>4.6223527042762377E-2</v>
      </c>
      <c r="M925">
        <v>0.8430686596957343</v>
      </c>
      <c r="N925">
        <v>0.76</v>
      </c>
    </row>
    <row r="926" spans="1:14" x14ac:dyDescent="0.2">
      <c r="A926" t="s">
        <v>934</v>
      </c>
      <c r="B926" t="e">
        <f>AVERAGE(IF(ISNUMBER(F926),(F926-AVERAGE(F926:F2083))/_xlfn.STDEV.P(F926:F2083),""),IF(ISNUMBER(G926),(G926-AVERAGE(G926:G2083))/_xlfn.STDEV.P(G926:G2083),""),IF(ISNUMBER(H926),(H926-AVERAGE(H926:H2083))/_xlfn.STDEV.P(H926:H2083),""))</f>
        <v>#VALUE!</v>
      </c>
      <c r="C926" t="e">
        <f>AVERAGE(IF(ISNUMBER(I926),(I926-AVERAGE(I926:I2083))/_xlfn.STDEV.P(I926:I2083),""),IF(ISNUMBER(J926),(J926-AVERAGE(J926:J2083))/_xlfn.STDEV.P(J926:J2083),""),IF(ISNUMBER(K926),(K926-AVERAGE(K926:K2083))/_xlfn.STDEV.P(K926:K2083),""))</f>
        <v>#VALUE!</v>
      </c>
      <c r="D926">
        <f>AVERAGE(IF(ISNUMBER(L926),(L926-AVERAGE(L926:L2083))/_xlfn.STDEV.P(L926:L2083),""),-( IF(ISNUMBER(M926),(M926-AVERAGE(M926:M2083))/_xlfn.STDEV.P(M926:M2083),"") ),IF(ISNUMBER(N926),(N926-AVERAGE(N926:N2083))/_xlfn.STDEV.P(N926:N2083),""))</f>
        <v>-0.15996422789841103</v>
      </c>
      <c r="E926" t="e">
        <f>0.4*B926+0.3*C926+0.3*D926</f>
        <v>#VALUE!</v>
      </c>
      <c r="G926">
        <v>1.496175441102936</v>
      </c>
      <c r="H926">
        <v>2.3295868527930281E-9</v>
      </c>
      <c r="I926">
        <v>1.038973176002953E-2</v>
      </c>
      <c r="K926">
        <v>0.42082000000000003</v>
      </c>
      <c r="L926">
        <v>0.1089905436595225</v>
      </c>
      <c r="M926">
        <v>1.0890248318229629</v>
      </c>
      <c r="N926">
        <v>2.83</v>
      </c>
    </row>
    <row r="927" spans="1:14" x14ac:dyDescent="0.2">
      <c r="A927" t="s">
        <v>935</v>
      </c>
      <c r="B927">
        <f>AVERAGE(IF(ISNUMBER(F927),(F927-AVERAGE(F927:F2084))/_xlfn.STDEV.P(F927:F2084),""),IF(ISNUMBER(G927),(G927-AVERAGE(G927:G2084))/_xlfn.STDEV.P(G927:G2084),""),IF(ISNUMBER(H927),(H927-AVERAGE(H927:H2084))/_xlfn.STDEV.P(H927:H2084),""))</f>
        <v>-0.33232709450392384</v>
      </c>
      <c r="C927">
        <f>AVERAGE(IF(ISNUMBER(I927),(I927-AVERAGE(I927:I2084))/_xlfn.STDEV.P(I927:I2084),""),IF(ISNUMBER(J927),(J927-AVERAGE(J927:J2084))/_xlfn.STDEV.P(J927:J2084),""),IF(ISNUMBER(K927),(K927-AVERAGE(K927:K2084))/_xlfn.STDEV.P(K927:K2084),""))</f>
        <v>0.29976885176530693</v>
      </c>
      <c r="D927">
        <f>AVERAGE(IF(ISNUMBER(L927),(L927-AVERAGE(L927:L2084))/_xlfn.STDEV.P(L927:L2084),""),-( IF(ISNUMBER(M927),(M927-AVERAGE(M927:M2084))/_xlfn.STDEV.P(M927:M2084),"") ),IF(ISNUMBER(N927),(N927-AVERAGE(N927:N2084))/_xlfn.STDEV.P(N927:N2084),""))</f>
        <v>-6.3628031168730462E-2</v>
      </c>
      <c r="E927">
        <f>0.4*B927+0.3*C927+0.3*D927</f>
        <v>-6.2088591622596591E-2</v>
      </c>
      <c r="F927">
        <v>21.597592083152531</v>
      </c>
      <c r="G927">
        <v>-16.184262756396471</v>
      </c>
      <c r="H927">
        <v>1.992746242133339E-11</v>
      </c>
      <c r="I927">
        <v>0.12000587122239489</v>
      </c>
      <c r="J927">
        <v>23.350133812864609</v>
      </c>
      <c r="K927">
        <v>0.14118674708786441</v>
      </c>
      <c r="L927">
        <v>-0.5053886261019136</v>
      </c>
      <c r="M927">
        <v>-1.924250161255644</v>
      </c>
      <c r="N927">
        <v>2.4</v>
      </c>
    </row>
    <row r="928" spans="1:14" x14ac:dyDescent="0.2">
      <c r="A928" t="s">
        <v>936</v>
      </c>
      <c r="B928">
        <f>AVERAGE(IF(ISNUMBER(F928),(F928-AVERAGE(F928:F2085))/_xlfn.STDEV.P(F928:F2085),""),IF(ISNUMBER(G928),(G928-AVERAGE(G928:G2085))/_xlfn.STDEV.P(G928:G2085),""),IF(ISNUMBER(H928),(H928-AVERAGE(H928:H2085))/_xlfn.STDEV.P(H928:H2085),""))</f>
        <v>-0.12197465138907977</v>
      </c>
      <c r="C928">
        <f>AVERAGE(IF(ISNUMBER(I928),(I928-AVERAGE(I928:I2085))/_xlfn.STDEV.P(I928:I2085),""),IF(ISNUMBER(J928),(J928-AVERAGE(J928:J2085))/_xlfn.STDEV.P(J928:J2085),""),IF(ISNUMBER(K928),(K928-AVERAGE(K928:K2085))/_xlfn.STDEV.P(K928:K2085),""))</f>
        <v>-0.44178334558945725</v>
      </c>
      <c r="D928">
        <f>AVERAGE(IF(ISNUMBER(L928),(L928-AVERAGE(L928:L2085))/_xlfn.STDEV.P(L928:L2085),""),-( IF(ISNUMBER(M928),(M928-AVERAGE(M928:M2085))/_xlfn.STDEV.P(M928:M2085),"") ),IF(ISNUMBER(N928),(N928-AVERAGE(N928:N2085))/_xlfn.STDEV.P(N928:N2085),""))</f>
        <v>-0.25163837484054913</v>
      </c>
      <c r="E928">
        <f>0.4*B928+0.3*C928+0.3*D928</f>
        <v>-0.25681637668463386</v>
      </c>
      <c r="F928">
        <v>13.34212277227723</v>
      </c>
      <c r="G928">
        <v>1.138978890649762</v>
      </c>
      <c r="H928">
        <v>1.113127603605465E-10</v>
      </c>
      <c r="I928">
        <v>-9.7430900979436955E-4</v>
      </c>
      <c r="J928">
        <v>1.278656276008171</v>
      </c>
      <c r="K928">
        <v>1.1504152568440481E-2</v>
      </c>
      <c r="L928">
        <v>-2.0073956682514528E-3</v>
      </c>
      <c r="M928">
        <v>0.26413100898045427</v>
      </c>
      <c r="N928">
        <v>0.12</v>
      </c>
    </row>
    <row r="929" spans="1:14" x14ac:dyDescent="0.2">
      <c r="A929" t="s">
        <v>937</v>
      </c>
      <c r="B929" t="e">
        <f>AVERAGE(IF(ISNUMBER(F929),(F929-AVERAGE(F929:F2086))/_xlfn.STDEV.P(F929:F2086),""),IF(ISNUMBER(G929),(G929-AVERAGE(G929:G2086))/_xlfn.STDEV.P(G929:G2086),""),IF(ISNUMBER(H929),(H929-AVERAGE(H929:H2086))/_xlfn.STDEV.P(H929:H2086),""))</f>
        <v>#VALUE!</v>
      </c>
      <c r="C929" t="e">
        <f>AVERAGE(IF(ISNUMBER(I929),(I929-AVERAGE(I929:I2086))/_xlfn.STDEV.P(I929:I2086),""),IF(ISNUMBER(J929),(J929-AVERAGE(J929:J2086))/_xlfn.STDEV.P(J929:J2086),""),IF(ISNUMBER(K929),(K929-AVERAGE(K929:K2086))/_xlfn.STDEV.P(K929:K2086),""))</f>
        <v>#VALUE!</v>
      </c>
      <c r="D929">
        <f>AVERAGE(IF(ISNUMBER(L929),(L929-AVERAGE(L929:L2086))/_xlfn.STDEV.P(L929:L2086),""),-( IF(ISNUMBER(M929),(M929-AVERAGE(M929:M2086))/_xlfn.STDEV.P(M929:M2086),"") ),IF(ISNUMBER(N929),(N929-AVERAGE(N929:N2086))/_xlfn.STDEV.P(N929:N2086),""))</f>
        <v>-5.7494088307871449E-3</v>
      </c>
      <c r="E929" t="e">
        <f>0.4*B929+0.3*C929+0.3*D929</f>
        <v>#VALUE!</v>
      </c>
      <c r="G929">
        <v>3.1184650239999998</v>
      </c>
      <c r="H929">
        <v>2.625024314407031E-11</v>
      </c>
      <c r="I929">
        <v>1.2383217010563869E-2</v>
      </c>
      <c r="K929">
        <v>0.49242002000000001</v>
      </c>
      <c r="L929">
        <v>0.12283204134366919</v>
      </c>
      <c r="M929">
        <v>0.46275968992248062</v>
      </c>
      <c r="N929">
        <v>3.96</v>
      </c>
    </row>
    <row r="930" spans="1:14" x14ac:dyDescent="0.2">
      <c r="A930" t="s">
        <v>938</v>
      </c>
      <c r="B930">
        <f>AVERAGE(IF(ISNUMBER(F930),(F930-AVERAGE(F930:F2087))/_xlfn.STDEV.P(F930:F2087),""),IF(ISNUMBER(G930),(G930-AVERAGE(G930:G2087))/_xlfn.STDEV.P(G930:G2087),""),IF(ISNUMBER(H930),(H930-AVERAGE(H930:H2087))/_xlfn.STDEV.P(H930:H2087),""))</f>
        <v>-7.1623311491000041E-3</v>
      </c>
      <c r="C930">
        <f>AVERAGE(IF(ISNUMBER(I930),(I930-AVERAGE(I930:I2087))/_xlfn.STDEV.P(I930:I2087),""),IF(ISNUMBER(J930),(J930-AVERAGE(J930:J2087))/_xlfn.STDEV.P(J930:J2087),""),IF(ISNUMBER(K930),(K930-AVERAGE(K930:K2087))/_xlfn.STDEV.P(K930:K2087),""))</f>
        <v>-3.7354464446250547E-2</v>
      </c>
      <c r="D930">
        <f>AVERAGE(IF(ISNUMBER(L930),(L930-AVERAGE(L930:L2087))/_xlfn.STDEV.P(L930:L2087),""),-( IF(ISNUMBER(M930),(M930-AVERAGE(M930:M2087))/_xlfn.STDEV.P(M930:M2087),"") ),IF(ISNUMBER(N930),(N930-AVERAGE(N930:N2087))/_xlfn.STDEV.P(N930:N2087),""))</f>
        <v>-0.25424383069234108</v>
      </c>
      <c r="E930">
        <f>0.4*B930+0.3*C930+0.3*D930</f>
        <v>-9.0344421001217493E-2</v>
      </c>
      <c r="F930">
        <v>12.700592744649329</v>
      </c>
      <c r="G930">
        <v>9.7241035796812838</v>
      </c>
      <c r="H930">
        <v>2.260537518800615E-10</v>
      </c>
      <c r="I930">
        <v>2.9842622068676789E-2</v>
      </c>
      <c r="J930">
        <v>5.6092038671504634</v>
      </c>
      <c r="K930">
        <v>0.2273176891055492</v>
      </c>
      <c r="L930">
        <v>0.30896382788983418</v>
      </c>
      <c r="M930">
        <v>2.8304853428519858</v>
      </c>
      <c r="N930">
        <v>3.69</v>
      </c>
    </row>
    <row r="931" spans="1:14" x14ac:dyDescent="0.2">
      <c r="A931" t="s">
        <v>939</v>
      </c>
      <c r="B931">
        <f>AVERAGE(IF(ISNUMBER(F931),(F931-AVERAGE(F931:F2088))/_xlfn.STDEV.P(F931:F2088),""),IF(ISNUMBER(G931),(G931-AVERAGE(G931:G2088))/_xlfn.STDEV.P(G931:G2088),""),IF(ISNUMBER(H931),(H931-AVERAGE(H931:H2088))/_xlfn.STDEV.P(H931:H2088),""))</f>
        <v>0.25635785901634794</v>
      </c>
      <c r="C931">
        <f>AVERAGE(IF(ISNUMBER(I931),(I931-AVERAGE(I931:I2088))/_xlfn.STDEV.P(I931:I2088),""),IF(ISNUMBER(J931),(J931-AVERAGE(J931:J2088))/_xlfn.STDEV.P(J931:J2088),""),IF(ISNUMBER(K931),(K931-AVERAGE(K931:K2088))/_xlfn.STDEV.P(K931:K2088),""))</f>
        <v>-0.21812021436617898</v>
      </c>
      <c r="D931">
        <f>AVERAGE(IF(ISNUMBER(L931),(L931-AVERAGE(L931:L2088))/_xlfn.STDEV.P(L931:L2088),""),-( IF(ISNUMBER(M931),(M931-AVERAGE(M931:M2088))/_xlfn.STDEV.P(M931:M2088),"") ),IF(ISNUMBER(N931),(N931-AVERAGE(N931:N2088))/_xlfn.STDEV.P(N931:N2088),""))</f>
        <v>-5.9522279935076043E-3</v>
      </c>
      <c r="E931">
        <f>0.4*B931+0.3*C931+0.3*D931</f>
        <v>3.5321410898633214E-2</v>
      </c>
      <c r="F931">
        <v>7.4223080776655657</v>
      </c>
      <c r="G931">
        <v>1.026518598116303</v>
      </c>
      <c r="H931">
        <v>3.8368708838651019E-9</v>
      </c>
      <c r="I931">
        <v>4.006930980294645E-2</v>
      </c>
      <c r="J931">
        <v>9.1743456238454684</v>
      </c>
      <c r="K931">
        <v>3.0413278041048271E-2</v>
      </c>
      <c r="L931">
        <v>7.8935668114504601E-2</v>
      </c>
      <c r="M931">
        <v>0.14153434045778451</v>
      </c>
      <c r="N931">
        <v>3.57</v>
      </c>
    </row>
    <row r="932" spans="1:14" x14ac:dyDescent="0.2">
      <c r="A932" t="s">
        <v>940</v>
      </c>
      <c r="B932">
        <f>AVERAGE(IF(ISNUMBER(F932),(F932-AVERAGE(F932:F2089))/_xlfn.STDEV.P(F932:F2089),""),IF(ISNUMBER(G932),(G932-AVERAGE(G932:G2089))/_xlfn.STDEV.P(G932:G2089),""),IF(ISNUMBER(H932),(H932-AVERAGE(H932:H2089))/_xlfn.STDEV.P(H932:H2089),""))</f>
        <v>0.15534530474212641</v>
      </c>
      <c r="C932">
        <f>AVERAGE(IF(ISNUMBER(I932),(I932-AVERAGE(I932:I2089))/_xlfn.STDEV.P(I932:I2089),""),IF(ISNUMBER(J932),(J932-AVERAGE(J932:J2089))/_xlfn.STDEV.P(J932:J2089),""),IF(ISNUMBER(K932),(K932-AVERAGE(K932:K2089))/_xlfn.STDEV.P(K932:K2089),""))</f>
        <v>-6.9109839602581019E-2</v>
      </c>
      <c r="D932">
        <f>AVERAGE(IF(ISNUMBER(L932),(L932-AVERAGE(L932:L2089))/_xlfn.STDEV.P(L932:L2089),""),-( IF(ISNUMBER(M932),(M932-AVERAGE(M932:M2089))/_xlfn.STDEV.P(M932:M2089),"") ),IF(ISNUMBER(N932),(N932-AVERAGE(N932:N2089))/_xlfn.STDEV.P(N932:N2089),""))</f>
        <v>-0.107316260777144</v>
      </c>
      <c r="E932">
        <f>0.4*B932+0.3*C932+0.3*D932</f>
        <v>9.2102917829330611E-3</v>
      </c>
      <c r="F932">
        <v>7.699054807783579</v>
      </c>
      <c r="G932">
        <v>1.249769527084913</v>
      </c>
      <c r="H932">
        <v>2.8233422754460019E-9</v>
      </c>
      <c r="I932">
        <v>6.5620349193556277E-2</v>
      </c>
      <c r="J932">
        <v>10.14372349329923</v>
      </c>
      <c r="K932">
        <v>7.5777817497100719E-2</v>
      </c>
      <c r="L932">
        <v>0.1136617174836209</v>
      </c>
      <c r="M932">
        <v>0.48532502511571718</v>
      </c>
      <c r="N932">
        <v>2.29</v>
      </c>
    </row>
    <row r="933" spans="1:14" x14ac:dyDescent="0.2">
      <c r="A933" t="s">
        <v>941</v>
      </c>
      <c r="B933">
        <f>AVERAGE(IF(ISNUMBER(F933),(F933-AVERAGE(F933:F2090))/_xlfn.STDEV.P(F933:F2090),""),IF(ISNUMBER(G933),(G933-AVERAGE(G933:G2090))/_xlfn.STDEV.P(G933:G2090),""),IF(ISNUMBER(H933),(H933-AVERAGE(H933:H2090))/_xlfn.STDEV.P(H933:H2090),""))</f>
        <v>-0.37200887932083676</v>
      </c>
      <c r="C933">
        <f>AVERAGE(IF(ISNUMBER(I933),(I933-AVERAGE(I933:I2090))/_xlfn.STDEV.P(I933:I2090),""),IF(ISNUMBER(J933),(J933-AVERAGE(J933:J2090))/_xlfn.STDEV.P(J933:J2090),""),IF(ISNUMBER(K933),(K933-AVERAGE(K933:K2090))/_xlfn.STDEV.P(K933:K2090),""))</f>
        <v>-2.6860938539325487</v>
      </c>
      <c r="D933">
        <f>AVERAGE(IF(ISNUMBER(L933),(L933-AVERAGE(L933:L2090))/_xlfn.STDEV.P(L933:L2090),""),-( IF(ISNUMBER(M933),(M933-AVERAGE(M933:M2090))/_xlfn.STDEV.P(M933:M2090),"") ),IF(ISNUMBER(N933),(N933-AVERAGE(N933:N2090))/_xlfn.STDEV.P(N933:N2090),""))</f>
        <v>-0.59909182389893845</v>
      </c>
      <c r="E933">
        <f>0.4*B933+0.3*C933+0.3*D933</f>
        <v>-1.1343592550777808</v>
      </c>
      <c r="F933">
        <v>-5.8214075202162112</v>
      </c>
      <c r="G933">
        <v>2.5758980649906871</v>
      </c>
      <c r="H933">
        <v>-2.284452341607865E-9</v>
      </c>
      <c r="I933">
        <v>-0.22730453119799421</v>
      </c>
      <c r="J933">
        <v>-28.92958490159192</v>
      </c>
      <c r="K933">
        <v>-1.008465878702316</v>
      </c>
      <c r="L933">
        <v>-0.44400336936017748</v>
      </c>
      <c r="M933">
        <v>0.23982726097118251</v>
      </c>
      <c r="N933">
        <v>-2.48</v>
      </c>
    </row>
    <row r="934" spans="1:14" x14ac:dyDescent="0.2">
      <c r="A934" t="s">
        <v>942</v>
      </c>
      <c r="B934">
        <f>AVERAGE(IF(ISNUMBER(F934),(F934-AVERAGE(F934:F2091))/_xlfn.STDEV.P(F934:F2091),""),IF(ISNUMBER(G934),(G934-AVERAGE(G934:G2091))/_xlfn.STDEV.P(G934:G2091),""),IF(ISNUMBER(H934),(H934-AVERAGE(H934:H2091))/_xlfn.STDEV.P(H934:H2091),""))</f>
        <v>-1.1948519687631409</v>
      </c>
      <c r="C934">
        <f>AVERAGE(IF(ISNUMBER(I934),(I934-AVERAGE(I934:I2091))/_xlfn.STDEV.P(I934:I2091),""),IF(ISNUMBER(J934),(J934-AVERAGE(J934:J2091))/_xlfn.STDEV.P(J934:J2091),""),IF(ISNUMBER(K934),(K934-AVERAGE(K934:K2091))/_xlfn.STDEV.P(K934:K2091),""))</f>
        <v>-5.554556336194028</v>
      </c>
      <c r="D934">
        <f>AVERAGE(IF(ISNUMBER(L934),(L934-AVERAGE(L934:L2091))/_xlfn.STDEV.P(L934:L2091),""),-( IF(ISNUMBER(M934),(M934-AVERAGE(M934:M2091))/_xlfn.STDEV.P(M934:M2091),"") ),IF(ISNUMBER(N934),(N934-AVERAGE(N934:N2091))/_xlfn.STDEV.P(N934:N2091),""))</f>
        <v>-2.8351327151386578</v>
      </c>
      <c r="E934">
        <f>0.4*B934+0.3*C934+0.3*D934</f>
        <v>-2.9948475029050616</v>
      </c>
      <c r="F934">
        <v>-1.807734584150045</v>
      </c>
      <c r="G934">
        <v>3.341149153479499</v>
      </c>
      <c r="H934">
        <v>-1.0347247365972711E-8</v>
      </c>
      <c r="I934">
        <v>-0.68677683593801986</v>
      </c>
      <c r="J934">
        <v>-82.40054745365714</v>
      </c>
      <c r="K934">
        <v>-1.6377615768268221</v>
      </c>
      <c r="L934">
        <v>-2.7437972968457118</v>
      </c>
      <c r="M934">
        <v>0.50126833773327539</v>
      </c>
      <c r="N934">
        <v>-22.76</v>
      </c>
    </row>
    <row r="935" spans="1:14" x14ac:dyDescent="0.2">
      <c r="A935" t="s">
        <v>943</v>
      </c>
      <c r="B935">
        <f>AVERAGE(IF(ISNUMBER(F935),(F935-AVERAGE(F935:F2092))/_xlfn.STDEV.P(F935:F2092),""),IF(ISNUMBER(G935),(G935-AVERAGE(G935:G2092))/_xlfn.STDEV.P(G935:G2092),""),IF(ISNUMBER(H935),(H935-AVERAGE(H935:H2092))/_xlfn.STDEV.P(H935:H2092),""))</f>
        <v>5.383062810528607E-2</v>
      </c>
      <c r="C935">
        <f>AVERAGE(IF(ISNUMBER(I935),(I935-AVERAGE(I935:I2092))/_xlfn.STDEV.P(I935:I2092),""),IF(ISNUMBER(J935),(J935-AVERAGE(J935:J2092))/_xlfn.STDEV.P(J935:J2092),""),IF(ISNUMBER(K935),(K935-AVERAGE(K935:K2092))/_xlfn.STDEV.P(K935:K2092),""))</f>
        <v>-9.5439606728915313E-2</v>
      </c>
      <c r="D935">
        <f>AVERAGE(IF(ISNUMBER(L935),(L935-AVERAGE(L935:L2092))/_xlfn.STDEV.P(L935:L2092),""),-( IF(ISNUMBER(M935),(M935-AVERAGE(M935:M2092))/_xlfn.STDEV.P(M935:M2092),"") ),IF(ISNUMBER(N935),(N935-AVERAGE(N935:N2092))/_xlfn.STDEV.P(N935:N2092),""))</f>
        <v>-0.7614359838915975</v>
      </c>
      <c r="E935">
        <f>0.4*B935+0.3*C935+0.3*D935</f>
        <v>-0.23553042594403942</v>
      </c>
      <c r="F935">
        <v>8.8721518016350647</v>
      </c>
      <c r="G935">
        <v>14.674211868694959</v>
      </c>
      <c r="H935">
        <v>3.5355565033679308E-10</v>
      </c>
      <c r="I935">
        <v>3.7695276341835067E-2</v>
      </c>
      <c r="J935">
        <v>13.70044052863436</v>
      </c>
      <c r="K935">
        <v>0.1501872936987724</v>
      </c>
      <c r="L935">
        <v>0.42385908726981592</v>
      </c>
      <c r="M935">
        <v>6.7234587670136108</v>
      </c>
      <c r="N935">
        <v>3.24</v>
      </c>
    </row>
    <row r="936" spans="1:14" x14ac:dyDescent="0.2">
      <c r="A936" t="s">
        <v>944</v>
      </c>
      <c r="B936">
        <f>AVERAGE(IF(ISNUMBER(F936),(F936-AVERAGE(F936:F2093))/_xlfn.STDEV.P(F936:F2093),""),IF(ISNUMBER(G936),(G936-AVERAGE(G936:G2093))/_xlfn.STDEV.P(G936:G2093),""),IF(ISNUMBER(H936),(H936-AVERAGE(H936:H2093))/_xlfn.STDEV.P(H936:H2093),""))</f>
        <v>-4.2306332007700932E-2</v>
      </c>
      <c r="C936">
        <f>AVERAGE(IF(ISNUMBER(I936),(I936-AVERAGE(I936:I2093))/_xlfn.STDEV.P(I936:I2093),""),IF(ISNUMBER(J936),(J936-AVERAGE(J936:J2093))/_xlfn.STDEV.P(J936:J2093),""),IF(ISNUMBER(K936),(K936-AVERAGE(K936:K2093))/_xlfn.STDEV.P(K936:K2093),""))</f>
        <v>0.89445646856696559</v>
      </c>
      <c r="D936">
        <f>AVERAGE(IF(ISNUMBER(L936),(L936-AVERAGE(L936:L2093))/_xlfn.STDEV.P(L936:L2093),""),-( IF(ISNUMBER(M936),(M936-AVERAGE(M936:M2093))/_xlfn.STDEV.P(M936:M2093),"") ),IF(ISNUMBER(N936),(N936-AVERAGE(N936:N2093))/_xlfn.STDEV.P(N936:N2093),""))</f>
        <v>0.17565594373124471</v>
      </c>
      <c r="E936">
        <f>0.4*B936+0.3*C936+0.3*D936</f>
        <v>0.30411119088638272</v>
      </c>
      <c r="F936">
        <v>14.508894478296369</v>
      </c>
      <c r="G936">
        <v>4.1022309938404486</v>
      </c>
      <c r="H936">
        <v>5.7692201649894618E-10</v>
      </c>
      <c r="I936">
        <v>0.21649024102605749</v>
      </c>
      <c r="J936">
        <v>30.534326193321689</v>
      </c>
      <c r="K936">
        <v>0.25962437492676987</v>
      </c>
      <c r="L936">
        <v>0.25806487421584717</v>
      </c>
      <c r="M936">
        <v>9.6114225225033215E-3</v>
      </c>
      <c r="N936">
        <v>5.33</v>
      </c>
    </row>
    <row r="937" spans="1:14" x14ac:dyDescent="0.2">
      <c r="A937" t="s">
        <v>945</v>
      </c>
      <c r="B937" t="e">
        <f>AVERAGE(IF(ISNUMBER(F937),(F937-AVERAGE(F937:F2094))/_xlfn.STDEV.P(F937:F2094),""),IF(ISNUMBER(G937),(G937-AVERAGE(G937:G2094))/_xlfn.STDEV.P(G937:G2094),""),IF(ISNUMBER(H937),(H937-AVERAGE(H937:H2094))/_xlfn.STDEV.P(H937:H2094),""))</f>
        <v>#VALUE!</v>
      </c>
      <c r="C937" t="e">
        <f>AVERAGE(IF(ISNUMBER(I937),(I937-AVERAGE(I937:I2094))/_xlfn.STDEV.P(I937:I2094),""),IF(ISNUMBER(J937),(J937-AVERAGE(J937:J2094))/_xlfn.STDEV.P(J937:J2094),""),IF(ISNUMBER(K937),(K937-AVERAGE(K937:K2094))/_xlfn.STDEV.P(K937:K2094),""))</f>
        <v>#VALUE!</v>
      </c>
      <c r="D937">
        <f>AVERAGE(IF(ISNUMBER(L937),(L937-AVERAGE(L937:L2094))/_xlfn.STDEV.P(L937:L2094),""),-( IF(ISNUMBER(M937),(M937-AVERAGE(M937:M2094))/_xlfn.STDEV.P(M937:M2094),"") ),IF(ISNUMBER(N937),(N937-AVERAGE(N937:N2094))/_xlfn.STDEV.P(N937:N2094),""))</f>
        <v>0.13429604541957843</v>
      </c>
      <c r="E937" t="e">
        <f>0.4*B937+0.3*C937+0.3*D937</f>
        <v>#VALUE!</v>
      </c>
      <c r="G937">
        <v>1.752949305141583</v>
      </c>
      <c r="H937">
        <v>5.9486672032197292E-10</v>
      </c>
      <c r="I937">
        <v>1.8332349931847021E-2</v>
      </c>
      <c r="K937">
        <v>0.20466999999999999</v>
      </c>
      <c r="L937">
        <v>0.12861061727483261</v>
      </c>
      <c r="M937">
        <v>0.11898107361472331</v>
      </c>
      <c r="N937">
        <v>5.93</v>
      </c>
    </row>
    <row r="938" spans="1:14" x14ac:dyDescent="0.2">
      <c r="A938" t="s">
        <v>946</v>
      </c>
      <c r="B938">
        <f>AVERAGE(IF(ISNUMBER(F938),(F938-AVERAGE(F938:F2095))/_xlfn.STDEV.P(F938:F2095),""),IF(ISNUMBER(G938),(G938-AVERAGE(G938:G2095))/_xlfn.STDEV.P(G938:G2095),""),IF(ISNUMBER(H938),(H938-AVERAGE(H938:H2095))/_xlfn.STDEV.P(H938:H2095),""))</f>
        <v>1.918330298266389E-3</v>
      </c>
      <c r="C938">
        <f>AVERAGE(IF(ISNUMBER(I938),(I938-AVERAGE(I938:I2095))/_xlfn.STDEV.P(I938:I2095),""),IF(ISNUMBER(J938),(J938-AVERAGE(J938:J2095))/_xlfn.STDEV.P(J938:J2095),""),IF(ISNUMBER(K938),(K938-AVERAGE(K938:K2095))/_xlfn.STDEV.P(K938:K2095),""))</f>
        <v>7.6270843369982508E-2</v>
      </c>
      <c r="D938" t="e">
        <f>AVERAGE(IF(ISNUMBER(L938),(L938-AVERAGE(L938:L2095))/_xlfn.STDEV.P(L938:L2095),""),-( IF(ISNUMBER(M938),(M938-AVERAGE(M938:M2095))/_xlfn.STDEV.P(M938:M2095),"") ),IF(ISNUMBER(N938),(N938-AVERAGE(N938:N2095))/_xlfn.STDEV.P(N938:N2095),""))</f>
        <v>#VALUE!</v>
      </c>
      <c r="E938" t="e">
        <f>0.4*B938+0.3*C938+0.3*D938</f>
        <v>#VALUE!</v>
      </c>
      <c r="F938">
        <v>15.866328410078189</v>
      </c>
      <c r="G938">
        <v>9.3942988729042369</v>
      </c>
      <c r="H938">
        <v>3.9135924147402469E-10</v>
      </c>
      <c r="I938">
        <v>0.1045406390366246</v>
      </c>
      <c r="J938">
        <v>16.5549531502047</v>
      </c>
      <c r="K938">
        <v>6.7025982959572711E-2</v>
      </c>
      <c r="L938">
        <v>0.28792118575406628</v>
      </c>
      <c r="N938">
        <v>4.8600000000000003</v>
      </c>
    </row>
    <row r="939" spans="1:14" x14ac:dyDescent="0.2">
      <c r="A939" t="s">
        <v>947</v>
      </c>
      <c r="B939">
        <f>AVERAGE(IF(ISNUMBER(F939),(F939-AVERAGE(F939:F2096))/_xlfn.STDEV.P(F939:F2096),""),IF(ISNUMBER(G939),(G939-AVERAGE(G939:G2096))/_xlfn.STDEV.P(G939:G2096),""),IF(ISNUMBER(H939),(H939-AVERAGE(H939:H2096))/_xlfn.STDEV.P(H939:H2096),""))</f>
        <v>0.38826868158031425</v>
      </c>
      <c r="C939">
        <f>AVERAGE(IF(ISNUMBER(I939),(I939-AVERAGE(I939:I2096))/_xlfn.STDEV.P(I939:I2096),""),IF(ISNUMBER(J939),(J939-AVERAGE(J939:J2096))/_xlfn.STDEV.P(J939:J2096),""),IF(ISNUMBER(K939),(K939-AVERAGE(K939:K2096))/_xlfn.STDEV.P(K939:K2096),""))</f>
        <v>-2.993463322428663E-2</v>
      </c>
      <c r="D939">
        <f>AVERAGE(IF(ISNUMBER(L939),(L939-AVERAGE(L939:L2096))/_xlfn.STDEV.P(L939:L2096),""),-( IF(ISNUMBER(M939),(M939-AVERAGE(M939:M2096))/_xlfn.STDEV.P(M939:M2096),"") ),IF(ISNUMBER(N939),(N939-AVERAGE(N939:N2096))/_xlfn.STDEV.P(N939:N2096),""))</f>
        <v>-0.67708781726141432</v>
      </c>
      <c r="E939">
        <f>0.4*B939+0.3*C939+0.3*D939</f>
        <v>-5.6799262513584553E-2</v>
      </c>
      <c r="F939">
        <v>33.974522073105391</v>
      </c>
      <c r="G939">
        <v>43.001711490410003</v>
      </c>
      <c r="H939">
        <v>9.9845024808182322E-11</v>
      </c>
      <c r="I939">
        <v>6.4259915724700689E-2</v>
      </c>
      <c r="J939">
        <v>12.724485326325009</v>
      </c>
      <c r="K939">
        <v>0.1247845220953578</v>
      </c>
      <c r="L939">
        <v>0.67622734471229984</v>
      </c>
      <c r="M939">
        <v>6.581734999120183</v>
      </c>
      <c r="N939">
        <v>2.44</v>
      </c>
    </row>
    <row r="940" spans="1:14" x14ac:dyDescent="0.2">
      <c r="A940" t="s">
        <v>948</v>
      </c>
      <c r="B940">
        <f>AVERAGE(IF(ISNUMBER(F940),(F940-AVERAGE(F940:F2097))/_xlfn.STDEV.P(F940:F2097),""),IF(ISNUMBER(G940),(G940-AVERAGE(G940:G2097))/_xlfn.STDEV.P(G940:G2097),""),IF(ISNUMBER(H940),(H940-AVERAGE(H940:H2097))/_xlfn.STDEV.P(H940:H2097),""))</f>
        <v>5.2002158287746951E-2</v>
      </c>
      <c r="C940">
        <f>AVERAGE(IF(ISNUMBER(I940),(I940-AVERAGE(I940:I2097))/_xlfn.STDEV.P(I940:I2097),""),IF(ISNUMBER(J940),(J940-AVERAGE(J940:J2097))/_xlfn.STDEV.P(J940:J2097),""),IF(ISNUMBER(K940),(K940-AVERAGE(K940:K2097))/_xlfn.STDEV.P(K940:K2097),""))</f>
        <v>-4.3998370781419861E-2</v>
      </c>
      <c r="D940">
        <f>AVERAGE(IF(ISNUMBER(L940),(L940-AVERAGE(L940:L2097))/_xlfn.STDEV.P(L940:L2097),""),-( IF(ISNUMBER(M940),(M940-AVERAGE(M940:M2097))/_xlfn.STDEV.P(M940:M2097),"") ),IF(ISNUMBER(N940),(N940-AVERAGE(N940:N2097))/_xlfn.STDEV.P(N940:N2097),""))</f>
        <v>-0.91194504391252418</v>
      </c>
      <c r="E940">
        <f>0.4*B940+0.3*C940+0.3*D940</f>
        <v>-0.26598216109308442</v>
      </c>
      <c r="F940">
        <v>12.581901061527461</v>
      </c>
      <c r="G940">
        <v>16.323493587479721</v>
      </c>
      <c r="H940">
        <v>9.5316450518893312E-11</v>
      </c>
      <c r="I940">
        <v>1.445413016074759E-2</v>
      </c>
      <c r="J940">
        <v>9.599019991281919</v>
      </c>
      <c r="K940">
        <v>0.27046066077145442</v>
      </c>
      <c r="L940">
        <v>0.1096487870173939</v>
      </c>
      <c r="M940">
        <v>5.4532971443107252</v>
      </c>
      <c r="N940">
        <v>0.63</v>
      </c>
    </row>
    <row r="941" spans="1:14" x14ac:dyDescent="0.2">
      <c r="A941" t="s">
        <v>949</v>
      </c>
      <c r="B941">
        <f>AVERAGE(IF(ISNUMBER(F941),(F941-AVERAGE(F941:F2098))/_xlfn.STDEV.P(F941:F2098),""),IF(ISNUMBER(G941),(G941-AVERAGE(G941:G2098))/_xlfn.STDEV.P(G941:G2098),""),IF(ISNUMBER(H941),(H941-AVERAGE(H941:H2098))/_xlfn.STDEV.P(H941:H2098),""))</f>
        <v>-0.13263850752817219</v>
      </c>
      <c r="C941">
        <f>AVERAGE(IF(ISNUMBER(I941),(I941-AVERAGE(I941:I2098))/_xlfn.STDEV.P(I941:I2098),""),IF(ISNUMBER(J941),(J941-AVERAGE(J941:J2098))/_xlfn.STDEV.P(J941:J2098),""),IF(ISNUMBER(K941),(K941-AVERAGE(K941:K2098))/_xlfn.STDEV.P(K941:K2098),""))</f>
        <v>-0.35061939903459577</v>
      </c>
      <c r="D941">
        <f>AVERAGE(IF(ISNUMBER(L941),(L941-AVERAGE(L941:L2098))/_xlfn.STDEV.P(L941:L2098),""),-( IF(ISNUMBER(M941),(M941-AVERAGE(M941:M2098))/_xlfn.STDEV.P(M941:M2098),"") ),IF(ISNUMBER(N941),(N941-AVERAGE(N941:N2098))/_xlfn.STDEV.P(N941:N2098),""))</f>
        <v>-0.30383558891308432</v>
      </c>
      <c r="E941">
        <f>0.4*B941+0.3*C941+0.3*D941</f>
        <v>-0.24939189939557288</v>
      </c>
      <c r="F941">
        <v>13.841970051930319</v>
      </c>
      <c r="G941">
        <v>1.347204349768538</v>
      </c>
      <c r="H941">
        <v>7.0558063935495336E-12</v>
      </c>
      <c r="I941">
        <v>1.392566049676193E-2</v>
      </c>
      <c r="J941">
        <v>3.6921325663940272</v>
      </c>
      <c r="K941">
        <v>8.6764428262470342E-2</v>
      </c>
      <c r="L941">
        <v>2.0561591619851521E-2</v>
      </c>
      <c r="M941">
        <v>0.39973336755354039</v>
      </c>
      <c r="N941">
        <v>0.02</v>
      </c>
    </row>
    <row r="942" spans="1:14" x14ac:dyDescent="0.2">
      <c r="A942" t="s">
        <v>950</v>
      </c>
      <c r="B942">
        <f>AVERAGE(IF(ISNUMBER(F942),(F942-AVERAGE(F942:F2099))/_xlfn.STDEV.P(F942:F2099),""),IF(ISNUMBER(G942),(G942-AVERAGE(G942:G2099))/_xlfn.STDEV.P(G942:G2099),""),IF(ISNUMBER(H942),(H942-AVERAGE(H942:H2099))/_xlfn.STDEV.P(H942:H2099),""))</f>
        <v>-3.1306833951442604E-2</v>
      </c>
      <c r="C942">
        <f>AVERAGE(IF(ISNUMBER(I942),(I942-AVERAGE(I942:I2099))/_xlfn.STDEV.P(I942:I2099),""),IF(ISNUMBER(J942),(J942-AVERAGE(J942:J2099))/_xlfn.STDEV.P(J942:J2099),""),IF(ISNUMBER(K942),(K942-AVERAGE(K942:K2099))/_xlfn.STDEV.P(K942:K2099),""))</f>
        <v>0.24076221446344473</v>
      </c>
      <c r="D942">
        <f>AVERAGE(IF(ISNUMBER(L942),(L942-AVERAGE(L942:L2099))/_xlfn.STDEV.P(L942:L2099),""),-( IF(ISNUMBER(M942),(M942-AVERAGE(M942:M2099))/_xlfn.STDEV.P(M942:M2099),"") ),IF(ISNUMBER(N942),(N942-AVERAGE(N942:N2099))/_xlfn.STDEV.P(N942:N2099),""))</f>
        <v>-5.6025203580143068E-2</v>
      </c>
      <c r="E942">
        <f>0.4*B942+0.3*C942+0.3*D942</f>
        <v>4.2898369684413448E-2</v>
      </c>
      <c r="F942">
        <v>13.06712427808605</v>
      </c>
      <c r="G942">
        <v>3.424881135437678</v>
      </c>
      <c r="H942">
        <v>7.5328672999430424E-10</v>
      </c>
      <c r="I942">
        <v>0.1199840484044509</v>
      </c>
      <c r="J942">
        <v>23.661393798821091</v>
      </c>
      <c r="K942">
        <v>0.10425037681888211</v>
      </c>
      <c r="L942">
        <v>0.19336824212868309</v>
      </c>
      <c r="M942">
        <v>0.1253611599126481</v>
      </c>
      <c r="N942">
        <v>2.2599999999999998</v>
      </c>
    </row>
    <row r="943" spans="1:14" x14ac:dyDescent="0.2">
      <c r="A943" t="s">
        <v>951</v>
      </c>
      <c r="B943">
        <f>AVERAGE(IF(ISNUMBER(F943),(F943-AVERAGE(F943:F2100))/_xlfn.STDEV.P(F943:F2100),""),IF(ISNUMBER(G943),(G943-AVERAGE(G943:G2100))/_xlfn.STDEV.P(G943:G2100),""),IF(ISNUMBER(H943),(H943-AVERAGE(H943:H2100))/_xlfn.STDEV.P(H943:H2100),""))</f>
        <v>7.365342430107992E-2</v>
      </c>
      <c r="C943">
        <f>AVERAGE(IF(ISNUMBER(I943),(I943-AVERAGE(I943:I2100))/_xlfn.STDEV.P(I943:I2100),""),IF(ISNUMBER(J943),(J943-AVERAGE(J943:J2100))/_xlfn.STDEV.P(J943:J2100),""),IF(ISNUMBER(K943),(K943-AVERAGE(K943:K2100))/_xlfn.STDEV.P(K943:K2100),""))</f>
        <v>-0.31647608181290743</v>
      </c>
      <c r="D943" t="e">
        <f>AVERAGE(IF(ISNUMBER(L943),(L943-AVERAGE(L943:L2100))/_xlfn.STDEV.P(L943:L2100),""),-( IF(ISNUMBER(M943),(M943-AVERAGE(M943:M2100))/_xlfn.STDEV.P(M943:M2100),"") ),IF(ISNUMBER(N943),(N943-AVERAGE(N943:N2100))/_xlfn.STDEV.P(N943:N2100),""))</f>
        <v>#VALUE!</v>
      </c>
      <c r="E943" t="e">
        <f>0.4*B943+0.3*C943+0.3*D943</f>
        <v>#VALUE!</v>
      </c>
      <c r="F943">
        <v>8.2629587879611055</v>
      </c>
      <c r="G943">
        <v>2.7669621341397561</v>
      </c>
      <c r="H943">
        <v>1.8833455824308471E-9</v>
      </c>
      <c r="I943">
        <v>1.068696958055391E-2</v>
      </c>
      <c r="J943">
        <v>11.977331174397561</v>
      </c>
      <c r="K943">
        <v>7.5032071362510819E-2</v>
      </c>
      <c r="L943">
        <v>3.3048925369910359E-2</v>
      </c>
      <c r="N943">
        <v>9.65</v>
      </c>
    </row>
    <row r="944" spans="1:14" x14ac:dyDescent="0.2">
      <c r="A944" t="s">
        <v>952</v>
      </c>
      <c r="B944">
        <f>AVERAGE(IF(ISNUMBER(F944),(F944-AVERAGE(F944:F2101))/_xlfn.STDEV.P(F944:F2101),""),IF(ISNUMBER(G944),(G944-AVERAGE(G944:G2101))/_xlfn.STDEV.P(G944:G2101),""),IF(ISNUMBER(H944),(H944-AVERAGE(H944:H2101))/_xlfn.STDEV.P(H944:H2101),""))</f>
        <v>-1.7691810555131887E-2</v>
      </c>
      <c r="C944" t="e">
        <f>AVERAGE(IF(ISNUMBER(I944),(I944-AVERAGE(I944:I2101))/_xlfn.STDEV.P(I944:I2101),""),IF(ISNUMBER(J944),(J944-AVERAGE(J944:J2101))/_xlfn.STDEV.P(J944:J2101),""),IF(ISNUMBER(K944),(K944-AVERAGE(K944:K2101))/_xlfn.STDEV.P(K944:K2101),""))</f>
        <v>#VALUE!</v>
      </c>
      <c r="D944">
        <f>AVERAGE(IF(ISNUMBER(L944),(L944-AVERAGE(L944:L2101))/_xlfn.STDEV.P(L944:L2101),""),-( IF(ISNUMBER(M944),(M944-AVERAGE(M944:M2101))/_xlfn.STDEV.P(M944:M2101),"") ),IF(ISNUMBER(N944),(N944-AVERAGE(N944:N2101))/_xlfn.STDEV.P(N944:N2101),""))</f>
        <v>0.10062759787124219</v>
      </c>
      <c r="E944" t="e">
        <f>0.4*B944+0.3*C944+0.3*D944</f>
        <v>#VALUE!</v>
      </c>
      <c r="F944">
        <v>9.4166913723733821</v>
      </c>
      <c r="G944">
        <v>1.7656470829556721</v>
      </c>
      <c r="H944">
        <v>1.105473200210341E-9</v>
      </c>
      <c r="I944">
        <v>1.5318122308338299E-2</v>
      </c>
      <c r="K944">
        <v>9.2080005000000006E-2</v>
      </c>
      <c r="L944">
        <v>6.6348383821419735E-2</v>
      </c>
      <c r="M944">
        <v>0.1607832629717994</v>
      </c>
      <c r="N944">
        <v>6.09</v>
      </c>
    </row>
    <row r="945" spans="1:14" x14ac:dyDescent="0.2">
      <c r="A945" t="s">
        <v>953</v>
      </c>
      <c r="B945">
        <f>AVERAGE(IF(ISNUMBER(F945),(F945-AVERAGE(F945:F2102))/_xlfn.STDEV.P(F945:F2102),""),IF(ISNUMBER(G945),(G945-AVERAGE(G945:G2102))/_xlfn.STDEV.P(G945:G2102),""),IF(ISNUMBER(H945),(H945-AVERAGE(H945:H2102))/_xlfn.STDEV.P(H945:H2102),""))</f>
        <v>1.053435423470056</v>
      </c>
      <c r="C945">
        <f>AVERAGE(IF(ISNUMBER(I945),(I945-AVERAGE(I945:I2102))/_xlfn.STDEV.P(I945:I2102),""),IF(ISNUMBER(J945),(J945-AVERAGE(J945:J2102))/_xlfn.STDEV.P(J945:J2102),""),IF(ISNUMBER(K945),(K945-AVERAGE(K945:K2102))/_xlfn.STDEV.P(K945:K2102),""))</f>
        <v>2.4402132005227561</v>
      </c>
      <c r="D945">
        <f>AVERAGE(IF(ISNUMBER(L945),(L945-AVERAGE(L945:L2102))/_xlfn.STDEV.P(L945:L2102),""),-( IF(ISNUMBER(M945),(M945-AVERAGE(M945:M2102))/_xlfn.STDEV.P(M945:M2102),"") ),IF(ISNUMBER(N945),(N945-AVERAGE(N945:N2102))/_xlfn.STDEV.P(N945:N2102),""))</f>
        <v>0.53573842896860147</v>
      </c>
      <c r="E945">
        <f>0.4*B945+0.3*C945+0.3*D945</f>
        <v>1.3141596582354298</v>
      </c>
      <c r="F945">
        <v>6.9804640547736776</v>
      </c>
      <c r="G945">
        <v>1.136447602681405</v>
      </c>
      <c r="H945">
        <v>1.151123278355504E-8</v>
      </c>
      <c r="I945">
        <v>0.56964745148360862</v>
      </c>
      <c r="J945">
        <v>79.64314789872337</v>
      </c>
      <c r="K945">
        <v>0.1202989905105832</v>
      </c>
      <c r="L945">
        <v>1.0291827287786599</v>
      </c>
      <c r="M945">
        <v>0.58321528648615173</v>
      </c>
      <c r="N945">
        <v>6.76</v>
      </c>
    </row>
    <row r="946" spans="1:14" x14ac:dyDescent="0.2">
      <c r="A946" t="s">
        <v>954</v>
      </c>
      <c r="B946">
        <f>AVERAGE(IF(ISNUMBER(F946),(F946-AVERAGE(F946:F2103))/_xlfn.STDEV.P(F946:F2103),""),IF(ISNUMBER(G946),(G946-AVERAGE(G946:G2103))/_xlfn.STDEV.P(G946:G2103),""),IF(ISNUMBER(H946),(H946-AVERAGE(H946:H2103))/_xlfn.STDEV.P(H946:H2103),""))</f>
        <v>-0.21251274788169058</v>
      </c>
      <c r="C946">
        <f>AVERAGE(IF(ISNUMBER(I946),(I946-AVERAGE(I946:I2103))/_xlfn.STDEV.P(I946:I2103),""),IF(ISNUMBER(J946),(J946-AVERAGE(J946:J2103))/_xlfn.STDEV.P(J946:J2103),""),IF(ISNUMBER(K946),(K946-AVERAGE(K946:K2103))/_xlfn.STDEV.P(K946:K2103),""))</f>
        <v>-1.8327973292636124</v>
      </c>
      <c r="D946">
        <f>AVERAGE(IF(ISNUMBER(L946),(L946-AVERAGE(L946:L2103))/_xlfn.STDEV.P(L946:L2103),""),-( IF(ISNUMBER(M946),(M946-AVERAGE(M946:M2103))/_xlfn.STDEV.P(M946:M2103),"") ),IF(ISNUMBER(N946),(N946-AVERAGE(N946:N2103))/_xlfn.STDEV.P(N946:N2103),""))</f>
        <v>-0.4674473150841349</v>
      </c>
      <c r="E946">
        <f>0.4*B946+0.3*C946+0.3*D946</f>
        <v>-0.77507849245700033</v>
      </c>
      <c r="F946">
        <v>-106.77677419354841</v>
      </c>
      <c r="G946">
        <v>9.0023026957964554</v>
      </c>
      <c r="H946">
        <v>-4.0958347608428749E-10</v>
      </c>
      <c r="I946">
        <v>-0.1057687418287175</v>
      </c>
      <c r="J946">
        <v>-12.99012175054313</v>
      </c>
      <c r="K946">
        <v>-0.51563663991080277</v>
      </c>
      <c r="L946">
        <v>-0.13376941315013599</v>
      </c>
      <c r="M946">
        <v>4.9848582073661E-3</v>
      </c>
      <c r="N946">
        <v>-2.58</v>
      </c>
    </row>
    <row r="947" spans="1:14" x14ac:dyDescent="0.2">
      <c r="A947" t="s">
        <v>955</v>
      </c>
      <c r="B947">
        <f>AVERAGE(IF(ISNUMBER(F947),(F947-AVERAGE(F947:F2104))/_xlfn.STDEV.P(F947:F2104),""),IF(ISNUMBER(G947),(G947-AVERAGE(G947:G2104))/_xlfn.STDEV.P(G947:G2104),""),IF(ISNUMBER(H947),(H947-AVERAGE(H947:H2104))/_xlfn.STDEV.P(H947:H2104),""))</f>
        <v>-6.0504734697212591E-2</v>
      </c>
      <c r="C947">
        <f>AVERAGE(IF(ISNUMBER(I947),(I947-AVERAGE(I947:I2104))/_xlfn.STDEV.P(I947:I2104),""),IF(ISNUMBER(J947),(J947-AVERAGE(J947:J2104))/_xlfn.STDEV.P(J947:J2104),""),IF(ISNUMBER(K947),(K947-AVERAGE(K947:K2104))/_xlfn.STDEV.P(K947:K2104),""))</f>
        <v>-0.64373717667043706</v>
      </c>
      <c r="D947">
        <f>AVERAGE(IF(ISNUMBER(L947),(L947-AVERAGE(L947:L2104))/_xlfn.STDEV.P(L947:L2104),""),-( IF(ISNUMBER(M947),(M947-AVERAGE(M947:M2104))/_xlfn.STDEV.P(M947:M2104),"") ),IF(ISNUMBER(N947),(N947-AVERAGE(N947:N2104))/_xlfn.STDEV.P(N947:N2104),""))</f>
        <v>3.9920430676934848E-2</v>
      </c>
      <c r="E947">
        <f>0.4*B947+0.3*C947+0.3*D947</f>
        <v>-0.20534691767693569</v>
      </c>
      <c r="F947">
        <v>10.34065480156165</v>
      </c>
      <c r="G947">
        <v>3.1766922408180709</v>
      </c>
      <c r="H947">
        <v>4.9579382020125838E-10</v>
      </c>
      <c r="I947">
        <v>-7.0077946627342236E-2</v>
      </c>
      <c r="J947">
        <v>-4.7690824896915061</v>
      </c>
      <c r="K947">
        <v>0.18960360298415099</v>
      </c>
      <c r="L947">
        <v>-0.2023476802683063</v>
      </c>
      <c r="M947">
        <v>1.156873705323382</v>
      </c>
      <c r="N947">
        <v>9.58</v>
      </c>
    </row>
    <row r="948" spans="1:14" x14ac:dyDescent="0.2">
      <c r="A948" t="s">
        <v>956</v>
      </c>
      <c r="B948">
        <f>AVERAGE(IF(ISNUMBER(F948),(F948-AVERAGE(F948:F2105))/_xlfn.STDEV.P(F948:F2105),""),IF(ISNUMBER(G948),(G948-AVERAGE(G948:G2105))/_xlfn.STDEV.P(G948:G2105),""),IF(ISNUMBER(H948),(H948-AVERAGE(H948:H2105))/_xlfn.STDEV.P(H948:H2105),""))</f>
        <v>-3.3823462525550942E-2</v>
      </c>
      <c r="C948">
        <f>AVERAGE(IF(ISNUMBER(I948),(I948-AVERAGE(I948:I2105))/_xlfn.STDEV.P(I948:I2105),""),IF(ISNUMBER(J948),(J948-AVERAGE(J948:J2105))/_xlfn.STDEV.P(J948:J2105),""),IF(ISNUMBER(K948),(K948-AVERAGE(K948:K2105))/_xlfn.STDEV.P(K948:K2105),""))</f>
        <v>6.0883578031277585E-2</v>
      </c>
      <c r="D948">
        <f>AVERAGE(IF(ISNUMBER(L948),(L948-AVERAGE(L948:L2105))/_xlfn.STDEV.P(L948:L2105),""),-( IF(ISNUMBER(M948),(M948-AVERAGE(M948:M2105))/_xlfn.STDEV.P(M948:M2105),"") ),IF(ISNUMBER(N948),(N948-AVERAGE(N948:N2105))/_xlfn.STDEV.P(N948:N2105),""))</f>
        <v>-0.42269237886073396</v>
      </c>
      <c r="E948">
        <f>0.4*B948+0.3*C948+0.3*D948</f>
        <v>-0.12207202525905729</v>
      </c>
      <c r="F948">
        <v>17.860680825988691</v>
      </c>
      <c r="G948">
        <v>7.8401588526264074</v>
      </c>
      <c r="H948">
        <v>1.6514185288822651E-10</v>
      </c>
      <c r="I948">
        <v>4.1405889425550242E-2</v>
      </c>
      <c r="J948">
        <v>7.2293415780606249</v>
      </c>
      <c r="K948">
        <v>0.28632312099501389</v>
      </c>
      <c r="L948">
        <v>0.14506219158008099</v>
      </c>
      <c r="M948">
        <v>2.0947674914738541</v>
      </c>
      <c r="N948">
        <v>0.88</v>
      </c>
    </row>
    <row r="949" spans="1:14" x14ac:dyDescent="0.2">
      <c r="A949" t="s">
        <v>957</v>
      </c>
      <c r="B949">
        <f>AVERAGE(IF(ISNUMBER(F949),(F949-AVERAGE(F949:F2106))/_xlfn.STDEV.P(F949:F2106),""),IF(ISNUMBER(G949),(G949-AVERAGE(G949:G2106))/_xlfn.STDEV.P(G949:G2106),""),IF(ISNUMBER(H949),(H949-AVERAGE(H949:H2106))/_xlfn.STDEV.P(H949:H2106),""))</f>
        <v>-1.3152203781312684E-2</v>
      </c>
      <c r="C949">
        <f>AVERAGE(IF(ISNUMBER(I949),(I949-AVERAGE(I949:I2106))/_xlfn.STDEV.P(I949:I2106),""),IF(ISNUMBER(J949),(J949-AVERAGE(J949:J2106))/_xlfn.STDEV.P(J949:J2106),""),IF(ISNUMBER(K949),(K949-AVERAGE(K949:K2106))/_xlfn.STDEV.P(K949:K2106),""))</f>
        <v>8.1109070695166333E-2</v>
      </c>
      <c r="D949">
        <f>AVERAGE(IF(ISNUMBER(L949),(L949-AVERAGE(L949:L2106))/_xlfn.STDEV.P(L949:L2106),""),-( IF(ISNUMBER(M949),(M949-AVERAGE(M949:M2106))/_xlfn.STDEV.P(M949:M2106),"") ),IF(ISNUMBER(N949),(N949-AVERAGE(N949:N2106))/_xlfn.STDEV.P(N949:N2106),""))</f>
        <v>1.6280138099483994E-2</v>
      </c>
      <c r="E949">
        <f>0.4*B949+0.3*C949+0.3*D949</f>
        <v>2.3955881125870021E-2</v>
      </c>
      <c r="F949">
        <v>12.37629556674484</v>
      </c>
      <c r="G949">
        <v>2.45991647447162</v>
      </c>
      <c r="H949">
        <v>1.002845744573325E-9</v>
      </c>
      <c r="I949">
        <v>9.4016417678477335E-2</v>
      </c>
      <c r="J949">
        <v>15.71400366728655</v>
      </c>
      <c r="K949">
        <v>9.5444720404856478E-2</v>
      </c>
      <c r="L949">
        <v>0.12846938498016761</v>
      </c>
      <c r="M949">
        <v>1.6040138872521911E-2</v>
      </c>
      <c r="N949">
        <v>3.81</v>
      </c>
    </row>
    <row r="950" spans="1:14" x14ac:dyDescent="0.2">
      <c r="A950" t="s">
        <v>958</v>
      </c>
      <c r="B950">
        <f>AVERAGE(IF(ISNUMBER(F950),(F950-AVERAGE(F950:F2107))/_xlfn.STDEV.P(F950:F2107),""),IF(ISNUMBER(G950),(G950-AVERAGE(G950:G2107))/_xlfn.STDEV.P(G950:G2107),""),IF(ISNUMBER(H950),(H950-AVERAGE(H950:H2107))/_xlfn.STDEV.P(H950:H2107),""))</f>
        <v>-0.2412359300809844</v>
      </c>
      <c r="C950">
        <f>AVERAGE(IF(ISNUMBER(I950),(I950-AVERAGE(I950:I2107))/_xlfn.STDEV.P(I950:I2107),""),IF(ISNUMBER(J950),(J950-AVERAGE(J950:J2107))/_xlfn.STDEV.P(J950:J2107),""),IF(ISNUMBER(K950),(K950-AVERAGE(K950:K2107))/_xlfn.STDEV.P(K950:K2107),""))</f>
        <v>-1.7508180151404744</v>
      </c>
      <c r="D950" t="e">
        <f>AVERAGE(IF(ISNUMBER(L950),(L950-AVERAGE(L950:L2107))/_xlfn.STDEV.P(L950:L2107),""),-( IF(ISNUMBER(M950),(M950-AVERAGE(M950:M2107))/_xlfn.STDEV.P(M950:M2107),"") ),IF(ISNUMBER(N950),(N950-AVERAGE(N950:N2107))/_xlfn.STDEV.P(N950:N2107),""))</f>
        <v>#VALUE!</v>
      </c>
      <c r="E950" t="e">
        <f>0.4*B950+0.3*C950+0.3*D950</f>
        <v>#VALUE!</v>
      </c>
      <c r="F950">
        <v>-59.113821153397147</v>
      </c>
      <c r="G950">
        <v>3.7508084898349199</v>
      </c>
      <c r="H950">
        <v>-5.8751622769191991E-10</v>
      </c>
      <c r="I950">
        <v>-0.15622316332890041</v>
      </c>
      <c r="J950">
        <v>-13.674357117341509</v>
      </c>
      <c r="K950">
        <v>-0.28318611328813492</v>
      </c>
      <c r="L950">
        <v>-0.17685767221192919</v>
      </c>
      <c r="N950">
        <v>-2.38</v>
      </c>
    </row>
    <row r="951" spans="1:14" x14ac:dyDescent="0.2">
      <c r="A951" t="s">
        <v>959</v>
      </c>
      <c r="B951">
        <f>AVERAGE(IF(ISNUMBER(F951),(F951-AVERAGE(F951:F2108))/_xlfn.STDEV.P(F951:F2108),""),IF(ISNUMBER(G951),(G951-AVERAGE(G951:G2108))/_xlfn.STDEV.P(G951:G2108),""),IF(ISNUMBER(H951),(H951-AVERAGE(H951:H2108))/_xlfn.STDEV.P(H951:H2108),""))</f>
        <v>-4.7249534630112668</v>
      </c>
      <c r="C951">
        <f>AVERAGE(IF(ISNUMBER(I951),(I951-AVERAGE(I951:I2108))/_xlfn.STDEV.P(I951:I2108),""),IF(ISNUMBER(J951),(J951-AVERAGE(J951:J2108))/_xlfn.STDEV.P(J951:J2108),""),IF(ISNUMBER(K951),(K951-AVERAGE(K951:K2108))/_xlfn.STDEV.P(K951:K2108),""))</f>
        <v>-0.36444230242242254</v>
      </c>
      <c r="D951">
        <f>AVERAGE(IF(ISNUMBER(L951),(L951-AVERAGE(L951:L2108))/_xlfn.STDEV.P(L951:L2108),""),-( IF(ISNUMBER(M951),(M951-AVERAGE(M951:M2108))/_xlfn.STDEV.P(M951:M2108),"") ),IF(ISNUMBER(N951),(N951-AVERAGE(N951:N2108))/_xlfn.STDEV.P(N951:N2108),""))</f>
        <v>-0.40844158061167057</v>
      </c>
      <c r="E951">
        <f>0.4*B951+0.3*C951+0.3*D951</f>
        <v>-2.1218465501147348</v>
      </c>
      <c r="F951">
        <v>-4369.9357904520493</v>
      </c>
      <c r="G951">
        <v>2.270853552921257</v>
      </c>
      <c r="H951">
        <v>-8.7010005435982966E-11</v>
      </c>
      <c r="I951">
        <v>2.9276705024470161E-3</v>
      </c>
      <c r="J951">
        <v>2.0349385368306558</v>
      </c>
      <c r="K951">
        <v>0.13834440995650829</v>
      </c>
      <c r="L951">
        <v>6.7295929971661634E-3</v>
      </c>
      <c r="M951">
        <v>0.72240917365612312</v>
      </c>
      <c r="N951">
        <v>-0.9</v>
      </c>
    </row>
    <row r="952" spans="1:14" x14ac:dyDescent="0.2">
      <c r="A952" t="s">
        <v>960</v>
      </c>
      <c r="B952">
        <f>AVERAGE(IF(ISNUMBER(F952),(F952-AVERAGE(F952:F2109))/_xlfn.STDEV.P(F952:F2109),""),IF(ISNUMBER(G952),(G952-AVERAGE(G952:G2109))/_xlfn.STDEV.P(G952:G2109),""),IF(ISNUMBER(H952),(H952-AVERAGE(H952:H2109))/_xlfn.STDEV.P(H952:H2109),""))</f>
        <v>-0.22388661451078271</v>
      </c>
      <c r="C952">
        <f>AVERAGE(IF(ISNUMBER(I952),(I952-AVERAGE(I952:I2109))/_xlfn.STDEV.P(I952:I2109),""),IF(ISNUMBER(J952),(J952-AVERAGE(J952:J2109))/_xlfn.STDEV.P(J952:J2109),""),IF(ISNUMBER(K952),(K952-AVERAGE(K952:K2109))/_xlfn.STDEV.P(K952:K2109),""))</f>
        <v>-0.24849232157439385</v>
      </c>
      <c r="D952">
        <f>AVERAGE(IF(ISNUMBER(L952),(L952-AVERAGE(L952:L2109))/_xlfn.STDEV.P(L952:L2109),""),-( IF(ISNUMBER(M952),(M952-AVERAGE(M952:M2109))/_xlfn.STDEV.P(M952:M2109),"") ),IF(ISNUMBER(N952),(N952-AVERAGE(N952:N2109))/_xlfn.STDEV.P(N952:N2109),""))</f>
        <v>-0.20758735703573528</v>
      </c>
      <c r="E952">
        <f>0.4*B952+0.3*C952+0.3*D952</f>
        <v>-0.2263785493873518</v>
      </c>
      <c r="F952">
        <v>9.8550482950474176</v>
      </c>
      <c r="G952">
        <v>4.7007087582762397</v>
      </c>
      <c r="H952">
        <v>4.1593420048059599E-10</v>
      </c>
      <c r="I952">
        <v>3.2194372572125103E-2</v>
      </c>
      <c r="J952">
        <v>8.3061290542024278</v>
      </c>
      <c r="K952">
        <v>9.8139373296025373E-2</v>
      </c>
      <c r="L952">
        <v>0.1389126655310842</v>
      </c>
      <c r="M952">
        <v>1.718915188675405</v>
      </c>
      <c r="N952">
        <v>3.89</v>
      </c>
    </row>
    <row r="953" spans="1:14" x14ac:dyDescent="0.2">
      <c r="A953" t="s">
        <v>961</v>
      </c>
      <c r="B953" t="e">
        <f>AVERAGE(IF(ISNUMBER(F953),(F953-AVERAGE(F953:F2110))/_xlfn.STDEV.P(F953:F2110),""),IF(ISNUMBER(G953),(G953-AVERAGE(G953:G2110))/_xlfn.STDEV.P(G953:G2110),""),IF(ISNUMBER(H953),(H953-AVERAGE(H953:H2110))/_xlfn.STDEV.P(H953:H2110),""))</f>
        <v>#VALUE!</v>
      </c>
      <c r="C953" t="e">
        <f>AVERAGE(IF(ISNUMBER(I953),(I953-AVERAGE(I953:I2110))/_xlfn.STDEV.P(I953:I2110),""),IF(ISNUMBER(J953),(J953-AVERAGE(J953:J2110))/_xlfn.STDEV.P(J953:J2110),""),IF(ISNUMBER(K953),(K953-AVERAGE(K953:K2110))/_xlfn.STDEV.P(K953:K2110),""))</f>
        <v>#VALUE!</v>
      </c>
      <c r="D953">
        <f>AVERAGE(IF(ISNUMBER(L953),(L953-AVERAGE(L953:L2110))/_xlfn.STDEV.P(L953:L2110),""),-( IF(ISNUMBER(M953),(M953-AVERAGE(M953:M2110))/_xlfn.STDEV.P(M953:M2110),"") ),IF(ISNUMBER(N953),(N953-AVERAGE(N953:N2110))/_xlfn.STDEV.P(N953:N2110),""))</f>
        <v>-0.4193669206185624</v>
      </c>
      <c r="E953" t="e">
        <f>0.4*B953+0.3*C953+0.3*D953</f>
        <v>#VALUE!</v>
      </c>
      <c r="G953">
        <v>3.6463963850512982</v>
      </c>
      <c r="H953">
        <v>2.5266875083088662E-10</v>
      </c>
      <c r="I953">
        <v>2.0228876523795639E-2</v>
      </c>
      <c r="K953">
        <v>0.34383000000000002</v>
      </c>
      <c r="L953">
        <v>0.28164237564354228</v>
      </c>
      <c r="M953">
        <v>2.9817516389495911</v>
      </c>
      <c r="N953">
        <v>1.99</v>
      </c>
    </row>
    <row r="954" spans="1:14" x14ac:dyDescent="0.2">
      <c r="A954" t="s">
        <v>962</v>
      </c>
      <c r="B954">
        <f>AVERAGE(IF(ISNUMBER(F954),(F954-AVERAGE(F954:F2111))/_xlfn.STDEV.P(F954:F2111),""),IF(ISNUMBER(G954),(G954-AVERAGE(G954:G2111))/_xlfn.STDEV.P(G954:G2111),""),IF(ISNUMBER(H954),(H954-AVERAGE(H954:H2111))/_xlfn.STDEV.P(H954:H2111),""))</f>
        <v>-0.15667076173415884</v>
      </c>
      <c r="C954">
        <f>AVERAGE(IF(ISNUMBER(I954),(I954-AVERAGE(I954:I2111))/_xlfn.STDEV.P(I954:I2111),""),IF(ISNUMBER(J954),(J954-AVERAGE(J954:J2111))/_xlfn.STDEV.P(J954:J2111),""),IF(ISNUMBER(K954),(K954-AVERAGE(K954:K2111))/_xlfn.STDEV.P(K954:K2111),""))</f>
        <v>0.25564422271336873</v>
      </c>
      <c r="D954">
        <f>AVERAGE(IF(ISNUMBER(L954),(L954-AVERAGE(L954:L2111))/_xlfn.STDEV.P(L954:L2111),""),-( IF(ISNUMBER(M954),(M954-AVERAGE(M954:M2111))/_xlfn.STDEV.P(M954:M2111),"") ),IF(ISNUMBER(N954),(N954-AVERAGE(N954:N2111))/_xlfn.STDEV.P(N954:N2111),""))</f>
        <v>7.5026708478338269E-2</v>
      </c>
      <c r="E954">
        <f>0.4*B954+0.3*C954+0.3*D954</f>
        <v>3.6532974663848562E-2</v>
      </c>
      <c r="F954">
        <v>5.0033413711967549</v>
      </c>
      <c r="G954">
        <v>2.912216406139315</v>
      </c>
      <c r="H954">
        <v>2.132449178498197E-9</v>
      </c>
      <c r="I954">
        <v>0.1159754224270353</v>
      </c>
      <c r="J954">
        <v>23.487179487179489</v>
      </c>
      <c r="K954">
        <v>0.1176782401272197</v>
      </c>
      <c r="L954">
        <v>0.35655253837072021</v>
      </c>
      <c r="M954">
        <v>0.92325855962219594</v>
      </c>
      <c r="N954">
        <v>5.26</v>
      </c>
    </row>
    <row r="955" spans="1:14" x14ac:dyDescent="0.2">
      <c r="A955" t="s">
        <v>963</v>
      </c>
      <c r="B955">
        <f>AVERAGE(IF(ISNUMBER(F955),(F955-AVERAGE(F955:F2112))/_xlfn.STDEV.P(F955:F2112),""),IF(ISNUMBER(G955),(G955-AVERAGE(G955:G2112))/_xlfn.STDEV.P(G955:G2112),""),IF(ISNUMBER(H955),(H955-AVERAGE(H955:H2112))/_xlfn.STDEV.P(H955:H2112),""))</f>
        <v>-4.5351846614658797E-3</v>
      </c>
      <c r="C955">
        <f>AVERAGE(IF(ISNUMBER(I955),(I955-AVERAGE(I955:I2112))/_xlfn.STDEV.P(I955:I2112),""),IF(ISNUMBER(J955),(J955-AVERAGE(J955:J2112))/_xlfn.STDEV.P(J955:J2112),""),IF(ISNUMBER(K955),(K955-AVERAGE(K955:K2112))/_xlfn.STDEV.P(K955:K2112),""))</f>
        <v>-0.1003140872893995</v>
      </c>
      <c r="D955">
        <f>AVERAGE(IF(ISNUMBER(L955),(L955-AVERAGE(L955:L2112))/_xlfn.STDEV.P(L955:L2112),""),-( IF(ISNUMBER(M955),(M955-AVERAGE(M955:M2112))/_xlfn.STDEV.P(M955:M2112),"") ),IF(ISNUMBER(N955),(N955-AVERAGE(N955:N2112))/_xlfn.STDEV.P(N955:N2112),""))</f>
        <v>-0.192934878611563</v>
      </c>
      <c r="E955">
        <f>0.4*B955+0.3*C955+0.3*D955</f>
        <v>-8.9788763634875091E-2</v>
      </c>
      <c r="F955">
        <v>23.557938112772611</v>
      </c>
      <c r="G955">
        <v>4.9021027361556593</v>
      </c>
      <c r="H955">
        <v>5.4382274048674407E-11</v>
      </c>
      <c r="I955">
        <v>7.4819653471869071E-2</v>
      </c>
      <c r="J955">
        <v>10.89283652088273</v>
      </c>
      <c r="K955">
        <v>5.7026743349571238E-2</v>
      </c>
      <c r="L955">
        <v>0.16643533325261661</v>
      </c>
      <c r="M955">
        <v>0.74304805668030971</v>
      </c>
      <c r="N955">
        <v>1.68</v>
      </c>
    </row>
    <row r="956" spans="1:14" x14ac:dyDescent="0.2">
      <c r="A956" t="s">
        <v>964</v>
      </c>
      <c r="B956">
        <f>AVERAGE(IF(ISNUMBER(F956),(F956-AVERAGE(F956:F2113))/_xlfn.STDEV.P(F956:F2113),""),IF(ISNUMBER(G956),(G956-AVERAGE(G956:G2113))/_xlfn.STDEV.P(G956:G2113),""),IF(ISNUMBER(H956),(H956-AVERAGE(H956:H2113))/_xlfn.STDEV.P(H956:H2113),""))</f>
        <v>-7.4800749915618026E-2</v>
      </c>
      <c r="C956">
        <f>AVERAGE(IF(ISNUMBER(I956),(I956-AVERAGE(I956:I2113))/_xlfn.STDEV.P(I956:I2113),""),IF(ISNUMBER(J956),(J956-AVERAGE(J956:J2113))/_xlfn.STDEV.P(J956:J2113),""),IF(ISNUMBER(K956),(K956-AVERAGE(K956:K2113))/_xlfn.STDEV.P(K956:K2113),""))</f>
        <v>-0.39128780377467914</v>
      </c>
      <c r="D956">
        <f>AVERAGE(IF(ISNUMBER(L956),(L956-AVERAGE(L956:L2113))/_xlfn.STDEV.P(L956:L2113),""),-( IF(ISNUMBER(M956),(M956-AVERAGE(M956:M2113))/_xlfn.STDEV.P(M956:M2113),"") ),IF(ISNUMBER(N956),(N956-AVERAGE(N956:N2113))/_xlfn.STDEV.P(N956:N2113),""))</f>
        <v>-0.1408534629400742</v>
      </c>
      <c r="E956">
        <f>0.4*B956+0.3*C956+0.3*D956</f>
        <v>-0.18956267998067319</v>
      </c>
      <c r="F956">
        <v>7.9827823472601951</v>
      </c>
      <c r="G956">
        <v>2.5132990817068248</v>
      </c>
      <c r="H956">
        <v>2.431193264916196E-9</v>
      </c>
      <c r="I956">
        <v>1.5158814768103211E-2</v>
      </c>
      <c r="J956">
        <v>5.9044103754487303</v>
      </c>
      <c r="K956">
        <v>6.0314964180048627E-2</v>
      </c>
      <c r="L956">
        <v>4.3645112858326382E-2</v>
      </c>
      <c r="M956">
        <v>0.84940848968864369</v>
      </c>
      <c r="N956">
        <v>3.85</v>
      </c>
    </row>
    <row r="957" spans="1:14" x14ac:dyDescent="0.2">
      <c r="A957" t="s">
        <v>965</v>
      </c>
      <c r="B957">
        <f>AVERAGE(IF(ISNUMBER(F957),(F957-AVERAGE(F957:F2114))/_xlfn.STDEV.P(F957:F2114),""),IF(ISNUMBER(G957),(G957-AVERAGE(G957:G2114))/_xlfn.STDEV.P(G957:G2114),""),IF(ISNUMBER(H957),(H957-AVERAGE(H957:H2114))/_xlfn.STDEV.P(H957:H2114),""))</f>
        <v>-0.23253483610099016</v>
      </c>
      <c r="C957">
        <f>AVERAGE(IF(ISNUMBER(I957),(I957-AVERAGE(I957:I2114))/_xlfn.STDEV.P(I957:I2114),""),IF(ISNUMBER(J957),(J957-AVERAGE(J957:J2114))/_xlfn.STDEV.P(J957:J2114),""),IF(ISNUMBER(K957),(K957-AVERAGE(K957:K2114))/_xlfn.STDEV.P(K957:K2114),""))</f>
        <v>-3.9019262938291617E-2</v>
      </c>
      <c r="D957">
        <f>AVERAGE(IF(ISNUMBER(L957),(L957-AVERAGE(L957:L2114))/_xlfn.STDEV.P(L957:L2114),""),-( IF(ISNUMBER(M957),(M957-AVERAGE(M957:M2114))/_xlfn.STDEV.P(M957:M2114),"") ),IF(ISNUMBER(N957),(N957-AVERAGE(N957:N2114))/_xlfn.STDEV.P(N957:N2114),""))</f>
        <v>-0.15821613585203206</v>
      </c>
      <c r="E957">
        <f>0.4*B957+0.3*C957+0.3*D957</f>
        <v>-0.15218455407749318</v>
      </c>
      <c r="F957">
        <v>9.9032412587880483</v>
      </c>
      <c r="G957">
        <v>1.549085818351061</v>
      </c>
      <c r="H957">
        <v>6.7637657835351959E-10</v>
      </c>
      <c r="I957">
        <v>5.7184222279142778E-2</v>
      </c>
      <c r="J957">
        <v>9.0498894148481526</v>
      </c>
      <c r="K957">
        <v>0.16601631011604259</v>
      </c>
      <c r="L957">
        <v>8.0642621705762016E-2</v>
      </c>
      <c r="M957">
        <v>0.23009448412317091</v>
      </c>
      <c r="N957">
        <v>1.81</v>
      </c>
    </row>
    <row r="958" spans="1:14" x14ac:dyDescent="0.2">
      <c r="A958" t="s">
        <v>966</v>
      </c>
      <c r="B958">
        <f>AVERAGE(IF(ISNUMBER(F958),(F958-AVERAGE(F958:F2115))/_xlfn.STDEV.P(F958:F2115),""),IF(ISNUMBER(G958),(G958-AVERAGE(G958:G2115))/_xlfn.STDEV.P(G958:G2115),""),IF(ISNUMBER(H958),(H958-AVERAGE(H958:H2115))/_xlfn.STDEV.P(H958:H2115),""))</f>
        <v>0.4014287276867925</v>
      </c>
      <c r="C958">
        <f>AVERAGE(IF(ISNUMBER(I958),(I958-AVERAGE(I958:I2115))/_xlfn.STDEV.P(I958:I2115),""),IF(ISNUMBER(J958),(J958-AVERAGE(J958:J2115))/_xlfn.STDEV.P(J958:J2115),""),IF(ISNUMBER(K958),(K958-AVERAGE(K958:K2115))/_xlfn.STDEV.P(K958:K2115),""))</f>
        <v>-1.0432067721796761</v>
      </c>
      <c r="D958">
        <f>AVERAGE(IF(ISNUMBER(L958),(L958-AVERAGE(L958:L2115))/_xlfn.STDEV.P(L958:L2115),""),-( IF(ISNUMBER(M958),(M958-AVERAGE(M958:M2115))/_xlfn.STDEV.P(M958:M2115),"") ),IF(ISNUMBER(N958),(N958-AVERAGE(N958:N2115))/_xlfn.STDEV.P(N958:N2115),""))</f>
        <v>-0.48280592535765532</v>
      </c>
      <c r="E958">
        <f>0.4*B958+0.3*C958+0.3*D958</f>
        <v>-0.29723231818648232</v>
      </c>
      <c r="F958">
        <v>41.079613658593139</v>
      </c>
      <c r="G958">
        <v>11.53877337738235</v>
      </c>
      <c r="H958">
        <v>1.2781736048520371E-10</v>
      </c>
      <c r="I958">
        <v>-0.11407039141414139</v>
      </c>
      <c r="J958">
        <v>-8.5391569164676433</v>
      </c>
      <c r="K958">
        <v>6.8590005135892182E-2</v>
      </c>
      <c r="L958">
        <v>-0.29846651893530179</v>
      </c>
      <c r="M958">
        <v>0.93272262022838137</v>
      </c>
      <c r="N958">
        <v>0.8</v>
      </c>
    </row>
    <row r="959" spans="1:14" x14ac:dyDescent="0.2">
      <c r="A959" t="s">
        <v>967</v>
      </c>
      <c r="B959">
        <f>AVERAGE(IF(ISNUMBER(F959),(F959-AVERAGE(F959:F2116))/_xlfn.STDEV.P(F959:F2116),""),IF(ISNUMBER(G959),(G959-AVERAGE(G959:G2116))/_xlfn.STDEV.P(G959:G2116),""),IF(ISNUMBER(H959),(H959-AVERAGE(H959:H2116))/_xlfn.STDEV.P(H959:H2116),""))</f>
        <v>-0.3292431641435673</v>
      </c>
      <c r="C959">
        <f>AVERAGE(IF(ISNUMBER(I959),(I959-AVERAGE(I959:I2116))/_xlfn.STDEV.P(I959:I2116),""),IF(ISNUMBER(J959),(J959-AVERAGE(J959:J2116))/_xlfn.STDEV.P(J959:J2116),""),IF(ISNUMBER(K959),(K959-AVERAGE(K959:K2116))/_xlfn.STDEV.P(K959:K2116),""))</f>
        <v>-0.41609538461718759</v>
      </c>
      <c r="D959">
        <f>AVERAGE(IF(ISNUMBER(L959),(L959-AVERAGE(L959:L2116))/_xlfn.STDEV.P(L959:L2116),""),-( IF(ISNUMBER(M959),(M959-AVERAGE(M959:M2116))/_xlfn.STDEV.P(M959:M2116),"") ),IF(ISNUMBER(N959),(N959-AVERAGE(N959:N2116))/_xlfn.STDEV.P(N959:N2116),""))</f>
        <v>-0.2285433665285036</v>
      </c>
      <c r="E959">
        <f>0.4*B959+0.3*C959+0.3*D959</f>
        <v>-0.32508889100113431</v>
      </c>
      <c r="F959">
        <v>7.4839867439481758</v>
      </c>
      <c r="G959">
        <v>1.4697869443235461</v>
      </c>
      <c r="H959">
        <v>1.7083867528407439E-10</v>
      </c>
      <c r="I959">
        <v>2.3714453655471548E-2</v>
      </c>
      <c r="J959">
        <v>3.9490922702601541</v>
      </c>
      <c r="K959">
        <v>3.122578206218694E-2</v>
      </c>
      <c r="L959">
        <v>3.9171046904817701E-2</v>
      </c>
      <c r="M959">
        <v>0.1408818507482674</v>
      </c>
      <c r="N959">
        <v>0.75</v>
      </c>
    </row>
    <row r="960" spans="1:14" x14ac:dyDescent="0.2">
      <c r="A960" t="s">
        <v>968</v>
      </c>
      <c r="B960">
        <f>AVERAGE(IF(ISNUMBER(F960),(F960-AVERAGE(F960:F2117))/_xlfn.STDEV.P(F960:F2117),""),IF(ISNUMBER(G960),(G960-AVERAGE(G960:G2117))/_xlfn.STDEV.P(G960:G2117),""),IF(ISNUMBER(H960),(H960-AVERAGE(H960:H2117))/_xlfn.STDEV.P(H960:H2117),""))</f>
        <v>0.98183314281170508</v>
      </c>
      <c r="C960">
        <f>AVERAGE(IF(ISNUMBER(I960),(I960-AVERAGE(I960:I2117))/_xlfn.STDEV.P(I960:I2117),""),IF(ISNUMBER(J960),(J960-AVERAGE(J960:J2117))/_xlfn.STDEV.P(J960:J2117),""),IF(ISNUMBER(K960),(K960-AVERAGE(K960:K2117))/_xlfn.STDEV.P(K960:K2117),""))</f>
        <v>0.5755473397023515</v>
      </c>
      <c r="D960">
        <f>AVERAGE(IF(ISNUMBER(L960),(L960-AVERAGE(L960:L2117))/_xlfn.STDEV.P(L960:L2117),""),-( IF(ISNUMBER(M960),(M960-AVERAGE(M960:M2117))/_xlfn.STDEV.P(M960:M2117),"") ),IF(ISNUMBER(N960),(N960-AVERAGE(N960:N2117))/_xlfn.STDEV.P(N960:N2117),""))</f>
        <v>0.38696472944150351</v>
      </c>
      <c r="E960">
        <f>0.4*B960+0.3*C960+0.3*D960</f>
        <v>0.68148687786783857</v>
      </c>
      <c r="F960">
        <v>72.979717997265951</v>
      </c>
      <c r="G960">
        <v>10.60540996714472</v>
      </c>
      <c r="H960">
        <v>1.003189318078664E-10</v>
      </c>
      <c r="I960">
        <v>0.17312651082593339</v>
      </c>
      <c r="J960">
        <v>14.69851197657832</v>
      </c>
      <c r="K960">
        <v>0.2212525761182981</v>
      </c>
      <c r="L960">
        <v>0.25083988994599038</v>
      </c>
      <c r="M960">
        <v>1.728986349197835E-3</v>
      </c>
      <c r="N960">
        <v>9.6</v>
      </c>
    </row>
    <row r="961" spans="1:14" x14ac:dyDescent="0.2">
      <c r="A961" t="s">
        <v>969</v>
      </c>
      <c r="B961" t="e">
        <f>AVERAGE(IF(ISNUMBER(F961),(F961-AVERAGE(F961:F2118))/_xlfn.STDEV.P(F961:F2118),""),IF(ISNUMBER(G961),(G961-AVERAGE(G961:G2118))/_xlfn.STDEV.P(G961:G2118),""),IF(ISNUMBER(H961),(H961-AVERAGE(H961:H2118))/_xlfn.STDEV.P(H961:H2118),""))</f>
        <v>#VALUE!</v>
      </c>
      <c r="C961" t="e">
        <f>AVERAGE(IF(ISNUMBER(I961),(I961-AVERAGE(I961:I2118))/_xlfn.STDEV.P(I961:I2118),""),IF(ISNUMBER(J961),(J961-AVERAGE(J961:J2118))/_xlfn.STDEV.P(J961:J2118),""),IF(ISNUMBER(K961),(K961-AVERAGE(K961:K2118))/_xlfn.STDEV.P(K961:K2118),""))</f>
        <v>#VALUE!</v>
      </c>
      <c r="D961">
        <f>AVERAGE(IF(ISNUMBER(L961),(L961-AVERAGE(L961:L2118))/_xlfn.STDEV.P(L961:L2118),""),-( IF(ISNUMBER(M961),(M961-AVERAGE(M961:M2118))/_xlfn.STDEV.P(M961:M2118),"") ),IF(ISNUMBER(N961),(N961-AVERAGE(N961:N2118))/_xlfn.STDEV.P(N961:N2118),""))</f>
        <v>2.7425158879191853E-2</v>
      </c>
      <c r="E961" t="e">
        <f>0.4*B961+0.3*C961+0.3*D961</f>
        <v>#VALUE!</v>
      </c>
      <c r="G961">
        <v>1.451183843686904</v>
      </c>
      <c r="H961">
        <v>6.8827461932457223E-10</v>
      </c>
      <c r="I961">
        <v>8.0098092687203182E-3</v>
      </c>
      <c r="K961">
        <v>0.46324003000000002</v>
      </c>
      <c r="L961">
        <v>9.1613559627142724E-2</v>
      </c>
      <c r="M961">
        <v>0.32909730280611388</v>
      </c>
      <c r="N961">
        <v>5.26</v>
      </c>
    </row>
    <row r="962" spans="1:14" x14ac:dyDescent="0.2">
      <c r="A962" t="s">
        <v>970</v>
      </c>
      <c r="B962">
        <f>AVERAGE(IF(ISNUMBER(F962),(F962-AVERAGE(F962:F2119))/_xlfn.STDEV.P(F962:F2119),""),IF(ISNUMBER(G962),(G962-AVERAGE(G962:G2119))/_xlfn.STDEV.P(G962:G2119),""),IF(ISNUMBER(H962),(H962-AVERAGE(H962:H2119))/_xlfn.STDEV.P(H962:H2119),""))</f>
        <v>-0.2353189098778897</v>
      </c>
      <c r="C962">
        <f>AVERAGE(IF(ISNUMBER(I962),(I962-AVERAGE(I962:I2119))/_xlfn.STDEV.P(I962:I2119),""),IF(ISNUMBER(J962),(J962-AVERAGE(J962:J2119))/_xlfn.STDEV.P(J962:J2119),""),IF(ISNUMBER(K962),(K962-AVERAGE(K962:K2119))/_xlfn.STDEV.P(K962:K2119),""))</f>
        <v>-0.39956353235366571</v>
      </c>
      <c r="D962">
        <f>AVERAGE(IF(ISNUMBER(L962),(L962-AVERAGE(L962:L2119))/_xlfn.STDEV.P(L962:L2119),""),-( IF(ISNUMBER(M962),(M962-AVERAGE(M962:M2119))/_xlfn.STDEV.P(M962:M2119),"") ),IF(ISNUMBER(N962),(N962-AVERAGE(N962:N2119))/_xlfn.STDEV.P(N962:N2119),""))</f>
        <v>0.37965840014950408</v>
      </c>
      <c r="E962">
        <f>0.4*B962+0.3*C962+0.3*D962</f>
        <v>-0.10009910361240436</v>
      </c>
      <c r="F962">
        <v>9.0108236276761193</v>
      </c>
      <c r="G962">
        <v>1.9714661555306161</v>
      </c>
      <c r="H962">
        <v>7.4866240465035607E-10</v>
      </c>
      <c r="I962">
        <v>2.276144867761391E-2</v>
      </c>
      <c r="J962">
        <v>8.2993975462901552</v>
      </c>
      <c r="K962">
        <v>2.1650509142168171E-2</v>
      </c>
      <c r="L962">
        <v>8.5756537854707035E-2</v>
      </c>
      <c r="M962">
        <v>0.46499031664002222</v>
      </c>
      <c r="N962">
        <v>11.86</v>
      </c>
    </row>
    <row r="963" spans="1:14" x14ac:dyDescent="0.2">
      <c r="A963" t="s">
        <v>971</v>
      </c>
      <c r="B963">
        <f>AVERAGE(IF(ISNUMBER(F963),(F963-AVERAGE(F963:F2120))/_xlfn.STDEV.P(F963:F2120),""),IF(ISNUMBER(G963),(G963-AVERAGE(G963:G2120))/_xlfn.STDEV.P(G963:G2120),""),IF(ISNUMBER(H963),(H963-AVERAGE(H963:H2120))/_xlfn.STDEV.P(H963:H2120),""))</f>
        <v>-0.19264751014210155</v>
      </c>
      <c r="C963">
        <f>AVERAGE(IF(ISNUMBER(I963),(I963-AVERAGE(I963:I2120))/_xlfn.STDEV.P(I963:I2120),""),IF(ISNUMBER(J963),(J963-AVERAGE(J963:J2120))/_xlfn.STDEV.P(J963:J2120),""),IF(ISNUMBER(K963),(K963-AVERAGE(K963:K2120))/_xlfn.STDEV.P(K963:K2120),""))</f>
        <v>-4.6068234861950774E-2</v>
      </c>
      <c r="D963">
        <f>AVERAGE(IF(ISNUMBER(L963),(L963-AVERAGE(L963:L2120))/_xlfn.STDEV.P(L963:L2120),""),-( IF(ISNUMBER(M963),(M963-AVERAGE(M963:M2120))/_xlfn.STDEV.P(M963:M2120),"") ),IF(ISNUMBER(N963),(N963-AVERAGE(N963:N2120))/_xlfn.STDEV.P(N963:N2120),""))</f>
        <v>-0.18988457467820896</v>
      </c>
      <c r="E963">
        <f>0.4*B963+0.3*C963+0.3*D963</f>
        <v>-0.14784484691888855</v>
      </c>
      <c r="F963">
        <v>13.504388434684479</v>
      </c>
      <c r="G963">
        <v>4.920996989256694</v>
      </c>
      <c r="H963">
        <v>2.2551894398918371E-11</v>
      </c>
      <c r="I963">
        <v>3.031409285025486E-2</v>
      </c>
      <c r="J963">
        <v>5.9871425138187933</v>
      </c>
      <c r="K963">
        <v>0.26448136506511</v>
      </c>
      <c r="L963">
        <v>0.1200032720728582</v>
      </c>
      <c r="M963">
        <v>1.602443147734089</v>
      </c>
      <c r="N963">
        <v>4.07</v>
      </c>
    </row>
    <row r="964" spans="1:14" x14ac:dyDescent="0.2">
      <c r="A964" t="s">
        <v>972</v>
      </c>
      <c r="B964">
        <f>AVERAGE(IF(ISNUMBER(F964),(F964-AVERAGE(F964:F2121))/_xlfn.STDEV.P(F964:F2121),""),IF(ISNUMBER(G964),(G964-AVERAGE(G964:G2121))/_xlfn.STDEV.P(G964:G2121),""),IF(ISNUMBER(H964),(H964-AVERAGE(H964:H2121))/_xlfn.STDEV.P(H964:H2121),""))</f>
        <v>-0.13011457730841003</v>
      </c>
      <c r="C964">
        <f>AVERAGE(IF(ISNUMBER(I964),(I964-AVERAGE(I964:I2121))/_xlfn.STDEV.P(I964:I2121),""),IF(ISNUMBER(J964),(J964-AVERAGE(J964:J2121))/_xlfn.STDEV.P(J964:J2121),""),IF(ISNUMBER(K964),(K964-AVERAGE(K964:K2121))/_xlfn.STDEV.P(K964:K2121),""))</f>
        <v>-0.21176888765500346</v>
      </c>
      <c r="D964">
        <f>AVERAGE(IF(ISNUMBER(L964),(L964-AVERAGE(L964:L2121))/_xlfn.STDEV.P(L964:L2121),""),-( IF(ISNUMBER(M964),(M964-AVERAGE(M964:M2121))/_xlfn.STDEV.P(M964:M2121),"") ),IF(ISNUMBER(N964),(N964-AVERAGE(N964:N2121))/_xlfn.STDEV.P(N964:N2121),""))</f>
        <v>-0.21985279270928768</v>
      </c>
      <c r="E964">
        <f>0.4*B964+0.3*C964+0.3*D964</f>
        <v>-0.18153233503265134</v>
      </c>
      <c r="F964">
        <v>14.404258412398359</v>
      </c>
      <c r="G964">
        <v>6.7031642149374786</v>
      </c>
      <c r="H964">
        <v>2.8182984630497759E-10</v>
      </c>
      <c r="I964">
        <v>3.313273846579512E-2</v>
      </c>
      <c r="J964">
        <v>8.1776880363452804</v>
      </c>
      <c r="K964">
        <v>0.12551490186576211</v>
      </c>
      <c r="L964">
        <v>0.1618790131801284</v>
      </c>
      <c r="M964">
        <v>2.6394052044609659</v>
      </c>
      <c r="N964">
        <v>5.59</v>
      </c>
    </row>
    <row r="965" spans="1:14" x14ac:dyDescent="0.2">
      <c r="A965" t="s">
        <v>973</v>
      </c>
      <c r="B965">
        <f>AVERAGE(IF(ISNUMBER(F965),(F965-AVERAGE(F965:F2122))/_xlfn.STDEV.P(F965:F2122),""),IF(ISNUMBER(G965),(G965-AVERAGE(G965:G2122))/_xlfn.STDEV.P(G965:G2122),""),IF(ISNUMBER(H965),(H965-AVERAGE(H965:H2122))/_xlfn.STDEV.P(H965:H2122),""))</f>
        <v>-0.23814713012682506</v>
      </c>
      <c r="C965">
        <f>AVERAGE(IF(ISNUMBER(I965),(I965-AVERAGE(I965:I2122))/_xlfn.STDEV.P(I965:I2122),""),IF(ISNUMBER(J965),(J965-AVERAGE(J965:J2122))/_xlfn.STDEV.P(J965:J2122),""),IF(ISNUMBER(K965),(K965-AVERAGE(K965:K2122))/_xlfn.STDEV.P(K965:K2122),""))</f>
        <v>-0.40733894118394182</v>
      </c>
      <c r="D965">
        <f>AVERAGE(IF(ISNUMBER(L965),(L965-AVERAGE(L965:L2122))/_xlfn.STDEV.P(L965:L2122),""),-( IF(ISNUMBER(M965),(M965-AVERAGE(M965:M2122))/_xlfn.STDEV.P(M965:M2122),"") ),IF(ISNUMBER(N965),(N965-AVERAGE(N965:N2122))/_xlfn.STDEV.P(N965:N2122),""))</f>
        <v>-0.21273787871813307</v>
      </c>
      <c r="E965">
        <f>0.4*B965+0.3*C965+0.3*D965</f>
        <v>-0.28128189802135251</v>
      </c>
      <c r="F965">
        <v>8.6213937829099656</v>
      </c>
      <c r="G965">
        <v>4.1038459041217941</v>
      </c>
      <c r="H965">
        <v>5.7661977213535055E-10</v>
      </c>
      <c r="I965">
        <v>1.3107751249421359E-2</v>
      </c>
      <c r="J965">
        <v>2.1697614618803001</v>
      </c>
      <c r="K965">
        <v>7.8298100130716738E-2</v>
      </c>
      <c r="L965">
        <v>7.1712040829091606E-2</v>
      </c>
      <c r="M965">
        <v>2.1806787031654529</v>
      </c>
      <c r="N965">
        <v>5.41</v>
      </c>
    </row>
    <row r="966" spans="1:14" x14ac:dyDescent="0.2">
      <c r="A966" t="s">
        <v>974</v>
      </c>
      <c r="B966">
        <f>AVERAGE(IF(ISNUMBER(F966),(F966-AVERAGE(F966:F2123))/_xlfn.STDEV.P(F966:F2123),""),IF(ISNUMBER(G966),(G966-AVERAGE(G966:G2123))/_xlfn.STDEV.P(G966:G2123),""),IF(ISNUMBER(H966),(H966-AVERAGE(H966:H2123))/_xlfn.STDEV.P(H966:H2123),""))</f>
        <v>2.2134322854973152</v>
      </c>
      <c r="C966">
        <f>AVERAGE(IF(ISNUMBER(I966),(I966-AVERAGE(I966:I2123))/_xlfn.STDEV.P(I966:I2123),""),IF(ISNUMBER(J966),(J966-AVERAGE(J966:J2123))/_xlfn.STDEV.P(J966:J2123),""),IF(ISNUMBER(K966),(K966-AVERAGE(K966:K2123))/_xlfn.STDEV.P(K966:K2123),""))</f>
        <v>-0.84173362864937395</v>
      </c>
      <c r="D966">
        <f>AVERAGE(IF(ISNUMBER(L966),(L966-AVERAGE(L966:L2123))/_xlfn.STDEV.P(L966:L2123),""),-( IF(ISNUMBER(M966),(M966-AVERAGE(M966:M2123))/_xlfn.STDEV.P(M966:M2123),"") ),IF(ISNUMBER(N966),(N966-AVERAGE(N966:N2123))/_xlfn.STDEV.P(N966:N2123),""))</f>
        <v>-0.3622615901773299</v>
      </c>
      <c r="E966">
        <f>0.4*B966+0.3*C966+0.3*D966</f>
        <v>0.52417434855091494</v>
      </c>
      <c r="F966">
        <v>143.61510325611019</v>
      </c>
      <c r="G966">
        <v>4.208738071018618</v>
      </c>
      <c r="H966">
        <v>-3.6032054541452662E-10</v>
      </c>
      <c r="I966">
        <v>-4.1629925178323542E-2</v>
      </c>
      <c r="J966">
        <v>-4.8613929683618142</v>
      </c>
      <c r="K966">
        <v>-2.762480435504356E-2</v>
      </c>
      <c r="L966">
        <v>-8.8997246978675754E-2</v>
      </c>
      <c r="M966">
        <v>0.1320237039802156</v>
      </c>
      <c r="N966">
        <v>-0.65</v>
      </c>
    </row>
    <row r="967" spans="1:14" x14ac:dyDescent="0.2">
      <c r="A967" t="s">
        <v>975</v>
      </c>
      <c r="B967">
        <f>AVERAGE(IF(ISNUMBER(F967),(F967-AVERAGE(F967:F2124))/_xlfn.STDEV.P(F967:F2124),""),IF(ISNUMBER(G967),(G967-AVERAGE(G967:G2124))/_xlfn.STDEV.P(G967:G2124),""),IF(ISNUMBER(H967),(H967-AVERAGE(H967:H2124))/_xlfn.STDEV.P(H967:H2124),""))</f>
        <v>0.12460384507623683</v>
      </c>
      <c r="C967">
        <f>AVERAGE(IF(ISNUMBER(I967),(I967-AVERAGE(I967:I2124))/_xlfn.STDEV.P(I967:I2124),""),IF(ISNUMBER(J967),(J967-AVERAGE(J967:J2124))/_xlfn.STDEV.P(J967:J2124),""),IF(ISNUMBER(K967),(K967-AVERAGE(K967:K2124))/_xlfn.STDEV.P(K967:K2124),""))</f>
        <v>0.5294285099599515</v>
      </c>
      <c r="D967">
        <f>AVERAGE(IF(ISNUMBER(L967),(L967-AVERAGE(L967:L2124))/_xlfn.STDEV.P(L967:L2124),""),-( IF(ISNUMBER(M967),(M967-AVERAGE(M967:M2124))/_xlfn.STDEV.P(M967:M2124),"") ),IF(ISNUMBER(N967),(N967-AVERAGE(N967:N2124))/_xlfn.STDEV.P(N967:N2124),""))</f>
        <v>-0.47323619767088831</v>
      </c>
      <c r="E967">
        <f>0.4*B967+0.3*C967+0.3*D967</f>
        <v>6.6699231717213703E-2</v>
      </c>
      <c r="F967">
        <v>18.67498238268529</v>
      </c>
      <c r="G967">
        <v>23.201824028768819</v>
      </c>
      <c r="H967">
        <v>7.7472177997936542E-11</v>
      </c>
      <c r="I967">
        <v>7.3162951532186118E-2</v>
      </c>
      <c r="J967">
        <v>12.593379346015119</v>
      </c>
      <c r="K967">
        <v>0.51859502954325409</v>
      </c>
      <c r="L967">
        <v>0.65868248833433529</v>
      </c>
      <c r="M967">
        <v>6.7247542125856938</v>
      </c>
      <c r="N967">
        <v>6.47</v>
      </c>
    </row>
    <row r="968" spans="1:14" x14ac:dyDescent="0.2">
      <c r="A968" t="s">
        <v>976</v>
      </c>
      <c r="B968">
        <f>AVERAGE(IF(ISNUMBER(F968),(F968-AVERAGE(F968:F2125))/_xlfn.STDEV.P(F968:F2125),""),IF(ISNUMBER(G968),(G968-AVERAGE(G968:G2125))/_xlfn.STDEV.P(G968:G2125),""),IF(ISNUMBER(H968),(H968-AVERAGE(H968:H2125))/_xlfn.STDEV.P(H968:H2125),""))</f>
        <v>-4.9586386636438677E-3</v>
      </c>
      <c r="C968">
        <f>AVERAGE(IF(ISNUMBER(I968),(I968-AVERAGE(I968:I2125))/_xlfn.STDEV.P(I968:I2125),""),IF(ISNUMBER(J968),(J968-AVERAGE(J968:J2125))/_xlfn.STDEV.P(J968:J2125),""),IF(ISNUMBER(K968),(K968-AVERAGE(K968:K2125))/_xlfn.STDEV.P(K968:K2125),""))</f>
        <v>0.29241862785099298</v>
      </c>
      <c r="D968">
        <f>AVERAGE(IF(ISNUMBER(L968),(L968-AVERAGE(L968:L2125))/_xlfn.STDEV.P(L968:L2125),""),-( IF(ISNUMBER(M968),(M968-AVERAGE(M968:M2125))/_xlfn.STDEV.P(M968:M2125),"") ),IF(ISNUMBER(N968),(N968-AVERAGE(N968:N2125))/_xlfn.STDEV.P(N968:N2125),""))</f>
        <v>0.65471469211667277</v>
      </c>
      <c r="E968">
        <f>0.4*B968+0.3*C968+0.3*D968</f>
        <v>0.28215654052484218</v>
      </c>
      <c r="F968">
        <v>21.928911270826269</v>
      </c>
      <c r="G968">
        <v>4.2445318716007252</v>
      </c>
      <c r="H968">
        <v>1.033894260826476E-10</v>
      </c>
      <c r="I968">
        <v>6.39643978014314E-2</v>
      </c>
      <c r="J968">
        <v>10.24286836863361</v>
      </c>
      <c r="K968">
        <v>0.38555743243243251</v>
      </c>
      <c r="L968">
        <v>0.10269809107390419</v>
      </c>
      <c r="M968">
        <v>0.30377519462514663</v>
      </c>
      <c r="N968">
        <v>16.46</v>
      </c>
    </row>
    <row r="969" spans="1:14" x14ac:dyDescent="0.2">
      <c r="A969" t="s">
        <v>977</v>
      </c>
      <c r="B969">
        <f>AVERAGE(IF(ISNUMBER(F969),(F969-AVERAGE(F969:F2126))/_xlfn.STDEV.P(F969:F2126),""),IF(ISNUMBER(G969),(G969-AVERAGE(G969:G2126))/_xlfn.STDEV.P(G969:G2126),""),IF(ISNUMBER(H969),(H969-AVERAGE(H969:H2126))/_xlfn.STDEV.P(H969:H2126),""))</f>
        <v>-0.36357543239816464</v>
      </c>
      <c r="C969" t="e">
        <f>AVERAGE(IF(ISNUMBER(I969),(I969-AVERAGE(I969:I2126))/_xlfn.STDEV.P(I969:I2126),""),IF(ISNUMBER(J969),(J969-AVERAGE(J969:J2126))/_xlfn.STDEV.P(J969:J2126),""),IF(ISNUMBER(K969),(K969-AVERAGE(K969:K2126))/_xlfn.STDEV.P(K969:K2126),""))</f>
        <v>#VALUE!</v>
      </c>
      <c r="D969">
        <f>AVERAGE(IF(ISNUMBER(L969),(L969-AVERAGE(L969:L2126))/_xlfn.STDEV.P(L969:L2126),""),-( IF(ISNUMBER(M969),(M969-AVERAGE(M969:M2126))/_xlfn.STDEV.P(M969:M2126),"") ),IF(ISNUMBER(N969),(N969-AVERAGE(N969:N2126))/_xlfn.STDEV.P(N969:N2126),""))</f>
        <v>-0.20813221675819338</v>
      </c>
      <c r="E969" t="e">
        <f>0.4*B969+0.3*C969+0.3*D969</f>
        <v>#VALUE!</v>
      </c>
      <c r="F969">
        <v>5.4541445378151261</v>
      </c>
      <c r="G969">
        <v>1.0712493501134721</v>
      </c>
      <c r="H969">
        <v>5.055518646524608E-10</v>
      </c>
      <c r="I969">
        <v>1.596020726712389E-2</v>
      </c>
      <c r="K969">
        <v>0.15062999999999999</v>
      </c>
      <c r="L969">
        <v>0.1031050134103569</v>
      </c>
      <c r="M969">
        <v>0.32963688879719422</v>
      </c>
      <c r="N969">
        <v>1.05</v>
      </c>
    </row>
    <row r="970" spans="1:14" x14ac:dyDescent="0.2">
      <c r="A970" t="s">
        <v>978</v>
      </c>
      <c r="B970">
        <f>AVERAGE(IF(ISNUMBER(F970),(F970-AVERAGE(F970:F2127))/_xlfn.STDEV.P(F970:F2127),""),IF(ISNUMBER(G970),(G970-AVERAGE(G970:G2127))/_xlfn.STDEV.P(G970:G2127),""),IF(ISNUMBER(H970),(H970-AVERAGE(H970:H2127))/_xlfn.STDEV.P(H970:H2127),""))</f>
        <v>0.151502928936702</v>
      </c>
      <c r="C970">
        <f>AVERAGE(IF(ISNUMBER(I970),(I970-AVERAGE(I970:I2127))/_xlfn.STDEV.P(I970:I2127),""),IF(ISNUMBER(J970),(J970-AVERAGE(J970:J2127))/_xlfn.STDEV.P(J970:J2127),""),IF(ISNUMBER(K970),(K970-AVERAGE(K970:K2127))/_xlfn.STDEV.P(K970:K2127),""))</f>
        <v>-5.2892630924501098E-3</v>
      </c>
      <c r="D970">
        <f>AVERAGE(IF(ISNUMBER(L970),(L970-AVERAGE(L970:L2127))/_xlfn.STDEV.P(L970:L2127),""),-( IF(ISNUMBER(M970),(M970-AVERAGE(M970:M2127))/_xlfn.STDEV.P(M970:M2127),"") ),IF(ISNUMBER(N970),(N970-AVERAGE(N970:N2127))/_xlfn.STDEV.P(N970:N2127),""))</f>
        <v>-7.3349946241292804E-2</v>
      </c>
      <c r="E970">
        <f>0.4*B970+0.3*C970+0.3*D970</f>
        <v>3.7009408774557932E-2</v>
      </c>
      <c r="F970">
        <v>26.136820706711031</v>
      </c>
      <c r="G970">
        <v>4.723520340708327</v>
      </c>
      <c r="H970">
        <v>7.0099032346021908E-10</v>
      </c>
      <c r="I970">
        <v>7.4720479427479808E-2</v>
      </c>
      <c r="J970">
        <v>9.846524365115588</v>
      </c>
      <c r="K970">
        <v>0.13936638103376639</v>
      </c>
      <c r="L970">
        <v>9.0154324959926993E-2</v>
      </c>
      <c r="M970">
        <v>9.2255671647029913E-3</v>
      </c>
      <c r="N970">
        <v>2.83</v>
      </c>
    </row>
    <row r="971" spans="1:14" x14ac:dyDescent="0.2">
      <c r="A971" t="s">
        <v>979</v>
      </c>
      <c r="B971">
        <f>AVERAGE(IF(ISNUMBER(F971),(F971-AVERAGE(F971:F2128))/_xlfn.STDEV.P(F971:F2128),""),IF(ISNUMBER(G971),(G971-AVERAGE(G971:G2128))/_xlfn.STDEV.P(G971:G2128),""),IF(ISNUMBER(H971),(H971-AVERAGE(H971:H2128))/_xlfn.STDEV.P(H971:H2128),""))</f>
        <v>5.8826543891248174E-2</v>
      </c>
      <c r="C971">
        <f>AVERAGE(IF(ISNUMBER(I971),(I971-AVERAGE(I971:I2128))/_xlfn.STDEV.P(I971:I2128),""),IF(ISNUMBER(J971),(J971-AVERAGE(J971:J2128))/_xlfn.STDEV.P(J971:J2128),""),IF(ISNUMBER(K971),(K971-AVERAGE(K971:K2128))/_xlfn.STDEV.P(K971:K2128),""))</f>
        <v>4.7792098860486666E-2</v>
      </c>
      <c r="D971">
        <f>AVERAGE(IF(ISNUMBER(L971),(L971-AVERAGE(L971:L2128))/_xlfn.STDEV.P(L971:L2128),""),-( IF(ISNUMBER(M971),(M971-AVERAGE(M971:M2128))/_xlfn.STDEV.P(M971:M2128),"") ),IF(ISNUMBER(N971),(N971-AVERAGE(N971:N2128))/_xlfn.STDEV.P(N971:N2128),""))</f>
        <v>7.2289419093733209E-2</v>
      </c>
      <c r="E971">
        <f>0.4*B971+0.3*C971+0.3*D971</f>
        <v>5.9555072942765228E-2</v>
      </c>
      <c r="F971">
        <v>21.226505390292999</v>
      </c>
      <c r="G971">
        <v>6.8552228835596649</v>
      </c>
      <c r="H971">
        <v>6.2484388386200164E-10</v>
      </c>
      <c r="I971">
        <v>7.3862589795542458E-2</v>
      </c>
      <c r="J971">
        <v>14.4676148375937</v>
      </c>
      <c r="K971">
        <v>0.15721558546297701</v>
      </c>
      <c r="L971">
        <v>0.14482808436867961</v>
      </c>
      <c r="M971">
        <v>0.41678705576422997</v>
      </c>
      <c r="N971">
        <v>5.93</v>
      </c>
    </row>
    <row r="972" spans="1:14" x14ac:dyDescent="0.2">
      <c r="A972" t="s">
        <v>980</v>
      </c>
      <c r="B972">
        <f>AVERAGE(IF(ISNUMBER(F972),(F972-AVERAGE(F972:F2129))/_xlfn.STDEV.P(F972:F2129),""),IF(ISNUMBER(G972),(G972-AVERAGE(G972:G2129))/_xlfn.STDEV.P(G972:G2129),""),IF(ISNUMBER(H972),(H972-AVERAGE(H972:H2129))/_xlfn.STDEV.P(H972:H2129),""))</f>
        <v>-8.3196827492841033E-2</v>
      </c>
      <c r="C972">
        <f>AVERAGE(IF(ISNUMBER(I972),(I972-AVERAGE(I972:I2129))/_xlfn.STDEV.P(I972:I2129),""),IF(ISNUMBER(J972),(J972-AVERAGE(J972:J2129))/_xlfn.STDEV.P(J972:J2129),""),IF(ISNUMBER(K972),(K972-AVERAGE(K972:K2129))/_xlfn.STDEV.P(K972:K2129),""))</f>
        <v>-0.1229539922958837</v>
      </c>
      <c r="D972">
        <f>AVERAGE(IF(ISNUMBER(L972),(L972-AVERAGE(L972:L2129))/_xlfn.STDEV.P(L972:L2129),""),-( IF(ISNUMBER(M972),(M972-AVERAGE(M972:M2129))/_xlfn.STDEV.P(M972:M2129),"") ),IF(ISNUMBER(N972),(N972-AVERAGE(N972:N2129))/_xlfn.STDEV.P(N972:N2129),""))</f>
        <v>-7.9500837459996046E-2</v>
      </c>
      <c r="E972">
        <f>0.4*B972+0.3*C972+0.3*D972</f>
        <v>-9.4015179923900336E-2</v>
      </c>
      <c r="F972">
        <v>19.371810965440989</v>
      </c>
      <c r="G972">
        <v>2.8005770229702551</v>
      </c>
      <c r="H972">
        <v>4.4600586585947173E-11</v>
      </c>
      <c r="I972">
        <v>2.9764442826686079E-2</v>
      </c>
      <c r="J972">
        <v>3.647174276972811</v>
      </c>
      <c r="K972">
        <v>0.22464922260144099</v>
      </c>
      <c r="L972">
        <v>7.5738329628453477E-2</v>
      </c>
      <c r="M972">
        <v>0.8351328464062665</v>
      </c>
      <c r="N972">
        <v>4.72</v>
      </c>
    </row>
    <row r="973" spans="1:14" x14ac:dyDescent="0.2">
      <c r="A973" t="s">
        <v>981</v>
      </c>
      <c r="B973">
        <f>AVERAGE(IF(ISNUMBER(F973),(F973-AVERAGE(F973:F2130))/_xlfn.STDEV.P(F973:F2130),""),IF(ISNUMBER(G973),(G973-AVERAGE(G973:G2130))/_xlfn.STDEV.P(G973:G2130),""),IF(ISNUMBER(H973),(H973-AVERAGE(H973:H2130))/_xlfn.STDEV.P(H973:H2130),""))</f>
        <v>0.97365420630524568</v>
      </c>
      <c r="C973">
        <f>AVERAGE(IF(ISNUMBER(I973),(I973-AVERAGE(I973:I2130))/_xlfn.STDEV.P(I973:I2130),""),IF(ISNUMBER(J973),(J973-AVERAGE(J973:J2130))/_xlfn.STDEV.P(J973:J2130),""),IF(ISNUMBER(K973),(K973-AVERAGE(K973:K2130))/_xlfn.STDEV.P(K973:K2130),""))</f>
        <v>-0.11452639560365992</v>
      </c>
      <c r="D973">
        <f>AVERAGE(IF(ISNUMBER(L973),(L973-AVERAGE(L973:L2130))/_xlfn.STDEV.P(L973:L2130),""),-( IF(ISNUMBER(M973),(M973-AVERAGE(M973:M2130))/_xlfn.STDEV.P(M973:M2130),"") ),IF(ISNUMBER(N973),(N973-AVERAGE(N973:N2130))/_xlfn.STDEV.P(N973:N2130),""))</f>
        <v>-0.31897765940151651</v>
      </c>
      <c r="E973">
        <f>0.4*B973+0.3*C973+0.3*D973</f>
        <v>0.25941046602054535</v>
      </c>
      <c r="F973">
        <v>68.839105885869429</v>
      </c>
      <c r="G973">
        <v>1.8089988911740329</v>
      </c>
      <c r="H973">
        <v>-1.4473436912812659E-10</v>
      </c>
      <c r="I973">
        <v>5.9356227951694263E-2</v>
      </c>
      <c r="J973">
        <v>8.5249473002424967</v>
      </c>
      <c r="K973">
        <v>0.1146600461939906</v>
      </c>
      <c r="L973">
        <v>0.15397822407186551</v>
      </c>
      <c r="M973">
        <v>0.74431677600013613</v>
      </c>
      <c r="N973">
        <v>-0.4</v>
      </c>
    </row>
    <row r="974" spans="1:14" x14ac:dyDescent="0.2">
      <c r="A974" t="s">
        <v>982</v>
      </c>
      <c r="B974" t="e">
        <f>AVERAGE(IF(ISNUMBER(F974),(F974-AVERAGE(F974:F2131))/_xlfn.STDEV.P(F974:F2131),""),IF(ISNUMBER(G974),(G974-AVERAGE(G974:G2131))/_xlfn.STDEV.P(G974:G2131),""),IF(ISNUMBER(H974),(H974-AVERAGE(H974:H2131))/_xlfn.STDEV.P(H974:H2131),""))</f>
        <v>#VALUE!</v>
      </c>
      <c r="C974" t="e">
        <f>AVERAGE(IF(ISNUMBER(I974),(I974-AVERAGE(I974:I2131))/_xlfn.STDEV.P(I974:I2131),""),IF(ISNUMBER(J974),(J974-AVERAGE(J974:J2131))/_xlfn.STDEV.P(J974:J2131),""),IF(ISNUMBER(K974),(K974-AVERAGE(K974:K2131))/_xlfn.STDEV.P(K974:K2131),""))</f>
        <v>#VALUE!</v>
      </c>
      <c r="D974">
        <f>AVERAGE(IF(ISNUMBER(L974),(L974-AVERAGE(L974:L2131))/_xlfn.STDEV.P(L974:L2131),""),-( IF(ISNUMBER(M974),(M974-AVERAGE(M974:M2131))/_xlfn.STDEV.P(M974:M2131),"") ),IF(ISNUMBER(N974),(N974-AVERAGE(N974:N2131))/_xlfn.STDEV.P(N974:N2131),""))</f>
        <v>0.22204343155176579</v>
      </c>
      <c r="E974" t="e">
        <f>0.4*B974+0.3*C974+0.3*D974</f>
        <v>#VALUE!</v>
      </c>
      <c r="G974">
        <v>1.4713897177024029</v>
      </c>
      <c r="H974">
        <v>9.5533728239059686E-10</v>
      </c>
      <c r="I974">
        <v>1.1530166401027451E-2</v>
      </c>
      <c r="K974">
        <v>0.52397996000000002</v>
      </c>
      <c r="L974">
        <v>9.0788679575208198E-2</v>
      </c>
      <c r="M974">
        <v>6.4719378855309859E-2</v>
      </c>
      <c r="N974">
        <v>8.2799999999999994</v>
      </c>
    </row>
    <row r="975" spans="1:14" x14ac:dyDescent="0.2">
      <c r="A975" t="s">
        <v>983</v>
      </c>
      <c r="B975">
        <f>AVERAGE(IF(ISNUMBER(F975),(F975-AVERAGE(F975:F2132))/_xlfn.STDEV.P(F975:F2132),""),IF(ISNUMBER(G975),(G975-AVERAGE(G975:G2132))/_xlfn.STDEV.P(G975:G2132),""),IF(ISNUMBER(H975),(H975-AVERAGE(H975:H2132))/_xlfn.STDEV.P(H975:H2132),""))</f>
        <v>-8.1772024462180626E-2</v>
      </c>
      <c r="C975">
        <f>AVERAGE(IF(ISNUMBER(I975),(I975-AVERAGE(I975:I2132))/_xlfn.STDEV.P(I975:I2132),""),IF(ISNUMBER(J975),(J975-AVERAGE(J975:J2132))/_xlfn.STDEV.P(J975:J2132),""),IF(ISNUMBER(K975),(K975-AVERAGE(K975:K2132))/_xlfn.STDEV.P(K975:K2132),""))</f>
        <v>0.31229646998447713</v>
      </c>
      <c r="D975">
        <f>AVERAGE(IF(ISNUMBER(L975),(L975-AVERAGE(L975:L2132))/_xlfn.STDEV.P(L975:L2132),""),-( IF(ISNUMBER(M975),(M975-AVERAGE(M975:M2132))/_xlfn.STDEV.P(M975:M2132),"") ),IF(ISNUMBER(N975),(N975-AVERAGE(N975:N2132))/_xlfn.STDEV.P(N975:N2132),""))</f>
        <v>0.21960292612532251</v>
      </c>
      <c r="E975">
        <f>0.4*B975+0.3*C975+0.3*D975</f>
        <v>0.12686100904806763</v>
      </c>
      <c r="F975">
        <v>14.111293239510131</v>
      </c>
      <c r="G975">
        <v>4.1591537657999904</v>
      </c>
      <c r="H975">
        <v>1.039635699429896E-9</v>
      </c>
      <c r="I975">
        <v>0.11776469865885431</v>
      </c>
      <c r="J975">
        <v>18.32364343940235</v>
      </c>
      <c r="K975">
        <v>0.1950331050172055</v>
      </c>
      <c r="L975">
        <v>0.17771659458153671</v>
      </c>
      <c r="M975">
        <v>0.19996481230841179</v>
      </c>
      <c r="N975">
        <v>7.84</v>
      </c>
    </row>
    <row r="976" spans="1:14" x14ac:dyDescent="0.2">
      <c r="A976" t="s">
        <v>984</v>
      </c>
      <c r="B976">
        <f>AVERAGE(IF(ISNUMBER(F976),(F976-AVERAGE(F976:F2133))/_xlfn.STDEV.P(F976:F2133),""),IF(ISNUMBER(G976),(G976-AVERAGE(G976:G2133))/_xlfn.STDEV.P(G976:G2133),""),IF(ISNUMBER(H976),(H976-AVERAGE(H976:H2133))/_xlfn.STDEV.P(H976:H2133),""))</f>
        <v>-0.10904530881934837</v>
      </c>
      <c r="C976">
        <f>AVERAGE(IF(ISNUMBER(I976),(I976-AVERAGE(I976:I2133))/_xlfn.STDEV.P(I976:I2133),""),IF(ISNUMBER(J976),(J976-AVERAGE(J976:J2133))/_xlfn.STDEV.P(J976:J2133),""),IF(ISNUMBER(K976),(K976-AVERAGE(K976:K2133))/_xlfn.STDEV.P(K976:K2133),""))</f>
        <v>-0.30461131822933479</v>
      </c>
      <c r="D976">
        <f>AVERAGE(IF(ISNUMBER(L976),(L976-AVERAGE(L976:L2133))/_xlfn.STDEV.P(L976:L2133),""),-( IF(ISNUMBER(M976),(M976-AVERAGE(M976:M2133))/_xlfn.STDEV.P(M976:M2133),"") ),IF(ISNUMBER(N976),(N976-AVERAGE(N976:N2133))/_xlfn.STDEV.P(N976:N2133),""))</f>
        <v>-0.1100283737740707</v>
      </c>
      <c r="E976">
        <f>0.4*B976+0.3*C976+0.3*D976</f>
        <v>-0.16801003112876101</v>
      </c>
      <c r="F976">
        <v>7.0923984312171058</v>
      </c>
      <c r="G976">
        <v>2.10317297578856</v>
      </c>
      <c r="H976">
        <v>2.5867294804326721E-9</v>
      </c>
      <c r="I976">
        <v>2.7446690845094091E-2</v>
      </c>
      <c r="J976">
        <v>8.337923759016908</v>
      </c>
      <c r="K976">
        <v>7.3463906370621279E-2</v>
      </c>
      <c r="L976">
        <v>6.9319957557634801E-2</v>
      </c>
      <c r="M976">
        <v>0.2307282724028166</v>
      </c>
      <c r="N976">
        <v>2.82</v>
      </c>
    </row>
    <row r="977" spans="1:14" x14ac:dyDescent="0.2">
      <c r="A977" t="s">
        <v>985</v>
      </c>
      <c r="B977">
        <f>AVERAGE(IF(ISNUMBER(F977),(F977-AVERAGE(F977:F2134))/_xlfn.STDEV.P(F977:F2134),""),IF(ISNUMBER(G977),(G977-AVERAGE(G977:G2134))/_xlfn.STDEV.P(G977:G2134),""),IF(ISNUMBER(H977),(H977-AVERAGE(H977:H2134))/_xlfn.STDEV.P(H977:H2134),""))</f>
        <v>-0.25347754262550243</v>
      </c>
      <c r="C977">
        <f>AVERAGE(IF(ISNUMBER(I977),(I977-AVERAGE(I977:I2134))/_xlfn.STDEV.P(I977:I2134),""),IF(ISNUMBER(J977),(J977-AVERAGE(J977:J2134))/_xlfn.STDEV.P(J977:J2134),""),IF(ISNUMBER(K977),(K977-AVERAGE(K977:K2134))/_xlfn.STDEV.P(K977:K2134),""))</f>
        <v>-0.32958930021892213</v>
      </c>
      <c r="D977">
        <f>AVERAGE(IF(ISNUMBER(L977),(L977-AVERAGE(L977:L2134))/_xlfn.STDEV.P(L977:L2134),""),-( IF(ISNUMBER(M977),(M977-AVERAGE(M977:M2134))/_xlfn.STDEV.P(M977:M2134),"") ),IF(ISNUMBER(N977),(N977-AVERAGE(N977:N2134))/_xlfn.STDEV.P(N977:N2134),""))</f>
        <v>-0.20557854770365327</v>
      </c>
      <c r="E977">
        <f>0.4*B977+0.3*C977+0.3*D977</f>
        <v>-0.2619413714269736</v>
      </c>
      <c r="F977">
        <v>9.8754680371717996</v>
      </c>
      <c r="G977">
        <v>2.4529191241619359</v>
      </c>
      <c r="H977">
        <v>4.6121148557439251E-10</v>
      </c>
      <c r="I977">
        <v>1.798575553136493E-2</v>
      </c>
      <c r="J977">
        <v>2.5606722396098762</v>
      </c>
      <c r="K977">
        <v>0.1140716808839788</v>
      </c>
      <c r="L977">
        <v>4.4448895895888622E-2</v>
      </c>
      <c r="M977">
        <v>1.0988274115767029</v>
      </c>
      <c r="N977">
        <v>3.27</v>
      </c>
    </row>
    <row r="978" spans="1:14" x14ac:dyDescent="0.2">
      <c r="A978" t="s">
        <v>986</v>
      </c>
      <c r="B978">
        <f>AVERAGE(IF(ISNUMBER(F978),(F978-AVERAGE(F978:F2135))/_xlfn.STDEV.P(F978:F2135),""),IF(ISNUMBER(G978),(G978-AVERAGE(G978:G2135))/_xlfn.STDEV.P(G978:G2135),""),IF(ISNUMBER(H978),(H978-AVERAGE(H978:H2135))/_xlfn.STDEV.P(H978:H2135),""))</f>
        <v>-0.96753382455870174</v>
      </c>
      <c r="C978">
        <f>AVERAGE(IF(ISNUMBER(I978),(I978-AVERAGE(I978:I2135))/_xlfn.STDEV.P(I978:I2135),""),IF(ISNUMBER(J978),(J978-AVERAGE(J978:J2135))/_xlfn.STDEV.P(J978:J2135),""),IF(ISNUMBER(K978),(K978-AVERAGE(K978:K2135))/_xlfn.STDEV.P(K978:K2135),""))</f>
        <v>-0.82134697877871476</v>
      </c>
      <c r="D978">
        <f>AVERAGE(IF(ISNUMBER(L978),(L978-AVERAGE(L978:L2135))/_xlfn.STDEV.P(L978:L2135),""),-( IF(ISNUMBER(M978),(M978-AVERAGE(M978:M2135))/_xlfn.STDEV.P(M978:M2135),"") ),IF(ISNUMBER(N978),(N978-AVERAGE(N978:N2135))/_xlfn.STDEV.P(N978:N2135),""))</f>
        <v>-0.369930654437018</v>
      </c>
      <c r="E978">
        <f>0.4*B978+0.3*C978+0.3*D978</f>
        <v>-0.7443968197882006</v>
      </c>
      <c r="F978">
        <v>-14.9467660058365</v>
      </c>
      <c r="G978">
        <v>2.745666764820617</v>
      </c>
      <c r="H978">
        <v>-1.1274582329339419E-9</v>
      </c>
      <c r="I978">
        <v>-3.9660545921291243E-2</v>
      </c>
      <c r="J978">
        <v>-2.8444538675640678</v>
      </c>
      <c r="K978">
        <v>-4.0175087049738607E-2</v>
      </c>
      <c r="L978">
        <v>-5.0858847068594511E-2</v>
      </c>
      <c r="M978">
        <v>8.7601142612656821E-2</v>
      </c>
      <c r="N978">
        <v>-1.23</v>
      </c>
    </row>
    <row r="979" spans="1:14" x14ac:dyDescent="0.2">
      <c r="A979" t="s">
        <v>987</v>
      </c>
      <c r="B979">
        <f>AVERAGE(IF(ISNUMBER(F979),(F979-AVERAGE(F979:F2136))/_xlfn.STDEV.P(F979:F2136),""),IF(ISNUMBER(G979),(G979-AVERAGE(G979:G2136))/_xlfn.STDEV.P(G979:G2136),""),IF(ISNUMBER(H979),(H979-AVERAGE(H979:H2136))/_xlfn.STDEV.P(H979:H2136),""))</f>
        <v>-0.11701969359904303</v>
      </c>
      <c r="C979">
        <f>AVERAGE(IF(ISNUMBER(I979),(I979-AVERAGE(I979:I2136))/_xlfn.STDEV.P(I979:I2136),""),IF(ISNUMBER(J979),(J979-AVERAGE(J979:J2136))/_xlfn.STDEV.P(J979:J2136),""),IF(ISNUMBER(K979),(K979-AVERAGE(K979:K2136))/_xlfn.STDEV.P(K979:K2136),""))</f>
        <v>4.4166823742188645E-2</v>
      </c>
      <c r="D979">
        <f>AVERAGE(IF(ISNUMBER(L979),(L979-AVERAGE(L979:L2136))/_xlfn.STDEV.P(L979:L2136),""),-( IF(ISNUMBER(M979),(M979-AVERAGE(M979:M2136))/_xlfn.STDEV.P(M979:M2136),"") ),IF(ISNUMBER(N979),(N979-AVERAGE(N979:N2136))/_xlfn.STDEV.P(N979:N2136),""))</f>
        <v>-0.26996257152643005</v>
      </c>
      <c r="E979">
        <f>0.4*B979+0.3*C979+0.3*D979</f>
        <v>-0.11454660177488964</v>
      </c>
      <c r="F979">
        <v>17.482787812909901</v>
      </c>
      <c r="G979">
        <v>2.9039316042467389</v>
      </c>
      <c r="H979">
        <v>1.239231341152471E-10</v>
      </c>
      <c r="I979">
        <v>2.7690724953481721E-2</v>
      </c>
      <c r="J979">
        <v>4.653833939978778</v>
      </c>
      <c r="K979">
        <v>0.35220567538546538</v>
      </c>
      <c r="L979">
        <v>5.361694796532155E-2</v>
      </c>
      <c r="M979">
        <v>0.74243548228050826</v>
      </c>
      <c r="N979">
        <v>1.27</v>
      </c>
    </row>
    <row r="980" spans="1:14" x14ac:dyDescent="0.2">
      <c r="A980" t="s">
        <v>988</v>
      </c>
      <c r="B980">
        <f>AVERAGE(IF(ISNUMBER(F980),(F980-AVERAGE(F980:F2137))/_xlfn.STDEV.P(F980:F2137),""),IF(ISNUMBER(G980),(G980-AVERAGE(G980:G2137))/_xlfn.STDEV.P(G980:G2137),""),IF(ISNUMBER(H980),(H980-AVERAGE(H980:H2137))/_xlfn.STDEV.P(H980:H2137),""))</f>
        <v>-0.12800256256366285</v>
      </c>
      <c r="C980" t="e">
        <f>AVERAGE(IF(ISNUMBER(I980),(I980-AVERAGE(I980:I2137))/_xlfn.STDEV.P(I980:I2137),""),IF(ISNUMBER(J980),(J980-AVERAGE(J980:J2137))/_xlfn.STDEV.P(J980:J2137),""),IF(ISNUMBER(K980),(K980-AVERAGE(K980:K2137))/_xlfn.STDEV.P(K980:K2137),""))</f>
        <v>#VALUE!</v>
      </c>
      <c r="D980">
        <f>AVERAGE(IF(ISNUMBER(L980),(L980-AVERAGE(L980:L2137))/_xlfn.STDEV.P(L980:L2137),""),-( IF(ISNUMBER(M980),(M980-AVERAGE(M980:M2137))/_xlfn.STDEV.P(M980:M2137),"") ),IF(ISNUMBER(N980),(N980-AVERAGE(N980:N2137))/_xlfn.STDEV.P(N980:N2137),""))</f>
        <v>-7.4404841556738863E-2</v>
      </c>
      <c r="E980" t="e">
        <f>0.4*B980+0.3*C980+0.3*D980</f>
        <v>#VALUE!</v>
      </c>
      <c r="F980">
        <v>10.897162866976069</v>
      </c>
      <c r="G980">
        <v>1.6448735069155811</v>
      </c>
      <c r="H980">
        <v>1.6716479247245841E-9</v>
      </c>
      <c r="I980">
        <v>2.685205364550235E-2</v>
      </c>
      <c r="K980">
        <v>7.3169999999999999E-2</v>
      </c>
      <c r="L980">
        <v>5.1952782567222897E-2</v>
      </c>
      <c r="M980">
        <v>0.31595526575573901</v>
      </c>
      <c r="N980">
        <v>3.88</v>
      </c>
    </row>
    <row r="981" spans="1:14" x14ac:dyDescent="0.2">
      <c r="A981" t="s">
        <v>989</v>
      </c>
      <c r="B981">
        <f>AVERAGE(IF(ISNUMBER(F981),(F981-AVERAGE(F981:F2138))/_xlfn.STDEV.P(F981:F2138),""),IF(ISNUMBER(G981),(G981-AVERAGE(G981:G2138))/_xlfn.STDEV.P(G981:G2138),""),IF(ISNUMBER(H981),(H981-AVERAGE(H981:H2138))/_xlfn.STDEV.P(H981:H2138),""))</f>
        <v>-9.6434246177089344E-2</v>
      </c>
      <c r="C981">
        <f>AVERAGE(IF(ISNUMBER(I981),(I981-AVERAGE(I981:I2138))/_xlfn.STDEV.P(I981:I2138),""),IF(ISNUMBER(J981),(J981-AVERAGE(J981:J2138))/_xlfn.STDEV.P(J981:J2138),""),IF(ISNUMBER(K981),(K981-AVERAGE(K981:K2138))/_xlfn.STDEV.P(K981:K2138),""))</f>
        <v>-2.5557811743838189E-2</v>
      </c>
      <c r="D981">
        <f>AVERAGE(IF(ISNUMBER(L981),(L981-AVERAGE(L981:L2138))/_xlfn.STDEV.P(L981:L2138),""),-( IF(ISNUMBER(M981),(M981-AVERAGE(M981:M2138))/_xlfn.STDEV.P(M981:M2138),"") ),IF(ISNUMBER(N981),(N981-AVERAGE(N981:N2138))/_xlfn.STDEV.P(N981:N2138),""))</f>
        <v>0.25852290430304919</v>
      </c>
      <c r="E981">
        <f>0.4*B981+0.3*C981+0.3*D981</f>
        <v>3.1315829296927555E-2</v>
      </c>
      <c r="F981">
        <v>16.92008423396463</v>
      </c>
      <c r="G981">
        <v>3.8484528376722422</v>
      </c>
      <c r="H981">
        <v>3.7469910954524058E-10</v>
      </c>
      <c r="I981">
        <v>6.0574795371668988E-2</v>
      </c>
      <c r="J981">
        <v>9.47621630438646</v>
      </c>
      <c r="K981">
        <v>0.17599365511405321</v>
      </c>
      <c r="L981">
        <v>9.2905619115091445E-2</v>
      </c>
      <c r="M981">
        <v>0.29001987225346998</v>
      </c>
      <c r="N981">
        <v>9.5399999999999991</v>
      </c>
    </row>
    <row r="982" spans="1:14" x14ac:dyDescent="0.2">
      <c r="A982" t="s">
        <v>990</v>
      </c>
      <c r="B982">
        <f>AVERAGE(IF(ISNUMBER(F982),(F982-AVERAGE(F982:F2139))/_xlfn.STDEV.P(F982:F2139),""),IF(ISNUMBER(G982),(G982-AVERAGE(G982:G2139))/_xlfn.STDEV.P(G982:G2139),""),IF(ISNUMBER(H982),(H982-AVERAGE(H982:H2139))/_xlfn.STDEV.P(H982:H2139),""))</f>
        <v>-0.95707219911650887</v>
      </c>
      <c r="C982">
        <f>AVERAGE(IF(ISNUMBER(I982),(I982-AVERAGE(I982:I2139))/_xlfn.STDEV.P(I982:I2139),""),IF(ISNUMBER(J982),(J982-AVERAGE(J982:J2139))/_xlfn.STDEV.P(J982:J2139),""),IF(ISNUMBER(K982),(K982-AVERAGE(K982:K2139))/_xlfn.STDEV.P(K982:K2139),""))</f>
        <v>-1.0989470146890334</v>
      </c>
      <c r="D982">
        <f>AVERAGE(IF(ISNUMBER(L982),(L982-AVERAGE(L982:L2139))/_xlfn.STDEV.P(L982:L2139),""),-( IF(ISNUMBER(M982),(M982-AVERAGE(M982:M2139))/_xlfn.STDEV.P(M982:M2139),"") ),IF(ISNUMBER(N982),(N982-AVERAGE(N982:N2139))/_xlfn.STDEV.P(N982:N2139),""))</f>
        <v>-0.2132414066297352</v>
      </c>
      <c r="E982">
        <f>0.4*B982+0.3*C982+0.3*D982</f>
        <v>-0.77648540604223415</v>
      </c>
      <c r="F982">
        <v>-20.754489125510091</v>
      </c>
      <c r="G982">
        <v>3.6738155200825982</v>
      </c>
      <c r="H982">
        <v>3.0220678178673888E-10</v>
      </c>
      <c r="I982">
        <v>-3.914868512019444E-2</v>
      </c>
      <c r="J982">
        <v>-6.7337769033903383</v>
      </c>
      <c r="K982">
        <v>-0.22711285888171051</v>
      </c>
      <c r="L982">
        <v>-0.1011980576789985</v>
      </c>
      <c r="M982">
        <v>6.3977001440509662E-2</v>
      </c>
      <c r="N982">
        <v>1.97</v>
      </c>
    </row>
    <row r="983" spans="1:14" x14ac:dyDescent="0.2">
      <c r="A983" t="s">
        <v>991</v>
      </c>
      <c r="B983">
        <f>AVERAGE(IF(ISNUMBER(F983),(F983-AVERAGE(F983:F2140))/_xlfn.STDEV.P(F983:F2140),""),IF(ISNUMBER(G983),(G983-AVERAGE(G983:G2140))/_xlfn.STDEV.P(G983:G2140),""),IF(ISNUMBER(H983),(H983-AVERAGE(H983:H2140))/_xlfn.STDEV.P(H983:H2140),""))</f>
        <v>-8.0302104472321889E-2</v>
      </c>
      <c r="C983">
        <f>AVERAGE(IF(ISNUMBER(I983),(I983-AVERAGE(I983:I2140))/_xlfn.STDEV.P(I983:I2140),""),IF(ISNUMBER(J983),(J983-AVERAGE(J983:J2140))/_xlfn.STDEV.P(J983:J2140),""),IF(ISNUMBER(K983),(K983-AVERAGE(K983:K2140))/_xlfn.STDEV.P(K983:K2140),""))</f>
        <v>-0.12458060383937813</v>
      </c>
      <c r="D983" t="e">
        <f>AVERAGE(IF(ISNUMBER(L983),(L983-AVERAGE(L983:L2140))/_xlfn.STDEV.P(L983:L2140),""),-( IF(ISNUMBER(M983),(M983-AVERAGE(M983:M2140))/_xlfn.STDEV.P(M983:M2140),"") ),IF(ISNUMBER(N983),(N983-AVERAGE(N983:N2140))/_xlfn.STDEV.P(N983:N2140),""))</f>
        <v>#VALUE!</v>
      </c>
      <c r="E983" t="e">
        <f>0.4*B983+0.3*C983+0.3*D983</f>
        <v>#VALUE!</v>
      </c>
      <c r="F983">
        <v>8.7312758236323216</v>
      </c>
      <c r="G983">
        <v>1.1182814305452209</v>
      </c>
      <c r="H983">
        <v>2.8238836397284731E-9</v>
      </c>
      <c r="I983">
        <v>5.497491139098469E-2</v>
      </c>
      <c r="J983">
        <v>8.755572578238775</v>
      </c>
      <c r="K983">
        <v>0.12892215127097459</v>
      </c>
      <c r="L983">
        <v>6.7779890393919032E-2</v>
      </c>
      <c r="N983">
        <v>5.25</v>
      </c>
    </row>
    <row r="984" spans="1:14" x14ac:dyDescent="0.2">
      <c r="A984" t="s">
        <v>992</v>
      </c>
      <c r="B984" t="e">
        <f>AVERAGE(IF(ISNUMBER(F984),(F984-AVERAGE(F984:F2141))/_xlfn.STDEV.P(F984:F2141),""),IF(ISNUMBER(G984),(G984-AVERAGE(G984:G2141))/_xlfn.STDEV.P(G984:G2141),""),IF(ISNUMBER(H984),(H984-AVERAGE(H984:H2141))/_xlfn.STDEV.P(H984:H2141),""))</f>
        <v>#VALUE!</v>
      </c>
      <c r="C984" t="e">
        <f>AVERAGE(IF(ISNUMBER(I984),(I984-AVERAGE(I984:I2141))/_xlfn.STDEV.P(I984:I2141),""),IF(ISNUMBER(J984),(J984-AVERAGE(J984:J2141))/_xlfn.STDEV.P(J984:J2141),""),IF(ISNUMBER(K984),(K984-AVERAGE(K984:K2141))/_xlfn.STDEV.P(K984:K2141),""))</f>
        <v>#VALUE!</v>
      </c>
      <c r="D984">
        <f>AVERAGE(IF(ISNUMBER(L984),(L984-AVERAGE(L984:L2141))/_xlfn.STDEV.P(L984:L2141),""),-( IF(ISNUMBER(M984),(M984-AVERAGE(M984:M2141))/_xlfn.STDEV.P(M984:M2141),"") ),IF(ISNUMBER(N984),(N984-AVERAGE(N984:N2141))/_xlfn.STDEV.P(N984:N2141),""))</f>
        <v>0.18007806831548093</v>
      </c>
      <c r="E984" t="e">
        <f>0.4*B984+0.3*C984+0.3*D984</f>
        <v>#VALUE!</v>
      </c>
      <c r="G984">
        <v>-2.617997393350707</v>
      </c>
      <c r="H984">
        <v>-1.4222497968166999E-10</v>
      </c>
      <c r="I984">
        <v>7.606726305061714E-3</v>
      </c>
      <c r="K984">
        <v>0.32749</v>
      </c>
      <c r="L984">
        <v>0.1060965016188897</v>
      </c>
      <c r="M984">
        <v>0.91431730237700382</v>
      </c>
      <c r="N984">
        <v>9.43</v>
      </c>
    </row>
    <row r="985" spans="1:14" x14ac:dyDescent="0.2">
      <c r="A985" t="s">
        <v>993</v>
      </c>
      <c r="B985" t="e">
        <f>AVERAGE(IF(ISNUMBER(F985),(F985-AVERAGE(F985:F2142))/_xlfn.STDEV.P(F985:F2142),""),IF(ISNUMBER(G985),(G985-AVERAGE(G985:G2142))/_xlfn.STDEV.P(G985:G2142),""),IF(ISNUMBER(H985),(H985-AVERAGE(H985:H2142))/_xlfn.STDEV.P(H985:H2142),""))</f>
        <v>#VALUE!</v>
      </c>
      <c r="C985" t="e">
        <f>AVERAGE(IF(ISNUMBER(I985),(I985-AVERAGE(I985:I2142))/_xlfn.STDEV.P(I985:I2142),""),IF(ISNUMBER(J985),(J985-AVERAGE(J985:J2142))/_xlfn.STDEV.P(J985:J2142),""),IF(ISNUMBER(K985),(K985-AVERAGE(K985:K2142))/_xlfn.STDEV.P(K985:K2142),""))</f>
        <v>#VALUE!</v>
      </c>
      <c r="D985">
        <f>AVERAGE(IF(ISNUMBER(L985),(L985-AVERAGE(L985:L2142))/_xlfn.STDEV.P(L985:L2142),""),-( IF(ISNUMBER(M985),(M985-AVERAGE(M985:M2142))/_xlfn.STDEV.P(M985:M2142),"") ),IF(ISNUMBER(N985),(N985-AVERAGE(N985:N2142))/_xlfn.STDEV.P(N985:N2142),""))</f>
        <v>-0.29170788099889072</v>
      </c>
      <c r="E985" t="e">
        <f>0.4*B985+0.3*C985+0.3*D985</f>
        <v>#VALUE!</v>
      </c>
      <c r="G985">
        <v>3.7440646274844749</v>
      </c>
      <c r="H985">
        <v>6.423388783474882E-11</v>
      </c>
      <c r="I985">
        <v>5.7537269070549136E-3</v>
      </c>
      <c r="K985">
        <v>0.16669999999999999</v>
      </c>
      <c r="L985">
        <v>5.0036060472606267E-2</v>
      </c>
      <c r="M985">
        <v>1.1364410676791401</v>
      </c>
      <c r="N985">
        <v>1.73</v>
      </c>
    </row>
    <row r="986" spans="1:14" x14ac:dyDescent="0.2">
      <c r="A986" t="s">
        <v>994</v>
      </c>
      <c r="B986">
        <f>AVERAGE(IF(ISNUMBER(F986),(F986-AVERAGE(F986:F2143))/_xlfn.STDEV.P(F986:F2143),""),IF(ISNUMBER(G986),(G986-AVERAGE(G986:G2143))/_xlfn.STDEV.P(G986:G2143),""),IF(ISNUMBER(H986),(H986-AVERAGE(H986:H2143))/_xlfn.STDEV.P(H986:H2143),""))</f>
        <v>-1.1710761129310929</v>
      </c>
      <c r="C986">
        <f>AVERAGE(IF(ISNUMBER(I986),(I986-AVERAGE(I986:I2143))/_xlfn.STDEV.P(I986:I2143),""),IF(ISNUMBER(J986),(J986-AVERAGE(J986:J2143))/_xlfn.STDEV.P(J986:J2143),""),IF(ISNUMBER(K986),(K986-AVERAGE(K986:K2143))/_xlfn.STDEV.P(K986:K2143),""))</f>
        <v>0.70902700035851651</v>
      </c>
      <c r="D986">
        <f>AVERAGE(IF(ISNUMBER(L986),(L986-AVERAGE(L986:L2143))/_xlfn.STDEV.P(L986:L2143),""),-( IF(ISNUMBER(M986),(M986-AVERAGE(M986:M2143))/_xlfn.STDEV.P(M986:M2143),"") ),IF(ISNUMBER(N986),(N986-AVERAGE(N986:N2143))/_xlfn.STDEV.P(N986:N2143),""))</f>
        <v>8.0471631686132583E-2</v>
      </c>
      <c r="E986">
        <f>0.4*B986+0.3*C986+0.3*D986</f>
        <v>-0.23158085555904245</v>
      </c>
      <c r="F986">
        <v>24.056647546752899</v>
      </c>
      <c r="G986">
        <v>-115.7161954613687</v>
      </c>
      <c r="H986">
        <v>1.3792593886298761E-10</v>
      </c>
      <c r="I986">
        <v>0.18309859154929581</v>
      </c>
      <c r="J986">
        <v>37.246141348497162</v>
      </c>
      <c r="K986">
        <v>0.21050895899747171</v>
      </c>
      <c r="L986">
        <v>-3.242825607064018</v>
      </c>
      <c r="M986">
        <v>-11.026490066225159</v>
      </c>
      <c r="N986">
        <v>7.23</v>
      </c>
    </row>
    <row r="987" spans="1:14" x14ac:dyDescent="0.2">
      <c r="A987" t="s">
        <v>995</v>
      </c>
      <c r="B987">
        <f>AVERAGE(IF(ISNUMBER(F987),(F987-AVERAGE(F987:F2144))/_xlfn.STDEV.P(F987:F2144),""),IF(ISNUMBER(G987),(G987-AVERAGE(G987:G2144))/_xlfn.STDEV.P(G987:G2144),""),IF(ISNUMBER(H987),(H987-AVERAGE(H987:H2144))/_xlfn.STDEV.P(H987:H2144),""))</f>
        <v>-0.27139269694378648</v>
      </c>
      <c r="C987">
        <f>AVERAGE(IF(ISNUMBER(I987),(I987-AVERAGE(I987:I2144))/_xlfn.STDEV.P(I987:I2144),""),IF(ISNUMBER(J987),(J987-AVERAGE(J987:J2144))/_xlfn.STDEV.P(J987:J2144),""),IF(ISNUMBER(K987),(K987-AVERAGE(K987:K2144))/_xlfn.STDEV.P(K987:K2144),""))</f>
        <v>-0.14356132974984706</v>
      </c>
      <c r="D987">
        <f>AVERAGE(IF(ISNUMBER(L987),(L987-AVERAGE(L987:L2144))/_xlfn.STDEV.P(L987:L2144),""),-( IF(ISNUMBER(M987),(M987-AVERAGE(M987:M2144))/_xlfn.STDEV.P(M987:M2144),"") ),IF(ISNUMBER(N987),(N987-AVERAGE(N987:N2144))/_xlfn.STDEV.P(N987:N2144),""))</f>
        <v>0.25706523547238991</v>
      </c>
      <c r="E987">
        <f>0.4*B987+0.3*C987+0.3*D987</f>
        <v>-7.4505907060751733E-2</v>
      </c>
      <c r="F987">
        <v>9.7533330492500738</v>
      </c>
      <c r="G987">
        <v>4.9521253125525586</v>
      </c>
      <c r="H987">
        <v>3.6029229455905808E-10</v>
      </c>
      <c r="I987">
        <v>-3.7594158588233118E-3</v>
      </c>
      <c r="J987">
        <v>1.773330958818355</v>
      </c>
      <c r="K987">
        <v>0.32958163135364932</v>
      </c>
      <c r="L987">
        <v>-1.1408869204462629E-2</v>
      </c>
      <c r="M987">
        <v>1.301928575433088</v>
      </c>
      <c r="N987">
        <v>12.73</v>
      </c>
    </row>
    <row r="988" spans="1:14" x14ac:dyDescent="0.2">
      <c r="A988" t="s">
        <v>996</v>
      </c>
      <c r="B988">
        <f>AVERAGE(IF(ISNUMBER(F988),(F988-AVERAGE(F988:F2145))/_xlfn.STDEV.P(F988:F2145),""),IF(ISNUMBER(G988),(G988-AVERAGE(G988:G2145))/_xlfn.STDEV.P(G988:G2145),""),IF(ISNUMBER(H988),(H988-AVERAGE(H988:H2145))/_xlfn.STDEV.P(H988:H2145),""))</f>
        <v>-0.37006533104653877</v>
      </c>
      <c r="C988">
        <f>AVERAGE(IF(ISNUMBER(I988),(I988-AVERAGE(I988:I2145))/_xlfn.STDEV.P(I988:I2145),""),IF(ISNUMBER(J988),(J988-AVERAGE(J988:J2145))/_xlfn.STDEV.P(J988:J2145),""),IF(ISNUMBER(K988),(K988-AVERAGE(K988:K2145))/_xlfn.STDEV.P(K988:K2145),""))</f>
        <v>-0.4472378110338277</v>
      </c>
      <c r="D988">
        <f>AVERAGE(IF(ISNUMBER(L988),(L988-AVERAGE(L988:L2145))/_xlfn.STDEV.P(L988:L2145),""),-( IF(ISNUMBER(M988),(M988-AVERAGE(M988:M2145))/_xlfn.STDEV.P(M988:M2145),"") ),IF(ISNUMBER(N988),(N988-AVERAGE(N988:N2145))/_xlfn.STDEV.P(N988:N2145),""))</f>
        <v>-0.23555589729436657</v>
      </c>
      <c r="E988">
        <f>0.4*B988+0.3*C988+0.3*D988</f>
        <v>-0.3528642449170738</v>
      </c>
      <c r="F988">
        <v>8.1274644510844176</v>
      </c>
      <c r="G988">
        <v>2.0226341059412198</v>
      </c>
      <c r="H988">
        <v>5.687062687627572E-11</v>
      </c>
      <c r="I988">
        <v>7.2899289289060538E-3</v>
      </c>
      <c r="J988">
        <v>2.4794906304471018</v>
      </c>
      <c r="K988">
        <v>6.6417168032592733E-2</v>
      </c>
      <c r="L988">
        <v>1.834704089262092E-2</v>
      </c>
      <c r="M988">
        <v>0.72134353252429972</v>
      </c>
      <c r="N988">
        <v>2</v>
      </c>
    </row>
    <row r="989" spans="1:14" x14ac:dyDescent="0.2">
      <c r="A989" t="s">
        <v>997</v>
      </c>
      <c r="B989">
        <f>AVERAGE(IF(ISNUMBER(F989),(F989-AVERAGE(F989:F2146))/_xlfn.STDEV.P(F989:F2146),""),IF(ISNUMBER(G989),(G989-AVERAGE(G989:G2146))/_xlfn.STDEV.P(G989:G2146),""),IF(ISNUMBER(H989),(H989-AVERAGE(H989:H2146))/_xlfn.STDEV.P(H989:H2146),""))</f>
        <v>-0.27159404986012853</v>
      </c>
      <c r="C989">
        <f>AVERAGE(IF(ISNUMBER(I989),(I989-AVERAGE(I989:I2146))/_xlfn.STDEV.P(I989:I2146),""),IF(ISNUMBER(J989),(J989-AVERAGE(J989:J2146))/_xlfn.STDEV.P(J989:J2146),""),IF(ISNUMBER(K989),(K989-AVERAGE(K989:K2146))/_xlfn.STDEV.P(K989:K2146),""))</f>
        <v>-0.39599052091446468</v>
      </c>
      <c r="D989">
        <f>AVERAGE(IF(ISNUMBER(L989),(L989-AVERAGE(L989:L2146))/_xlfn.STDEV.P(L989:L2146),""),-( IF(ISNUMBER(M989),(M989-AVERAGE(M989:M2146))/_xlfn.STDEV.P(M989:M2146),"") ),IF(ISNUMBER(N989),(N989-AVERAGE(N989:N2146))/_xlfn.STDEV.P(N989:N2146),""))</f>
        <v>-8.082725830695299E-2</v>
      </c>
      <c r="E989">
        <f>0.4*B989+0.3*C989+0.3*D989</f>
        <v>-0.25168295371047672</v>
      </c>
      <c r="F989">
        <v>11.664975246298789</v>
      </c>
      <c r="G989">
        <v>1.987884404178947</v>
      </c>
      <c r="H989">
        <v>2.6191068830575642E-10</v>
      </c>
      <c r="I989">
        <v>1.346978566426685E-2</v>
      </c>
      <c r="J989">
        <v>4.4813735528077503</v>
      </c>
      <c r="K989">
        <v>7.6905054764833364E-2</v>
      </c>
      <c r="L989">
        <v>3.3750387045723002E-2</v>
      </c>
      <c r="M989">
        <v>0.64250736820376375</v>
      </c>
      <c r="N989">
        <v>4.54</v>
      </c>
    </row>
    <row r="990" spans="1:14" x14ac:dyDescent="0.2">
      <c r="A990" t="s">
        <v>998</v>
      </c>
      <c r="B990">
        <f>AVERAGE(IF(ISNUMBER(F990),(F990-AVERAGE(F990:F2147))/_xlfn.STDEV.P(F990:F2147),""),IF(ISNUMBER(G990),(G990-AVERAGE(G990:G2147))/_xlfn.STDEV.P(G990:G2147),""),IF(ISNUMBER(H990),(H990-AVERAGE(H990:H2147))/_xlfn.STDEV.P(H990:H2147),""))</f>
        <v>-0.2359442296883687</v>
      </c>
      <c r="C990">
        <f>AVERAGE(IF(ISNUMBER(I990),(I990-AVERAGE(I990:I2147))/_xlfn.STDEV.P(I990:I2147),""),IF(ISNUMBER(J990),(J990-AVERAGE(J990:J2147))/_xlfn.STDEV.P(J990:J2147),""),IF(ISNUMBER(K990),(K990-AVERAGE(K990:K2147))/_xlfn.STDEV.P(K990:K2147),""))</f>
        <v>2.307613713405908E-2</v>
      </c>
      <c r="D990">
        <f>AVERAGE(IF(ISNUMBER(L990),(L990-AVERAGE(L990:L2147))/_xlfn.STDEV.P(L990:L2147),""),-( IF(ISNUMBER(M990),(M990-AVERAGE(M990:M2147))/_xlfn.STDEV.P(M990:M2147),"") ),IF(ISNUMBER(N990),(N990-AVERAGE(N990:N2147))/_xlfn.STDEV.P(N990:N2147),""))</f>
        <v>9.262780739710097E-3</v>
      </c>
      <c r="E990">
        <f>0.4*B990+0.3*C990+0.3*D990</f>
        <v>-8.467601651321674E-2</v>
      </c>
      <c r="F990">
        <v>12.769021784068171</v>
      </c>
      <c r="G990">
        <v>1.746881590733347</v>
      </c>
      <c r="H990">
        <v>4.0923388560469429E-10</v>
      </c>
      <c r="I990">
        <v>7.1951999806840264E-2</v>
      </c>
      <c r="J990">
        <v>8.6407440029014051</v>
      </c>
      <c r="K990">
        <v>0.1884633796074677</v>
      </c>
      <c r="L990">
        <v>9.4055265358940779E-2</v>
      </c>
      <c r="M990">
        <v>0.15691132608455499</v>
      </c>
      <c r="N990">
        <v>4.53</v>
      </c>
    </row>
    <row r="991" spans="1:14" x14ac:dyDescent="0.2">
      <c r="A991" t="s">
        <v>999</v>
      </c>
      <c r="B991" t="e">
        <f>AVERAGE(IF(ISNUMBER(F991),(F991-AVERAGE(F991:F2148))/_xlfn.STDEV.P(F991:F2148),""),IF(ISNUMBER(G991),(G991-AVERAGE(G991:G2148))/_xlfn.STDEV.P(G991:G2148),""),IF(ISNUMBER(H991),(H991-AVERAGE(H991:H2148))/_xlfn.STDEV.P(H991:H2148),""))</f>
        <v>#VALUE!</v>
      </c>
      <c r="C991" t="e">
        <f>AVERAGE(IF(ISNUMBER(I991),(I991-AVERAGE(I991:I2148))/_xlfn.STDEV.P(I991:I2148),""),IF(ISNUMBER(J991),(J991-AVERAGE(J991:J2148))/_xlfn.STDEV.P(J991:J2148),""),IF(ISNUMBER(K991),(K991-AVERAGE(K991:K2148))/_xlfn.STDEV.P(K991:K2148),""))</f>
        <v>#VALUE!</v>
      </c>
      <c r="D991">
        <f>AVERAGE(IF(ISNUMBER(L991),(L991-AVERAGE(L991:L2148))/_xlfn.STDEV.P(L991:L2148),""),-( IF(ISNUMBER(M991),(M991-AVERAGE(M991:M2148))/_xlfn.STDEV.P(M991:M2148),"") ),IF(ISNUMBER(N991),(N991-AVERAGE(N991:N2148))/_xlfn.STDEV.P(N991:N2148),""))</f>
        <v>0.16136991277183596</v>
      </c>
      <c r="E991" t="e">
        <f>0.4*B991+0.3*C991+0.3*D991</f>
        <v>#VALUE!</v>
      </c>
      <c r="G991">
        <v>1.517415573462003</v>
      </c>
      <c r="H991">
        <v>3.275202437273628E-10</v>
      </c>
      <c r="I991">
        <v>2.9289403413609239E-2</v>
      </c>
      <c r="K991">
        <v>0.53381000000000001</v>
      </c>
      <c r="L991">
        <v>0.211037394451146</v>
      </c>
      <c r="M991">
        <v>0.93256936067551266</v>
      </c>
      <c r="N991">
        <v>8.24</v>
      </c>
    </row>
    <row r="992" spans="1:14" x14ac:dyDescent="0.2">
      <c r="A992" t="s">
        <v>1000</v>
      </c>
      <c r="B992">
        <f>AVERAGE(IF(ISNUMBER(F992),(F992-AVERAGE(F992:F2149))/_xlfn.STDEV.P(F992:F2149),""),IF(ISNUMBER(G992),(G992-AVERAGE(G992:G2149))/_xlfn.STDEV.P(G992:G2149),""),IF(ISNUMBER(H992),(H992-AVERAGE(H992:H2149))/_xlfn.STDEV.P(H992:H2149),""))</f>
        <v>6.4107223420231049E-2</v>
      </c>
      <c r="C992">
        <f>AVERAGE(IF(ISNUMBER(I992),(I992-AVERAGE(I992:I2149))/_xlfn.STDEV.P(I992:I2149),""),IF(ISNUMBER(J992),(J992-AVERAGE(J992:J2149))/_xlfn.STDEV.P(J992:J2149),""),IF(ISNUMBER(K992),(K992-AVERAGE(K992:K2149))/_xlfn.STDEV.P(K992:K2149),""))</f>
        <v>6.7670879065368186E-2</v>
      </c>
      <c r="D992">
        <f>AVERAGE(IF(ISNUMBER(L992),(L992-AVERAGE(L992:L2149))/_xlfn.STDEV.P(L992:L2149),""),-( IF(ISNUMBER(M992),(M992-AVERAGE(M992:M2149))/_xlfn.STDEV.P(M992:M2149),"") ),IF(ISNUMBER(N992),(N992-AVERAGE(N992:N2149))/_xlfn.STDEV.P(N992:N2149),""))</f>
        <v>0.42581109430277114</v>
      </c>
      <c r="E992">
        <f>0.4*B992+0.3*C992+0.3*D992</f>
        <v>0.17368748137853424</v>
      </c>
      <c r="F992">
        <v>24.703741303092951</v>
      </c>
      <c r="G992">
        <v>7.6479351129204227</v>
      </c>
      <c r="H992">
        <v>8.1428326031569361E-11</v>
      </c>
      <c r="I992">
        <v>6.9651625514882132E-2</v>
      </c>
      <c r="J992">
        <v>12.94492994867527</v>
      </c>
      <c r="K992">
        <v>0.20650586412923211</v>
      </c>
      <c r="L992">
        <v>0.1450518561597364</v>
      </c>
      <c r="M992">
        <v>0.59067558398759334</v>
      </c>
      <c r="N992">
        <v>12.85</v>
      </c>
    </row>
    <row r="993" spans="1:14" x14ac:dyDescent="0.2">
      <c r="A993" t="s">
        <v>1001</v>
      </c>
      <c r="B993">
        <f>AVERAGE(IF(ISNUMBER(F993),(F993-AVERAGE(F993:F2150))/_xlfn.STDEV.P(F993:F2150),""),IF(ISNUMBER(G993),(G993-AVERAGE(G993:G2150))/_xlfn.STDEV.P(G993:G2150),""),IF(ISNUMBER(H993),(H993-AVERAGE(H993:H2150))/_xlfn.STDEV.P(H993:H2150),""))</f>
        <v>0.37229289003074834</v>
      </c>
      <c r="C993">
        <f>AVERAGE(IF(ISNUMBER(I993),(I993-AVERAGE(I993:I2150))/_xlfn.STDEV.P(I993:I2150),""),IF(ISNUMBER(J993),(J993-AVERAGE(J993:J2150))/_xlfn.STDEV.P(J993:J2150),""),IF(ISNUMBER(K993),(K993-AVERAGE(K993:K2150))/_xlfn.STDEV.P(K993:K2150),""))</f>
        <v>-0.75608782128666918</v>
      </c>
      <c r="D993">
        <f>AVERAGE(IF(ISNUMBER(L993),(L993-AVERAGE(L993:L2150))/_xlfn.STDEV.P(L993:L2150),""),-( IF(ISNUMBER(M993),(M993-AVERAGE(M993:M2150))/_xlfn.STDEV.P(M993:M2150),"") ),IF(ISNUMBER(N993),(N993-AVERAGE(N993:N2150))/_xlfn.STDEV.P(N993:N2150),""))</f>
        <v>-0.26399980307215282</v>
      </c>
      <c r="E993">
        <f>0.4*B993+0.3*C993+0.3*D993</f>
        <v>-0.15710913129534723</v>
      </c>
      <c r="F993">
        <v>39.085193475533252</v>
      </c>
      <c r="G993">
        <v>2.2331994551580761</v>
      </c>
      <c r="H993">
        <v>4.9115757146426128E-10</v>
      </c>
      <c r="I993">
        <v>-1.8495588918124129E-2</v>
      </c>
      <c r="J993">
        <v>-3.1943481276005552</v>
      </c>
      <c r="K993">
        <v>-5.9015172670576189E-2</v>
      </c>
      <c r="L993">
        <v>-3.4267689440103243E-2</v>
      </c>
      <c r="M993">
        <v>0.59846583984515023</v>
      </c>
      <c r="N993">
        <v>1.53</v>
      </c>
    </row>
    <row r="994" spans="1:14" x14ac:dyDescent="0.2">
      <c r="A994" t="s">
        <v>1002</v>
      </c>
      <c r="B994">
        <f>AVERAGE(IF(ISNUMBER(F994),(F994-AVERAGE(F994:F2151))/_xlfn.STDEV.P(F994:F2151),""),IF(ISNUMBER(G994),(G994-AVERAGE(G994:G2151))/_xlfn.STDEV.P(G994:G2151),""),IF(ISNUMBER(H994),(H994-AVERAGE(H994:H2151))/_xlfn.STDEV.P(H994:H2151),""))</f>
        <v>-1.7566363696795994E-2</v>
      </c>
      <c r="C994">
        <f>AVERAGE(IF(ISNUMBER(I994),(I994-AVERAGE(I994:I2151))/_xlfn.STDEV.P(I994:I2151),""),IF(ISNUMBER(J994),(J994-AVERAGE(J994:J2151))/_xlfn.STDEV.P(J994:J2151),""),IF(ISNUMBER(K994),(K994-AVERAGE(K994:K2151))/_xlfn.STDEV.P(K994:K2151),""))</f>
        <v>-0.13899266761762377</v>
      </c>
      <c r="D994">
        <f>AVERAGE(IF(ISNUMBER(L994),(L994-AVERAGE(L994:L2151))/_xlfn.STDEV.P(L994:L2151),""),-( IF(ISNUMBER(M994),(M994-AVERAGE(M994:M2151))/_xlfn.STDEV.P(M994:M2151),"") ),IF(ISNUMBER(N994),(N994-AVERAGE(N994:N2151))/_xlfn.STDEV.P(N994:N2151),""))</f>
        <v>-0.4354679872732326</v>
      </c>
      <c r="E994">
        <f>0.4*B994+0.3*C994+0.3*D994</f>
        <v>-0.17936474194597529</v>
      </c>
      <c r="F994">
        <v>11.702140090387999</v>
      </c>
      <c r="G994">
        <v>27.821728189553038</v>
      </c>
      <c r="H994">
        <v>8.63254501343123E-11</v>
      </c>
      <c r="I994">
        <v>6.8275192350788078E-2</v>
      </c>
      <c r="J994">
        <v>17.395767980379851</v>
      </c>
      <c r="K994">
        <v>3.7950104461103598E-2</v>
      </c>
      <c r="L994">
        <v>0.98438341410877761</v>
      </c>
      <c r="M994">
        <v>6.655896607431341</v>
      </c>
      <c r="N994">
        <v>4.46</v>
      </c>
    </row>
    <row r="995" spans="1:14" x14ac:dyDescent="0.2">
      <c r="A995" t="s">
        <v>1003</v>
      </c>
      <c r="B995">
        <f>AVERAGE(IF(ISNUMBER(F995),(F995-AVERAGE(F995:F2152))/_xlfn.STDEV.P(F995:F2152),""),IF(ISNUMBER(G995),(G995-AVERAGE(G995:G2152))/_xlfn.STDEV.P(G995:G2152),""),IF(ISNUMBER(H995),(H995-AVERAGE(H995:H2152))/_xlfn.STDEV.P(H995:H2152),""))</f>
        <v>-0.37152720976578379</v>
      </c>
      <c r="C995">
        <f>AVERAGE(IF(ISNUMBER(I995),(I995-AVERAGE(I995:I2152))/_xlfn.STDEV.P(I995:I2152),""),IF(ISNUMBER(J995),(J995-AVERAGE(J995:J2152))/_xlfn.STDEV.P(J995:J2152),""),IF(ISNUMBER(K995),(K995-AVERAGE(K995:K2152))/_xlfn.STDEV.P(K995:K2152),""))</f>
        <v>-0.16380132169394987</v>
      </c>
      <c r="D995">
        <f>AVERAGE(IF(ISNUMBER(L995),(L995-AVERAGE(L995:L2152))/_xlfn.STDEV.P(L995:L2152),""),-( IF(ISNUMBER(M995),(M995-AVERAGE(M995:M2152))/_xlfn.STDEV.P(M995:M2152),"") ),IF(ISNUMBER(N995),(N995-AVERAGE(N995:N2152))/_xlfn.STDEV.P(N995:N2152),""))</f>
        <v>-0.22783120924926392</v>
      </c>
      <c r="E995">
        <f>0.4*B995+0.3*C995+0.3*D995</f>
        <v>-0.26610064318927767</v>
      </c>
      <c r="F995">
        <v>7.7977442113044324</v>
      </c>
      <c r="G995">
        <v>2.8934510587315452</v>
      </c>
      <c r="H995">
        <v>6.2955429071838909E-12</v>
      </c>
      <c r="I995">
        <v>2.7730847655112151E-2</v>
      </c>
      <c r="J995">
        <v>6.6569986888632844</v>
      </c>
      <c r="K995">
        <v>0.19719461156160081</v>
      </c>
      <c r="L995">
        <v>9.1062590975254737E-2</v>
      </c>
      <c r="M995">
        <v>0.98517779164067376</v>
      </c>
      <c r="N995">
        <v>2.19</v>
      </c>
    </row>
    <row r="996" spans="1:14" x14ac:dyDescent="0.2">
      <c r="A996" t="s">
        <v>1004</v>
      </c>
      <c r="B996">
        <f>AVERAGE(IF(ISNUMBER(F996),(F996-AVERAGE(F996:F2153))/_xlfn.STDEV.P(F996:F2153),""),IF(ISNUMBER(G996),(G996-AVERAGE(G996:G2153))/_xlfn.STDEV.P(G996:G2153),""),IF(ISNUMBER(H996),(H996-AVERAGE(H996:H2153))/_xlfn.STDEV.P(H996:H2153),""))</f>
        <v>-0.38480851978701192</v>
      </c>
      <c r="C996">
        <f>AVERAGE(IF(ISNUMBER(I996),(I996-AVERAGE(I996:I2153))/_xlfn.STDEV.P(I996:I2153),""),IF(ISNUMBER(J996),(J996-AVERAGE(J996:J2153))/_xlfn.STDEV.P(J996:J2153),""),IF(ISNUMBER(K996),(K996-AVERAGE(K996:K2153))/_xlfn.STDEV.P(K996:K2153),""))</f>
        <v>-0.14611306258117637</v>
      </c>
      <c r="D996">
        <f>AVERAGE(IF(ISNUMBER(L996),(L996-AVERAGE(L996:L2153))/_xlfn.STDEV.P(L996:L2153),""),-( IF(ISNUMBER(M996),(M996-AVERAGE(M996:M2153))/_xlfn.STDEV.P(M996:M2153),"") ),IF(ISNUMBER(N996),(N996-AVERAGE(N996:N2153))/_xlfn.STDEV.P(N996:N2153),""))</f>
        <v>2.3042754307846844E-2</v>
      </c>
      <c r="E996">
        <f>0.4*B996+0.3*C996+0.3*D996</f>
        <v>-0.19084450039680365</v>
      </c>
      <c r="F996">
        <v>6.5953918706373633</v>
      </c>
      <c r="G996">
        <v>1.1625661299218739</v>
      </c>
      <c r="H996">
        <v>3.6126120344011391E-10</v>
      </c>
      <c r="I996">
        <v>4.306273331721934E-2</v>
      </c>
      <c r="J996">
        <v>8.1807769836906719</v>
      </c>
      <c r="K996">
        <v>0.15617958200739659</v>
      </c>
      <c r="L996">
        <v>8.3433065481278851E-2</v>
      </c>
      <c r="M996">
        <v>0.45447382309870882</v>
      </c>
      <c r="N996">
        <v>5.65</v>
      </c>
    </row>
    <row r="997" spans="1:14" x14ac:dyDescent="0.2">
      <c r="A997" t="s">
        <v>1005</v>
      </c>
      <c r="B997" t="e">
        <f>AVERAGE(IF(ISNUMBER(F997),(F997-AVERAGE(F997:F2154))/_xlfn.STDEV.P(F997:F2154),""),IF(ISNUMBER(G997),(G997-AVERAGE(G997:G2154))/_xlfn.STDEV.P(G997:G2154),""),IF(ISNUMBER(H997),(H997-AVERAGE(H997:H2154))/_xlfn.STDEV.P(H997:H2154),""))</f>
        <v>#VALUE!</v>
      </c>
      <c r="C997" t="e">
        <f>AVERAGE(IF(ISNUMBER(I997),(I997-AVERAGE(I997:I2154))/_xlfn.STDEV.P(I997:I2154),""),IF(ISNUMBER(J997),(J997-AVERAGE(J997:J2154))/_xlfn.STDEV.P(J997:J2154),""),IF(ISNUMBER(K997),(K997-AVERAGE(K997:K2154))/_xlfn.STDEV.P(K997:K2154),""))</f>
        <v>#VALUE!</v>
      </c>
      <c r="D997">
        <f>AVERAGE(IF(ISNUMBER(L997),(L997-AVERAGE(L997:L2154))/_xlfn.STDEV.P(L997:L2154),""),-( IF(ISNUMBER(M997),(M997-AVERAGE(M997:M2154))/_xlfn.STDEV.P(M997:M2154),"") ),IF(ISNUMBER(N997),(N997-AVERAGE(N997:N2154))/_xlfn.STDEV.P(N997:N2154),""))</f>
        <v>9.3295674185196645E-2</v>
      </c>
      <c r="E997" t="e">
        <f>0.4*B997+0.3*C997+0.3*D997</f>
        <v>#VALUE!</v>
      </c>
      <c r="G997">
        <v>4.3087331887366531</v>
      </c>
      <c r="H997">
        <v>1.366455740911134E-9</v>
      </c>
      <c r="I997">
        <v>2.492568641598214E-2</v>
      </c>
      <c r="K997">
        <v>0.59070999999999996</v>
      </c>
      <c r="L997">
        <v>0.27544274819792269</v>
      </c>
      <c r="M997">
        <v>0.1566202361914602</v>
      </c>
      <c r="N997">
        <v>4.6500000000000004</v>
      </c>
    </row>
    <row r="998" spans="1:14" x14ac:dyDescent="0.2">
      <c r="A998" t="s">
        <v>1006</v>
      </c>
      <c r="B998">
        <f>AVERAGE(IF(ISNUMBER(F998),(F998-AVERAGE(F998:F2155))/_xlfn.STDEV.P(F998:F2155),""),IF(ISNUMBER(G998),(G998-AVERAGE(G998:G2155))/_xlfn.STDEV.P(G998:G2155),""),IF(ISNUMBER(H998),(H998-AVERAGE(H998:H2155))/_xlfn.STDEV.P(H998:H2155),""))</f>
        <v>-0.17328484419956244</v>
      </c>
      <c r="C998">
        <f>AVERAGE(IF(ISNUMBER(I998),(I998-AVERAGE(I998:I2155))/_xlfn.STDEV.P(I998:I2155),""),IF(ISNUMBER(J998),(J998-AVERAGE(J998:J2155))/_xlfn.STDEV.P(J998:J2155),""),IF(ISNUMBER(K998),(K998-AVERAGE(K998:K2155))/_xlfn.STDEV.P(K998:K2155),""))</f>
        <v>3.026209917641437E-3</v>
      </c>
      <c r="D998">
        <f>AVERAGE(IF(ISNUMBER(L998),(L998-AVERAGE(L998:L2155))/_xlfn.STDEV.P(L998:L2155),""),-( IF(ISNUMBER(M998),(M998-AVERAGE(M998:M2155))/_xlfn.STDEV.P(M998:M2155),"") ),IF(ISNUMBER(N998),(N998-AVERAGE(N998:N2155))/_xlfn.STDEV.P(N998:N2155),""))</f>
        <v>-0.24346594506791366</v>
      </c>
      <c r="E998">
        <f>0.4*B998+0.3*C998+0.3*D998</f>
        <v>-0.14144585822490666</v>
      </c>
      <c r="F998">
        <v>7.8834059130434779</v>
      </c>
      <c r="G998">
        <v>16.359549112781959</v>
      </c>
      <c r="H998">
        <v>6.6641541059219368E-10</v>
      </c>
      <c r="I998">
        <v>6.6901408450704219E-2</v>
      </c>
      <c r="J998">
        <v>23.680981595092021</v>
      </c>
      <c r="K998">
        <v>0.1194285714285714</v>
      </c>
      <c r="L998">
        <v>0.8571428571428571</v>
      </c>
      <c r="M998">
        <v>3.4210526315789469</v>
      </c>
      <c r="N998">
        <v>1.45</v>
      </c>
    </row>
    <row r="999" spans="1:14" x14ac:dyDescent="0.2">
      <c r="A999" t="s">
        <v>1007</v>
      </c>
      <c r="B999">
        <f>AVERAGE(IF(ISNUMBER(F999),(F999-AVERAGE(F999:F2156))/_xlfn.STDEV.P(F999:F2156),""),IF(ISNUMBER(G999),(G999-AVERAGE(G999:G2156))/_xlfn.STDEV.P(G999:G2156),""),IF(ISNUMBER(H999),(H999-AVERAGE(H999:H2156))/_xlfn.STDEV.P(H999:H2156),""))</f>
        <v>-3.0367638478083506E-2</v>
      </c>
      <c r="C999">
        <f>AVERAGE(IF(ISNUMBER(I999),(I999-AVERAGE(I999:I2156))/_xlfn.STDEV.P(I999:I2156),""),IF(ISNUMBER(J999),(J999-AVERAGE(J999:J2156))/_xlfn.STDEV.P(J999:J2156),""),IF(ISNUMBER(K999),(K999-AVERAGE(K999:K2156))/_xlfn.STDEV.P(K999:K2156),""))</f>
        <v>-4.9749984348371017E-2</v>
      </c>
      <c r="D999">
        <f>AVERAGE(IF(ISNUMBER(L999),(L999-AVERAGE(L999:L2156))/_xlfn.STDEV.P(L999:L2156),""),-( IF(ISNUMBER(M999),(M999-AVERAGE(M999:M2156))/_xlfn.STDEV.P(M999:M2156),"") ),IF(ISNUMBER(N999),(N999-AVERAGE(N999:N2156))/_xlfn.STDEV.P(N999:N2156),""))</f>
        <v>0.85121556642768592</v>
      </c>
      <c r="E999">
        <f>0.4*B999+0.3*C999+0.3*D999</f>
        <v>0.22829261923256106</v>
      </c>
      <c r="F999">
        <v>20.0534459972028</v>
      </c>
      <c r="G999">
        <v>3.001070366075727</v>
      </c>
      <c r="H999">
        <v>7.2428826080572416E-10</v>
      </c>
      <c r="I999">
        <v>5.7688109573606573E-2</v>
      </c>
      <c r="J999">
        <v>7.771491005580053</v>
      </c>
      <c r="K999">
        <v>0.1837037037037037</v>
      </c>
      <c r="L999">
        <v>8.5731628189296111E-2</v>
      </c>
      <c r="M999">
        <v>0.27719404734495678</v>
      </c>
      <c r="N999">
        <v>20.77</v>
      </c>
    </row>
    <row r="1000" spans="1:14" x14ac:dyDescent="0.2">
      <c r="A1000" t="s">
        <v>1008</v>
      </c>
      <c r="B1000">
        <f>AVERAGE(IF(ISNUMBER(F1000),(F1000-AVERAGE(F1000:F2157))/_xlfn.STDEV.P(F1000:F2157),""),IF(ISNUMBER(G1000),(G1000-AVERAGE(G1000:G2157))/_xlfn.STDEV.P(G1000:G2157),""),IF(ISNUMBER(H1000),(H1000-AVERAGE(H1000:H2157))/_xlfn.STDEV.P(H1000:H2157),""))</f>
        <v>0.16165102295394895</v>
      </c>
      <c r="C1000">
        <f>AVERAGE(IF(ISNUMBER(I1000),(I1000-AVERAGE(I1000:I2157))/_xlfn.STDEV.P(I1000:I2157),""),IF(ISNUMBER(J1000),(J1000-AVERAGE(J1000:J2157))/_xlfn.STDEV.P(J1000:J2157),""),IF(ISNUMBER(K1000),(K1000-AVERAGE(K1000:K2157))/_xlfn.STDEV.P(K1000:K2157),""))</f>
        <v>-0.16855371809892652</v>
      </c>
      <c r="D1000">
        <f>AVERAGE(IF(ISNUMBER(L1000),(L1000-AVERAGE(L1000:L2157))/_xlfn.STDEV.P(L1000:L2157),""),-( IF(ISNUMBER(M1000),(M1000-AVERAGE(M1000:M2157))/_xlfn.STDEV.P(M1000:M2157),"") ),IF(ISNUMBER(N1000),(N1000-AVERAGE(N1000:N2157))/_xlfn.STDEV.P(N1000:N2157),""))</f>
        <v>-0.16966756318903409</v>
      </c>
      <c r="E1000">
        <f>0.4*B1000+0.3*C1000+0.3*D1000</f>
        <v>-3.6805975204808591E-2</v>
      </c>
      <c r="F1000">
        <v>29.909128052176861</v>
      </c>
      <c r="G1000">
        <v>5.1616258427106816</v>
      </c>
      <c r="H1000">
        <v>1.746739183253998E-10</v>
      </c>
      <c r="I1000">
        <v>2.8695773198616971E-2</v>
      </c>
      <c r="J1000">
        <v>4.4599745923370921</v>
      </c>
      <c r="K1000">
        <v>0.19907923272126499</v>
      </c>
      <c r="L1000">
        <v>3.8252915351614132E-2</v>
      </c>
      <c r="M1000">
        <v>0.18032028217518381</v>
      </c>
      <c r="N1000">
        <v>1.73</v>
      </c>
    </row>
    <row r="1001" spans="1:14" x14ac:dyDescent="0.2">
      <c r="A1001" t="s">
        <v>1009</v>
      </c>
      <c r="B1001">
        <f>AVERAGE(IF(ISNUMBER(F1001),(F1001-AVERAGE(F1001:F2158))/_xlfn.STDEV.P(F1001:F2158),""),IF(ISNUMBER(G1001),(G1001-AVERAGE(G1001:G2158))/_xlfn.STDEV.P(G1001:G2158),""),IF(ISNUMBER(H1001),(H1001-AVERAGE(H1001:H2158))/_xlfn.STDEV.P(H1001:H2158),""))</f>
        <v>-0.10699696112554276</v>
      </c>
      <c r="C1001">
        <f>AVERAGE(IF(ISNUMBER(I1001),(I1001-AVERAGE(I1001:I2158))/_xlfn.STDEV.P(I1001:I2158),""),IF(ISNUMBER(J1001),(J1001-AVERAGE(J1001:J2158))/_xlfn.STDEV.P(J1001:J2158),""),IF(ISNUMBER(K1001),(K1001-AVERAGE(K1001:K2158))/_xlfn.STDEV.P(K1001:K2158),""))</f>
        <v>0.34024692865629835</v>
      </c>
      <c r="D1001">
        <f>AVERAGE(IF(ISNUMBER(L1001),(L1001-AVERAGE(L1001:L2158))/_xlfn.STDEV.P(L1001:L2158),""),-( IF(ISNUMBER(M1001),(M1001-AVERAGE(M1001:M2158))/_xlfn.STDEV.P(M1001:M2158),"") ),IF(ISNUMBER(N1001),(N1001-AVERAGE(N1001:N2158))/_xlfn.STDEV.P(N1001:N2158),""))</f>
        <v>0.26700632651804196</v>
      </c>
      <c r="E1001">
        <f>0.4*B1001+0.3*C1001+0.3*D1001</f>
        <v>0.13937719210208499</v>
      </c>
      <c r="F1001">
        <v>17.880187124853268</v>
      </c>
      <c r="G1001">
        <v>5.7194830280313953</v>
      </c>
      <c r="H1001">
        <v>1.158044913492043E-10</v>
      </c>
      <c r="I1001">
        <v>0.13971296053207319</v>
      </c>
      <c r="J1001">
        <v>16.163951062750179</v>
      </c>
      <c r="K1001">
        <v>0.1882612811612496</v>
      </c>
      <c r="L1001">
        <v>0.25572641358321319</v>
      </c>
      <c r="M1001">
        <v>0.26685888194778151</v>
      </c>
      <c r="N1001">
        <v>8.27</v>
      </c>
    </row>
    <row r="1002" spans="1:14" x14ac:dyDescent="0.2">
      <c r="A1002" t="s">
        <v>1010</v>
      </c>
      <c r="B1002">
        <f>AVERAGE(IF(ISNUMBER(F1002),(F1002-AVERAGE(F1002:F2159))/_xlfn.STDEV.P(F1002:F2159),""),IF(ISNUMBER(G1002),(G1002-AVERAGE(G1002:G2159))/_xlfn.STDEV.P(G1002:G2159),""),IF(ISNUMBER(H1002),(H1002-AVERAGE(H1002:H2159))/_xlfn.STDEV.P(H1002:H2159),""))</f>
        <v>0.24779504412672493</v>
      </c>
      <c r="C1002">
        <f>AVERAGE(IF(ISNUMBER(I1002),(I1002-AVERAGE(I1002:I2159))/_xlfn.STDEV.P(I1002:I2159),""),IF(ISNUMBER(J1002),(J1002-AVERAGE(J1002:J2159))/_xlfn.STDEV.P(J1002:J2159),""),IF(ISNUMBER(K1002),(K1002-AVERAGE(K1002:K2159))/_xlfn.STDEV.P(K1002:K2159),""))</f>
        <v>0.40183497241943411</v>
      </c>
      <c r="D1002">
        <f>AVERAGE(IF(ISNUMBER(L1002),(L1002-AVERAGE(L1002:L2159))/_xlfn.STDEV.P(L1002:L2159),""),-( IF(ISNUMBER(M1002),(M1002-AVERAGE(M1002:M2159))/_xlfn.STDEV.P(M1002:M2159),"") ),IF(ISNUMBER(N1002),(N1002-AVERAGE(N1002:N2159))/_xlfn.STDEV.P(N1002:N2159),""))</f>
        <v>-2.5989604400603974E-3</v>
      </c>
      <c r="E1002">
        <f>0.4*B1002+0.3*C1002+0.3*D1002</f>
        <v>0.2188888212445021</v>
      </c>
      <c r="F1002">
        <v>32.751783335965861</v>
      </c>
      <c r="G1002">
        <v>7.6913478168647904</v>
      </c>
      <c r="H1002">
        <v>1.4618958853695709E-10</v>
      </c>
      <c r="I1002">
        <v>0.14624260592755331</v>
      </c>
      <c r="J1002">
        <v>19.876879254073209</v>
      </c>
      <c r="K1002">
        <v>0.19583812077109661</v>
      </c>
      <c r="L1002">
        <v>0.19237865933811801</v>
      </c>
      <c r="M1002">
        <v>1.9398828217277089E-2</v>
      </c>
      <c r="N1002">
        <v>3.17</v>
      </c>
    </row>
    <row r="1003" spans="1:14" x14ac:dyDescent="0.2">
      <c r="A1003" t="s">
        <v>1011</v>
      </c>
      <c r="B1003">
        <f>AVERAGE(IF(ISNUMBER(F1003),(F1003-AVERAGE(F1003:F2160))/_xlfn.STDEV.P(F1003:F2160),""),IF(ISNUMBER(G1003),(G1003-AVERAGE(G1003:G2160))/_xlfn.STDEV.P(G1003:G2160),""),IF(ISNUMBER(H1003),(H1003-AVERAGE(H1003:H2160))/_xlfn.STDEV.P(H1003:H2160),""))</f>
        <v>-0.21350423354268333</v>
      </c>
      <c r="C1003">
        <f>AVERAGE(IF(ISNUMBER(I1003),(I1003-AVERAGE(I1003:I2160))/_xlfn.STDEV.P(I1003:I2160),""),IF(ISNUMBER(J1003),(J1003-AVERAGE(J1003:J2160))/_xlfn.STDEV.P(J1003:J2160),""),IF(ISNUMBER(K1003),(K1003-AVERAGE(K1003:K2160))/_xlfn.STDEV.P(K1003:K2160),""))</f>
        <v>-0.13103813376201248</v>
      </c>
      <c r="D1003">
        <f>AVERAGE(IF(ISNUMBER(L1003),(L1003-AVERAGE(L1003:L2160))/_xlfn.STDEV.P(L1003:L2160),""),-( IF(ISNUMBER(M1003),(M1003-AVERAGE(M1003:M2160))/_xlfn.STDEV.P(M1003:M2160),"") ),IF(ISNUMBER(N1003),(N1003-AVERAGE(N1003:N2160))/_xlfn.STDEV.P(N1003:N2160),""))</f>
        <v>-0.10904961300115523</v>
      </c>
      <c r="E1003">
        <f>0.4*B1003+0.3*C1003+0.3*D1003</f>
        <v>-0.15742801744602364</v>
      </c>
      <c r="F1003">
        <v>11.392912384000001</v>
      </c>
      <c r="G1003">
        <v>3.1094193187772921</v>
      </c>
      <c r="H1003">
        <v>7.9874220860154033E-10</v>
      </c>
      <c r="I1003">
        <v>5.8464223385689351E-2</v>
      </c>
      <c r="J1003">
        <v>10.706361345080889</v>
      </c>
      <c r="K1003">
        <v>0.1025941096157597</v>
      </c>
      <c r="L1003">
        <v>0.18286026200873359</v>
      </c>
      <c r="M1003">
        <v>1.4082969432314409</v>
      </c>
      <c r="N1003">
        <v>4.55</v>
      </c>
    </row>
    <row r="1004" spans="1:14" x14ac:dyDescent="0.2">
      <c r="A1004" t="s">
        <v>1012</v>
      </c>
      <c r="B1004" t="e">
        <f>AVERAGE(IF(ISNUMBER(F1004),(F1004-AVERAGE(F1004:F2161))/_xlfn.STDEV.P(F1004:F2161),""),IF(ISNUMBER(G1004),(G1004-AVERAGE(G1004:G2161))/_xlfn.STDEV.P(G1004:G2161),""),IF(ISNUMBER(H1004),(H1004-AVERAGE(H1004:H2161))/_xlfn.STDEV.P(H1004:H2161),""))</f>
        <v>#VALUE!</v>
      </c>
      <c r="C1004" t="e">
        <f>AVERAGE(IF(ISNUMBER(I1004),(I1004-AVERAGE(I1004:I2161))/_xlfn.STDEV.P(I1004:I2161),""),IF(ISNUMBER(J1004),(J1004-AVERAGE(J1004:J2161))/_xlfn.STDEV.P(J1004:J2161),""),IF(ISNUMBER(K1004),(K1004-AVERAGE(K1004:K2161))/_xlfn.STDEV.P(K1004:K2161),""))</f>
        <v>#VALUE!</v>
      </c>
      <c r="D1004">
        <f>AVERAGE(IF(ISNUMBER(L1004),(L1004-AVERAGE(L1004:L2161))/_xlfn.STDEV.P(L1004:L2161),""),-( IF(ISNUMBER(M1004),(M1004-AVERAGE(M1004:M2161))/_xlfn.STDEV.P(M1004:M2161),"") ),IF(ISNUMBER(N1004),(N1004-AVERAGE(N1004:N2161))/_xlfn.STDEV.P(N1004:N2161),""))</f>
        <v>-9.48335705007054E-2</v>
      </c>
      <c r="E1004" t="e">
        <f>0.4*B1004+0.3*C1004+0.3*D1004</f>
        <v>#VALUE!</v>
      </c>
      <c r="G1004">
        <v>1.3496423881028281</v>
      </c>
      <c r="H1004">
        <v>4.2585930503061807E-11</v>
      </c>
      <c r="I1004">
        <v>9.0704399295148883E-3</v>
      </c>
      <c r="K1004">
        <v>0.39317999999999997</v>
      </c>
      <c r="L1004">
        <v>7.5660735878390048E-2</v>
      </c>
      <c r="M1004">
        <v>0.54894078110523092</v>
      </c>
      <c r="N1004">
        <v>3.66</v>
      </c>
    </row>
    <row r="1005" spans="1:14" x14ac:dyDescent="0.2">
      <c r="A1005" t="s">
        <v>1013</v>
      </c>
      <c r="B1005" t="e">
        <f>AVERAGE(IF(ISNUMBER(F1005),(F1005-AVERAGE(F1005:F2162))/_xlfn.STDEV.P(F1005:F2162),""),IF(ISNUMBER(G1005),(G1005-AVERAGE(G1005:G2162))/_xlfn.STDEV.P(G1005:G2162),""),IF(ISNUMBER(H1005),(H1005-AVERAGE(H1005:H2162))/_xlfn.STDEV.P(H1005:H2162),""))</f>
        <v>#VALUE!</v>
      </c>
      <c r="C1005" t="e">
        <f>AVERAGE(IF(ISNUMBER(I1005),(I1005-AVERAGE(I1005:I2162))/_xlfn.STDEV.P(I1005:I2162),""),IF(ISNUMBER(J1005),(J1005-AVERAGE(J1005:J2162))/_xlfn.STDEV.P(J1005:J2162),""),IF(ISNUMBER(K1005),(K1005-AVERAGE(K1005:K2162))/_xlfn.STDEV.P(K1005:K2162),""))</f>
        <v>#VALUE!</v>
      </c>
      <c r="D1005" t="e">
        <f>AVERAGE(IF(ISNUMBER(L1005),(L1005-AVERAGE(L1005:L2162))/_xlfn.STDEV.P(L1005:L2162),""),-( IF(ISNUMBER(M1005),(M1005-AVERAGE(M1005:M2162))/_xlfn.STDEV.P(M1005:M2162),"") ),IF(ISNUMBER(N1005),(N1005-AVERAGE(N1005:N2162))/_xlfn.STDEV.P(N1005:N2162),""))</f>
        <v>#VALUE!</v>
      </c>
      <c r="E1005" t="e">
        <f>0.4*B1005+0.3*C1005+0.3*D1005</f>
        <v>#VALUE!</v>
      </c>
      <c r="H1005">
        <v>3.2464215115802989E-10</v>
      </c>
      <c r="I1005">
        <v>1.6300001E-3</v>
      </c>
      <c r="K1005">
        <v>0.12342</v>
      </c>
      <c r="L1005">
        <v>1.1059999500000001E-2</v>
      </c>
      <c r="N1005">
        <v>0.51</v>
      </c>
    </row>
    <row r="1006" spans="1:14" x14ac:dyDescent="0.2">
      <c r="A1006" t="s">
        <v>1014</v>
      </c>
      <c r="B1006" t="e">
        <f>AVERAGE(IF(ISNUMBER(F1006),(F1006-AVERAGE(F1006:F2163))/_xlfn.STDEV.P(F1006:F2163),""),IF(ISNUMBER(G1006),(G1006-AVERAGE(G1006:G2163))/_xlfn.STDEV.P(G1006:G2163),""),IF(ISNUMBER(H1006),(H1006-AVERAGE(H1006:H2163))/_xlfn.STDEV.P(H1006:H2163),""))</f>
        <v>#VALUE!</v>
      </c>
      <c r="C1006" t="e">
        <f>AVERAGE(IF(ISNUMBER(I1006),(I1006-AVERAGE(I1006:I2163))/_xlfn.STDEV.P(I1006:I2163),""),IF(ISNUMBER(J1006),(J1006-AVERAGE(J1006:J2163))/_xlfn.STDEV.P(J1006:J2163),""),IF(ISNUMBER(K1006),(K1006-AVERAGE(K1006:K2163))/_xlfn.STDEV.P(K1006:K2163),""))</f>
        <v>#VALUE!</v>
      </c>
      <c r="D1006" t="e">
        <f>AVERAGE(IF(ISNUMBER(L1006),(L1006-AVERAGE(L1006:L2163))/_xlfn.STDEV.P(L1006:L2163),""),-( IF(ISNUMBER(M1006),(M1006-AVERAGE(M1006:M2163))/_xlfn.STDEV.P(M1006:M2163),"") ),IF(ISNUMBER(N1006),(N1006-AVERAGE(N1006:N2163))/_xlfn.STDEV.P(N1006:N2163),""))</f>
        <v>#VALUE!</v>
      </c>
      <c r="E1006" t="e">
        <f>0.4*B1006+0.3*C1006+0.3*D1006</f>
        <v>#VALUE!</v>
      </c>
      <c r="F1006">
        <v>8.1978774086764048</v>
      </c>
      <c r="H1006">
        <v>1.869194309140493E-9</v>
      </c>
      <c r="I1006">
        <v>5.4120000000000001E-2</v>
      </c>
      <c r="K1006">
        <v>0.24163000000000001</v>
      </c>
      <c r="L1006">
        <v>4.3619999999999999E-2</v>
      </c>
      <c r="N1006">
        <v>14.02</v>
      </c>
    </row>
    <row r="1007" spans="1:14" x14ac:dyDescent="0.2">
      <c r="A1007" t="s">
        <v>1015</v>
      </c>
      <c r="B1007" t="e">
        <f>AVERAGE(IF(ISNUMBER(F1007),(F1007-AVERAGE(F1007:F2164))/_xlfn.STDEV.P(F1007:F2164),""),IF(ISNUMBER(G1007),(G1007-AVERAGE(G1007:G2164))/_xlfn.STDEV.P(G1007:G2164),""),IF(ISNUMBER(H1007),(H1007-AVERAGE(H1007:H2164))/_xlfn.STDEV.P(H1007:H2164),""))</f>
        <v>#VALUE!</v>
      </c>
      <c r="C1007" t="e">
        <f>AVERAGE(IF(ISNUMBER(I1007),(I1007-AVERAGE(I1007:I2164))/_xlfn.STDEV.P(I1007:I2164),""),IF(ISNUMBER(J1007),(J1007-AVERAGE(J1007:J2164))/_xlfn.STDEV.P(J1007:J2164),""),IF(ISNUMBER(K1007),(K1007-AVERAGE(K1007:K2164))/_xlfn.STDEV.P(K1007:K2164),""))</f>
        <v>#VALUE!</v>
      </c>
      <c r="D1007" t="e">
        <f>AVERAGE(IF(ISNUMBER(L1007),(L1007-AVERAGE(L1007:L2164))/_xlfn.STDEV.P(L1007:L2164),""),-( IF(ISNUMBER(M1007),(M1007-AVERAGE(M1007:M2164))/_xlfn.STDEV.P(M1007:M2164),"") ),IF(ISNUMBER(N1007),(N1007-AVERAGE(N1007:N2164))/_xlfn.STDEV.P(N1007:N2164),""))</f>
        <v>#VALUE!</v>
      </c>
      <c r="E1007" t="e">
        <f>0.4*B1007+0.3*C1007+0.3*D1007</f>
        <v>#VALUE!</v>
      </c>
      <c r="F1007">
        <v>6.7317526499956024</v>
      </c>
      <c r="H1007">
        <v>5.286352756296326E-10</v>
      </c>
      <c r="I1007">
        <v>6.3049999999999995E-2</v>
      </c>
      <c r="K1007">
        <v>0.18060999999999999</v>
      </c>
      <c r="L1007">
        <v>0.15351999999999999</v>
      </c>
      <c r="N1007">
        <v>2.96</v>
      </c>
    </row>
    <row r="1008" spans="1:14" x14ac:dyDescent="0.2">
      <c r="A1008" t="s">
        <v>1016</v>
      </c>
      <c r="B1008">
        <f>AVERAGE(IF(ISNUMBER(F1008),(F1008-AVERAGE(F1008:F2165))/_xlfn.STDEV.P(F1008:F2165),""),IF(ISNUMBER(G1008),(G1008-AVERAGE(G1008:G2165))/_xlfn.STDEV.P(G1008:G2165),""),IF(ISNUMBER(H1008),(H1008-AVERAGE(H1008:H2165))/_xlfn.STDEV.P(H1008:H2165),""))</f>
        <v>-0.37676125060272803</v>
      </c>
      <c r="C1008">
        <f>AVERAGE(IF(ISNUMBER(I1008),(I1008-AVERAGE(I1008:I2165))/_xlfn.STDEV.P(I1008:I2165),""),IF(ISNUMBER(J1008),(J1008-AVERAGE(J1008:J2165))/_xlfn.STDEV.P(J1008:J2165),""),IF(ISNUMBER(K1008),(K1008-AVERAGE(K1008:K2165))/_xlfn.STDEV.P(K1008:K2165),""))</f>
        <v>-0.12040060455037477</v>
      </c>
      <c r="D1008">
        <f>AVERAGE(IF(ISNUMBER(L1008),(L1008-AVERAGE(L1008:L2165))/_xlfn.STDEV.P(L1008:L2165),""),-( IF(ISNUMBER(M1008),(M1008-AVERAGE(M1008:M2165))/_xlfn.STDEV.P(M1008:M2165),"") ),IF(ISNUMBER(N1008),(N1008-AVERAGE(N1008:N2165))/_xlfn.STDEV.P(N1008:N2165),""))</f>
        <v>0.14878063773880101</v>
      </c>
      <c r="E1008">
        <f>0.4*B1008+0.3*C1008+0.3*D1008</f>
        <v>-0.14219049028456332</v>
      </c>
      <c r="F1008">
        <v>6.6149764839139387</v>
      </c>
      <c r="G1008">
        <v>3.9096289278603571</v>
      </c>
      <c r="H1008">
        <v>1.3272032505408009E-10</v>
      </c>
      <c r="I1008">
        <v>7.0816527895584139E-2</v>
      </c>
      <c r="J1008">
        <v>15.011247849675801</v>
      </c>
      <c r="K1008">
        <v>5.2230542574554728E-2</v>
      </c>
      <c r="L1008">
        <v>0.27894449747715799</v>
      </c>
      <c r="M1008">
        <v>0.97531705986635753</v>
      </c>
      <c r="N1008">
        <v>7.61</v>
      </c>
    </row>
    <row r="1009" spans="1:14" x14ac:dyDescent="0.2">
      <c r="A1009" t="s">
        <v>1017</v>
      </c>
      <c r="B1009">
        <f>AVERAGE(IF(ISNUMBER(F1009),(F1009-AVERAGE(F1009:F2166))/_xlfn.STDEV.P(F1009:F2166),""),IF(ISNUMBER(G1009),(G1009-AVERAGE(G1009:G2166))/_xlfn.STDEV.P(G1009:G2166),""),IF(ISNUMBER(H1009),(H1009-AVERAGE(H1009:H2166))/_xlfn.STDEV.P(H1009:H2166),""))</f>
        <v>-0.32964399652001325</v>
      </c>
      <c r="C1009">
        <f>AVERAGE(IF(ISNUMBER(I1009),(I1009-AVERAGE(I1009:I2166))/_xlfn.STDEV.P(I1009:I2166),""),IF(ISNUMBER(J1009),(J1009-AVERAGE(J1009:J2166))/_xlfn.STDEV.P(J1009:J2166),""),IF(ISNUMBER(K1009),(K1009-AVERAGE(K1009:K2166))/_xlfn.STDEV.P(K1009:K2166),""))</f>
        <v>0.21942475833468675</v>
      </c>
      <c r="D1009">
        <f>AVERAGE(IF(ISNUMBER(L1009),(L1009-AVERAGE(L1009:L2166))/_xlfn.STDEV.P(L1009:L2166),""),-( IF(ISNUMBER(M1009),(M1009-AVERAGE(M1009:M2166))/_xlfn.STDEV.P(M1009:M2166),"") ),IF(ISNUMBER(N1009),(N1009-AVERAGE(N1009:N2166))/_xlfn.STDEV.P(N1009:N2166),""))</f>
        <v>0.50028073224721947</v>
      </c>
      <c r="E1009">
        <f>0.4*B1009+0.3*C1009+0.3*D1009</f>
        <v>8.4054048566566536E-2</v>
      </c>
      <c r="F1009">
        <v>7.563627606689014</v>
      </c>
      <c r="G1009">
        <v>3.8344682194922188</v>
      </c>
      <c r="H1009">
        <v>4.5006285799397211E-10</v>
      </c>
      <c r="I1009">
        <v>0.1105888858169754</v>
      </c>
      <c r="J1009">
        <v>25.909653201382081</v>
      </c>
      <c r="K1009">
        <v>0.14115654488265181</v>
      </c>
      <c r="L1009">
        <v>0.37440037440037438</v>
      </c>
      <c r="M1009">
        <v>1.53047853047853</v>
      </c>
      <c r="N1009">
        <v>14.75</v>
      </c>
    </row>
    <row r="1010" spans="1:14" x14ac:dyDescent="0.2">
      <c r="A1010" t="s">
        <v>1018</v>
      </c>
      <c r="B1010">
        <f>AVERAGE(IF(ISNUMBER(F1010),(F1010-AVERAGE(F1010:F2167))/_xlfn.STDEV.P(F1010:F2167),""),IF(ISNUMBER(G1010),(G1010-AVERAGE(G1010:G2167))/_xlfn.STDEV.P(G1010:G2167),""),IF(ISNUMBER(H1010),(H1010-AVERAGE(H1010:H2167))/_xlfn.STDEV.P(H1010:H2167),""))</f>
        <v>-0.12859984768451471</v>
      </c>
      <c r="C1010" t="e">
        <f>AVERAGE(IF(ISNUMBER(I1010),(I1010-AVERAGE(I1010:I2167))/_xlfn.STDEV.P(I1010:I2167),""),IF(ISNUMBER(J1010),(J1010-AVERAGE(J1010:J2167))/_xlfn.STDEV.P(J1010:J2167),""),IF(ISNUMBER(K1010),(K1010-AVERAGE(K1010:K2167))/_xlfn.STDEV.P(K1010:K2167),""))</f>
        <v>#VALUE!</v>
      </c>
      <c r="D1010">
        <f>AVERAGE(IF(ISNUMBER(L1010),(L1010-AVERAGE(L1010:L2167))/_xlfn.STDEV.P(L1010:L2167),""),-( IF(ISNUMBER(M1010),(M1010-AVERAGE(M1010:M2167))/_xlfn.STDEV.P(M1010:M2167),"") ),IF(ISNUMBER(N1010),(N1010-AVERAGE(N1010:N2167))/_xlfn.STDEV.P(N1010:N2167),""))</f>
        <v>0.6671157669248422</v>
      </c>
      <c r="E1010" t="e">
        <f>0.4*B1010+0.3*C1010+0.3*D1010</f>
        <v>#VALUE!</v>
      </c>
      <c r="F1010">
        <v>9.0658790243642429</v>
      </c>
      <c r="G1010">
        <v>2.344310315996903</v>
      </c>
      <c r="H1010">
        <v>2.4902203478094328E-9</v>
      </c>
      <c r="I1010">
        <v>2.788961995482667E-2</v>
      </c>
      <c r="K1010">
        <v>0.12536</v>
      </c>
      <c r="L1010">
        <v>0.1499049897952002</v>
      </c>
      <c r="M1010">
        <v>0.2541698923217679</v>
      </c>
      <c r="N1010">
        <v>16.59</v>
      </c>
    </row>
    <row r="1011" spans="1:14" x14ac:dyDescent="0.2">
      <c r="A1011" t="s">
        <v>1019</v>
      </c>
      <c r="B1011" t="e">
        <f>AVERAGE(IF(ISNUMBER(F1011),(F1011-AVERAGE(F1011:F2168))/_xlfn.STDEV.P(F1011:F2168),""),IF(ISNUMBER(G1011),(G1011-AVERAGE(G1011:G2168))/_xlfn.STDEV.P(G1011:G2168),""),IF(ISNUMBER(H1011),(H1011-AVERAGE(H1011:H2168))/_xlfn.STDEV.P(H1011:H2168),""))</f>
        <v>#VALUE!</v>
      </c>
      <c r="C1011" t="e">
        <f>AVERAGE(IF(ISNUMBER(I1011),(I1011-AVERAGE(I1011:I2168))/_xlfn.STDEV.P(I1011:I2168),""),IF(ISNUMBER(J1011),(J1011-AVERAGE(J1011:J2168))/_xlfn.STDEV.P(J1011:J2168),""),IF(ISNUMBER(K1011),(K1011-AVERAGE(K1011:K2168))/_xlfn.STDEV.P(K1011:K2168),""))</f>
        <v>#VALUE!</v>
      </c>
      <c r="D1011" t="e">
        <f>AVERAGE(IF(ISNUMBER(L1011),(L1011-AVERAGE(L1011:L2168))/_xlfn.STDEV.P(L1011:L2168),""),-( IF(ISNUMBER(M1011),(M1011-AVERAGE(M1011:M2168))/_xlfn.STDEV.P(M1011:M2168),"") ),IF(ISNUMBER(N1011),(N1011-AVERAGE(N1011:N2168))/_xlfn.STDEV.P(N1011:N2168),""))</f>
        <v>#VALUE!</v>
      </c>
      <c r="E1011" t="e">
        <f>0.4*B1011+0.3*C1011+0.3*D1011</f>
        <v>#VALUE!</v>
      </c>
      <c r="F1011">
        <v>7.211071163969585</v>
      </c>
      <c r="H1011">
        <v>1.765890731913277E-9</v>
      </c>
      <c r="I1011">
        <v>5.3710000000000001E-2</v>
      </c>
      <c r="K1011">
        <v>6.9629999999999997E-2</v>
      </c>
      <c r="L1011">
        <v>4.7210000000000002E-2</v>
      </c>
      <c r="N1011">
        <v>2.09</v>
      </c>
    </row>
    <row r="1012" spans="1:14" x14ac:dyDescent="0.2">
      <c r="A1012" t="s">
        <v>1020</v>
      </c>
      <c r="B1012" t="e">
        <f>AVERAGE(IF(ISNUMBER(F1012),(F1012-AVERAGE(F1012:F2169))/_xlfn.STDEV.P(F1012:F2169),""),IF(ISNUMBER(G1012),(G1012-AVERAGE(G1012:G2169))/_xlfn.STDEV.P(G1012:G2169),""),IF(ISNUMBER(H1012),(H1012-AVERAGE(H1012:H2169))/_xlfn.STDEV.P(H1012:H2169),""))</f>
        <v>#VALUE!</v>
      </c>
      <c r="C1012" t="e">
        <f>AVERAGE(IF(ISNUMBER(I1012),(I1012-AVERAGE(I1012:I2169))/_xlfn.STDEV.P(I1012:I2169),""),IF(ISNUMBER(J1012),(J1012-AVERAGE(J1012:J2169))/_xlfn.STDEV.P(J1012:J2169),""),IF(ISNUMBER(K1012),(K1012-AVERAGE(K1012:K2169))/_xlfn.STDEV.P(K1012:K2169),""))</f>
        <v>#VALUE!</v>
      </c>
      <c r="D1012" t="e">
        <f>AVERAGE(IF(ISNUMBER(L1012),(L1012-AVERAGE(L1012:L2169))/_xlfn.STDEV.P(L1012:L2169),""),-( IF(ISNUMBER(M1012),(M1012-AVERAGE(M1012:M2169))/_xlfn.STDEV.P(M1012:M2169),"") ),IF(ISNUMBER(N1012),(N1012-AVERAGE(N1012:N2169))/_xlfn.STDEV.P(N1012:N2169),""))</f>
        <v>#VALUE!</v>
      </c>
      <c r="E1012" t="e">
        <f>0.4*B1012+0.3*C1012+0.3*D1012</f>
        <v>#VALUE!</v>
      </c>
      <c r="F1012">
        <v>13.702394552402341</v>
      </c>
      <c r="H1012">
        <v>-3.132413378328711E-9</v>
      </c>
      <c r="I1012">
        <v>3.415E-2</v>
      </c>
      <c r="K1012">
        <v>0.13666001</v>
      </c>
      <c r="L1012">
        <v>-0.42154000000000003</v>
      </c>
      <c r="N1012">
        <v>-2.37</v>
      </c>
    </row>
    <row r="1013" spans="1:14" x14ac:dyDescent="0.2">
      <c r="A1013" t="s">
        <v>1021</v>
      </c>
      <c r="B1013" t="e">
        <f>AVERAGE(IF(ISNUMBER(F1013),(F1013-AVERAGE(F1013:F2170))/_xlfn.STDEV.P(F1013:F2170),""),IF(ISNUMBER(G1013),(G1013-AVERAGE(G1013:G2170))/_xlfn.STDEV.P(G1013:G2170),""),IF(ISNUMBER(H1013),(H1013-AVERAGE(H1013:H2170))/_xlfn.STDEV.P(H1013:H2170),""))</f>
        <v>#VALUE!</v>
      </c>
      <c r="C1013" t="e">
        <f>AVERAGE(IF(ISNUMBER(I1013),(I1013-AVERAGE(I1013:I2170))/_xlfn.STDEV.P(I1013:I2170),""),IF(ISNUMBER(J1013),(J1013-AVERAGE(J1013:J2170))/_xlfn.STDEV.P(J1013:J2170),""),IF(ISNUMBER(K1013),(K1013-AVERAGE(K1013:K2170))/_xlfn.STDEV.P(K1013:K2170),""))</f>
        <v>#VALUE!</v>
      </c>
      <c r="D1013" t="e">
        <f>AVERAGE(IF(ISNUMBER(L1013),(L1013-AVERAGE(L1013:L2170))/_xlfn.STDEV.P(L1013:L2170),""),-( IF(ISNUMBER(M1013),(M1013-AVERAGE(M1013:M2170))/_xlfn.STDEV.P(M1013:M2170),"") ),IF(ISNUMBER(N1013),(N1013-AVERAGE(N1013:N2170))/_xlfn.STDEV.P(N1013:N2170),""))</f>
        <v>#VALUE!</v>
      </c>
      <c r="E1013" t="e">
        <f>0.4*B1013+0.3*C1013+0.3*D1013</f>
        <v>#VALUE!</v>
      </c>
      <c r="F1013">
        <v>9.6274840205237737</v>
      </c>
      <c r="H1013">
        <v>8.9717093102575661E-10</v>
      </c>
      <c r="I1013">
        <v>7.4630000000000002E-2</v>
      </c>
      <c r="K1013">
        <v>0.14204</v>
      </c>
      <c r="L1013">
        <v>0.18665999999999999</v>
      </c>
      <c r="N1013">
        <v>1.67</v>
      </c>
    </row>
    <row r="1014" spans="1:14" x14ac:dyDescent="0.2">
      <c r="A1014" t="s">
        <v>1022</v>
      </c>
      <c r="B1014">
        <f>AVERAGE(IF(ISNUMBER(F1014),(F1014-AVERAGE(F1014:F2171))/_xlfn.STDEV.P(F1014:F2171),""),IF(ISNUMBER(G1014),(G1014-AVERAGE(G1014:G2171))/_xlfn.STDEV.P(G1014:G2171),""),IF(ISNUMBER(H1014),(H1014-AVERAGE(H1014:H2171))/_xlfn.STDEV.P(H1014:H2171),""))</f>
        <v>0.10202773957876182</v>
      </c>
      <c r="C1014">
        <f>AVERAGE(IF(ISNUMBER(I1014),(I1014-AVERAGE(I1014:I2171))/_xlfn.STDEV.P(I1014:I2171),""),IF(ISNUMBER(J1014),(J1014-AVERAGE(J1014:J2171))/_xlfn.STDEV.P(J1014:J2171),""),IF(ISNUMBER(K1014),(K1014-AVERAGE(K1014:K2171))/_xlfn.STDEV.P(K1014:K2171),""))</f>
        <v>0.37741872910421459</v>
      </c>
      <c r="D1014">
        <f>AVERAGE(IF(ISNUMBER(L1014),(L1014-AVERAGE(L1014:L2171))/_xlfn.STDEV.P(L1014:L2171),""),-( IF(ISNUMBER(M1014),(M1014-AVERAGE(M1014:M2171))/_xlfn.STDEV.P(M1014:M2171),"") ),IF(ISNUMBER(N1014),(N1014-AVERAGE(N1014:N2171))/_xlfn.STDEV.P(N1014:N2171),""))</f>
        <v>0.18233691541046262</v>
      </c>
      <c r="E1014">
        <f>0.4*B1014+0.3*C1014+0.3*D1014</f>
        <v>0.20873778918590788</v>
      </c>
      <c r="F1014">
        <v>22.020523875987781</v>
      </c>
      <c r="G1014">
        <v>20.084250170380081</v>
      </c>
      <c r="H1014">
        <v>2.6043039809175661E-11</v>
      </c>
      <c r="I1014">
        <v>0.15320167564332729</v>
      </c>
      <c r="J1014">
        <v>31.044112078758051</v>
      </c>
      <c r="K1014">
        <v>0.1118168914123492</v>
      </c>
      <c r="L1014">
        <v>0.57953056118193735</v>
      </c>
      <c r="M1014">
        <v>0.34147503872274521</v>
      </c>
      <c r="N1014">
        <v>4.3899999999999997</v>
      </c>
    </row>
    <row r="1015" spans="1:14" x14ac:dyDescent="0.2">
      <c r="A1015" t="s">
        <v>1023</v>
      </c>
      <c r="B1015">
        <f>AVERAGE(IF(ISNUMBER(F1015),(F1015-AVERAGE(F1015:F2172))/_xlfn.STDEV.P(F1015:F2172),""),IF(ISNUMBER(G1015),(G1015-AVERAGE(G1015:G2172))/_xlfn.STDEV.P(G1015:G2172),""),IF(ISNUMBER(H1015),(H1015-AVERAGE(H1015:H2172))/_xlfn.STDEV.P(H1015:H2172),""))</f>
        <v>2.3280616404209375E-2</v>
      </c>
      <c r="C1015">
        <f>AVERAGE(IF(ISNUMBER(I1015),(I1015-AVERAGE(I1015:I2172))/_xlfn.STDEV.P(I1015:I2172),""),IF(ISNUMBER(J1015),(J1015-AVERAGE(J1015:J2172))/_xlfn.STDEV.P(J1015:J2172),""),IF(ISNUMBER(K1015),(K1015-AVERAGE(K1015:K2172))/_xlfn.STDEV.P(K1015:K2172),""))</f>
        <v>-0.40791034753388117</v>
      </c>
      <c r="D1015">
        <f>AVERAGE(IF(ISNUMBER(L1015),(L1015-AVERAGE(L1015:L2172))/_xlfn.STDEV.P(L1015:L2172),""),-( IF(ISNUMBER(M1015),(M1015-AVERAGE(M1015:M2172))/_xlfn.STDEV.P(M1015:M2172),"") ),IF(ISNUMBER(N1015),(N1015-AVERAGE(N1015:N2172))/_xlfn.STDEV.P(N1015:N2172),""))</f>
        <v>-0.14437197524799084</v>
      </c>
      <c r="E1015">
        <f>0.4*B1015+0.3*C1015+0.3*D1015</f>
        <v>-0.15637245027287783</v>
      </c>
      <c r="F1015">
        <v>25.717575681220371</v>
      </c>
      <c r="G1015">
        <v>2.7721374327854078</v>
      </c>
      <c r="H1015">
        <v>1.133685232407101E-10</v>
      </c>
      <c r="I1015">
        <v>7.4079113469548196E-4</v>
      </c>
      <c r="J1015">
        <v>2.37273775256664</v>
      </c>
      <c r="K1015">
        <v>0.100880028498674</v>
      </c>
      <c r="L1015">
        <v>1.079080868095783E-3</v>
      </c>
      <c r="M1015">
        <v>0.31344282654956429</v>
      </c>
      <c r="N1015">
        <v>2.74</v>
      </c>
    </row>
    <row r="1016" spans="1:14" x14ac:dyDescent="0.2">
      <c r="A1016" t="s">
        <v>1024</v>
      </c>
      <c r="B1016">
        <f>AVERAGE(IF(ISNUMBER(F1016),(F1016-AVERAGE(F1016:F2173))/_xlfn.STDEV.P(F1016:F2173),""),IF(ISNUMBER(G1016),(G1016-AVERAGE(G1016:G2173))/_xlfn.STDEV.P(G1016:G2173),""),IF(ISNUMBER(H1016),(H1016-AVERAGE(H1016:H2173))/_xlfn.STDEV.P(H1016:H2173),""))</f>
        <v>-0.28448919568294156</v>
      </c>
      <c r="C1016">
        <f>AVERAGE(IF(ISNUMBER(I1016),(I1016-AVERAGE(I1016:I2173))/_xlfn.STDEV.P(I1016:I2173),""),IF(ISNUMBER(J1016),(J1016-AVERAGE(J1016:J2173))/_xlfn.STDEV.P(J1016:J2173),""),IF(ISNUMBER(K1016),(K1016-AVERAGE(K1016:K2173))/_xlfn.STDEV.P(K1016:K2173),""))</f>
        <v>-0.10125563994755515</v>
      </c>
      <c r="D1016">
        <f>AVERAGE(IF(ISNUMBER(L1016),(L1016-AVERAGE(L1016:L2173))/_xlfn.STDEV.P(L1016:L2173),""),-( IF(ISNUMBER(M1016),(M1016-AVERAGE(M1016:M2173))/_xlfn.STDEV.P(M1016:M2173),"") ),IF(ISNUMBER(N1016),(N1016-AVERAGE(N1016:N2173))/_xlfn.STDEV.P(N1016:N2173),""))</f>
        <v>-9.9512445052760551E-3</v>
      </c>
      <c r="E1016">
        <f>0.4*B1016+0.3*C1016+0.3*D1016</f>
        <v>-0.14715774360902598</v>
      </c>
      <c r="F1016">
        <v>9.2492959009125091</v>
      </c>
      <c r="G1016">
        <v>2.403062503267317</v>
      </c>
      <c r="H1016">
        <v>7.2653958876232717E-10</v>
      </c>
      <c r="I1016">
        <v>5.5014818281079403E-2</v>
      </c>
      <c r="J1016">
        <v>11.32113412427106</v>
      </c>
      <c r="K1016">
        <v>0.13354471900284279</v>
      </c>
      <c r="L1016">
        <v>0.1181930900438993</v>
      </c>
      <c r="M1016">
        <v>0.68687376428403879</v>
      </c>
      <c r="N1016">
        <v>5.21</v>
      </c>
    </row>
    <row r="1017" spans="1:14" x14ac:dyDescent="0.2">
      <c r="A1017" t="s">
        <v>1025</v>
      </c>
      <c r="B1017" t="e">
        <f>AVERAGE(IF(ISNUMBER(F1017),(F1017-AVERAGE(F1017:F2174))/_xlfn.STDEV.P(F1017:F2174),""),IF(ISNUMBER(G1017),(G1017-AVERAGE(G1017:G2174))/_xlfn.STDEV.P(G1017:G2174),""),IF(ISNUMBER(H1017),(H1017-AVERAGE(H1017:H2174))/_xlfn.STDEV.P(H1017:H2174),""))</f>
        <v>#VALUE!</v>
      </c>
      <c r="C1017" t="e">
        <f>AVERAGE(IF(ISNUMBER(I1017),(I1017-AVERAGE(I1017:I2174))/_xlfn.STDEV.P(I1017:I2174),""),IF(ISNUMBER(J1017),(J1017-AVERAGE(J1017:J2174))/_xlfn.STDEV.P(J1017:J2174),""),IF(ISNUMBER(K1017),(K1017-AVERAGE(K1017:K2174))/_xlfn.STDEV.P(K1017:K2174),""))</f>
        <v>#VALUE!</v>
      </c>
      <c r="D1017" t="e">
        <f>AVERAGE(IF(ISNUMBER(L1017),(L1017-AVERAGE(L1017:L2174))/_xlfn.STDEV.P(L1017:L2174),""),-( IF(ISNUMBER(M1017),(M1017-AVERAGE(M1017:M2174))/_xlfn.STDEV.P(M1017:M2174),"") ),IF(ISNUMBER(N1017),(N1017-AVERAGE(N1017:N2174))/_xlfn.STDEV.P(N1017:N2174),""))</f>
        <v>#VALUE!</v>
      </c>
      <c r="E1017" t="e">
        <f>0.4*B1017+0.3*C1017+0.3*D1017</f>
        <v>#VALUE!</v>
      </c>
      <c r="F1017">
        <v>41.158657653885257</v>
      </c>
      <c r="H1017">
        <v>4.6750527326569788E-10</v>
      </c>
      <c r="I1017">
        <v>5.8040000000000001E-2</v>
      </c>
      <c r="K1017">
        <v>0.23236000000000001</v>
      </c>
      <c r="L1017">
        <v>0.28214001999999999</v>
      </c>
      <c r="N1017">
        <v>1.93</v>
      </c>
    </row>
    <row r="1018" spans="1:14" x14ac:dyDescent="0.2">
      <c r="A1018" t="s">
        <v>1026</v>
      </c>
      <c r="B1018">
        <f>AVERAGE(IF(ISNUMBER(F1018),(F1018-AVERAGE(F1018:F2175))/_xlfn.STDEV.P(F1018:F2175),""),IF(ISNUMBER(G1018),(G1018-AVERAGE(G1018:G2175))/_xlfn.STDEV.P(G1018:G2175),""),IF(ISNUMBER(H1018),(H1018-AVERAGE(H1018:H2175))/_xlfn.STDEV.P(H1018:H2175),""))</f>
        <v>-0.32767677489267966</v>
      </c>
      <c r="C1018">
        <f>AVERAGE(IF(ISNUMBER(I1018),(I1018-AVERAGE(I1018:I2175))/_xlfn.STDEV.P(I1018:I2175),""),IF(ISNUMBER(J1018),(J1018-AVERAGE(J1018:J2175))/_xlfn.STDEV.P(J1018:J2175),""),IF(ISNUMBER(K1018),(K1018-AVERAGE(K1018:K2175))/_xlfn.STDEV.P(K1018:K2175),""))</f>
        <v>9.2847033481506455E-2</v>
      </c>
      <c r="D1018">
        <f>AVERAGE(IF(ISNUMBER(L1018),(L1018-AVERAGE(L1018:L2175))/_xlfn.STDEV.P(L1018:L2175),""),-( IF(ISNUMBER(M1018),(M1018-AVERAGE(M1018:M2175))/_xlfn.STDEV.P(M1018:M2175),"") ),IF(ISNUMBER(N1018),(N1018-AVERAGE(N1018:N2175))/_xlfn.STDEV.P(N1018:N2175),""))</f>
        <v>0.25455157555308122</v>
      </c>
      <c r="E1018">
        <f>0.4*B1018+0.3*C1018+0.3*D1018</f>
        <v>-2.6851127246695583E-2</v>
      </c>
      <c r="F1018">
        <v>6.039656558091397</v>
      </c>
      <c r="G1018">
        <v>1.388647985600985</v>
      </c>
      <c r="H1018">
        <v>1.1282999812203841E-9</v>
      </c>
      <c r="I1018">
        <v>9.5008772060972357E-2</v>
      </c>
      <c r="J1018">
        <v>14.43779549289509</v>
      </c>
      <c r="K1018">
        <v>0.14859130651105709</v>
      </c>
      <c r="L1018">
        <v>0.1502691309214757</v>
      </c>
      <c r="M1018">
        <v>0.36073801754964968</v>
      </c>
      <c r="N1018">
        <v>9.2100000000000009</v>
      </c>
    </row>
    <row r="1019" spans="1:14" x14ac:dyDescent="0.2">
      <c r="A1019" t="s">
        <v>1027</v>
      </c>
      <c r="B1019">
        <f>AVERAGE(IF(ISNUMBER(F1019),(F1019-AVERAGE(F1019:F2176))/_xlfn.STDEV.P(F1019:F2176),""),IF(ISNUMBER(G1019),(G1019-AVERAGE(G1019:G2176))/_xlfn.STDEV.P(G1019:G2176),""),IF(ISNUMBER(H1019),(H1019-AVERAGE(H1019:H2176))/_xlfn.STDEV.P(H1019:H2176),""))</f>
        <v>-5.239707823037492E-2</v>
      </c>
      <c r="C1019">
        <f>AVERAGE(IF(ISNUMBER(I1019),(I1019-AVERAGE(I1019:I2176))/_xlfn.STDEV.P(I1019:I2176),""),IF(ISNUMBER(J1019),(J1019-AVERAGE(J1019:J2176))/_xlfn.STDEV.P(J1019:J2176),""),IF(ISNUMBER(K1019),(K1019-AVERAGE(K1019:K2176))/_xlfn.STDEV.P(K1019:K2176),""))</f>
        <v>-9.328335634431445E-3</v>
      </c>
      <c r="D1019">
        <f>AVERAGE(IF(ISNUMBER(L1019),(L1019-AVERAGE(L1019:L2176))/_xlfn.STDEV.P(L1019:L2176),""),-( IF(ISNUMBER(M1019),(M1019-AVERAGE(M1019:M2176))/_xlfn.STDEV.P(M1019:M2176),"") ),IF(ISNUMBER(N1019),(N1019-AVERAGE(N1019:N2176))/_xlfn.STDEV.P(N1019:N2176),""))</f>
        <v>0.89007446766470799</v>
      </c>
      <c r="E1019">
        <f>0.4*B1019+0.3*C1019+0.3*D1019</f>
        <v>0.24326500831693301</v>
      </c>
      <c r="F1019">
        <v>21.483752956576311</v>
      </c>
      <c r="G1019">
        <v>4.6793511457561614</v>
      </c>
      <c r="H1019">
        <v>9.4177786361895285E-11</v>
      </c>
      <c r="I1019">
        <v>6.5093864633532325E-2</v>
      </c>
      <c r="J1019">
        <v>10.20848223479388</v>
      </c>
      <c r="K1019">
        <v>0.17997154784393291</v>
      </c>
      <c r="L1019">
        <v>0.12753664036076659</v>
      </c>
      <c r="M1019">
        <v>0.58505798035110324</v>
      </c>
      <c r="N1019">
        <v>21.89</v>
      </c>
    </row>
    <row r="1020" spans="1:14" x14ac:dyDescent="0.2">
      <c r="A1020" t="s">
        <v>1028</v>
      </c>
      <c r="B1020">
        <f>AVERAGE(IF(ISNUMBER(F1020),(F1020-AVERAGE(F1020:F2177))/_xlfn.STDEV.P(F1020:F2177),""),IF(ISNUMBER(G1020),(G1020-AVERAGE(G1020:G2177))/_xlfn.STDEV.P(G1020:G2177),""),IF(ISNUMBER(H1020),(H1020-AVERAGE(H1020:H2177))/_xlfn.STDEV.P(H1020:H2177),""))</f>
        <v>-0.26491269065709627</v>
      </c>
      <c r="C1020">
        <f>AVERAGE(IF(ISNUMBER(I1020),(I1020-AVERAGE(I1020:I2177))/_xlfn.STDEV.P(I1020:I2177),""),IF(ISNUMBER(J1020),(J1020-AVERAGE(J1020:J2177))/_xlfn.STDEV.P(J1020:J2177),""),IF(ISNUMBER(K1020),(K1020-AVERAGE(K1020:K2177))/_xlfn.STDEV.P(K1020:K2177),""))</f>
        <v>-1.6381399679066544E-3</v>
      </c>
      <c r="D1020">
        <f>AVERAGE(IF(ISNUMBER(L1020),(L1020-AVERAGE(L1020:L2177))/_xlfn.STDEV.P(L1020:L2177),""),-( IF(ISNUMBER(M1020),(M1020-AVERAGE(M1020:M2177))/_xlfn.STDEV.P(M1020:M2177),"") ),IF(ISNUMBER(N1020),(N1020-AVERAGE(N1020:N2177))/_xlfn.STDEV.P(N1020:N2177),""))</f>
        <v>0.25287169388416902</v>
      </c>
      <c r="E1020">
        <f>0.4*B1020+0.3*C1020+0.3*D1020</f>
        <v>-3.0595010087959812E-2</v>
      </c>
      <c r="F1020">
        <v>11.42892978729831</v>
      </c>
      <c r="G1020">
        <v>5.9363201088417741</v>
      </c>
      <c r="H1020">
        <v>2.8921105800737228E-11</v>
      </c>
      <c r="I1020">
        <v>5.4505251520176892E-2</v>
      </c>
      <c r="J1020">
        <v>9.7963750763525894</v>
      </c>
      <c r="K1020">
        <v>0.22125307125307131</v>
      </c>
      <c r="L1020">
        <v>0.18365429779239081</v>
      </c>
      <c r="M1020">
        <v>1.2017460034660921</v>
      </c>
      <c r="N1020">
        <v>10.6</v>
      </c>
    </row>
    <row r="1021" spans="1:14" x14ac:dyDescent="0.2">
      <c r="A1021" t="s">
        <v>1029</v>
      </c>
      <c r="B1021" t="e">
        <f>AVERAGE(IF(ISNUMBER(F1021),(F1021-AVERAGE(F1021:F2178))/_xlfn.STDEV.P(F1021:F2178),""),IF(ISNUMBER(G1021),(G1021-AVERAGE(G1021:G2178))/_xlfn.STDEV.P(G1021:G2178),""),IF(ISNUMBER(H1021),(H1021-AVERAGE(H1021:H2178))/_xlfn.STDEV.P(H1021:H2178),""))</f>
        <v>#VALUE!</v>
      </c>
      <c r="C1021" t="e">
        <f>AVERAGE(IF(ISNUMBER(I1021),(I1021-AVERAGE(I1021:I2178))/_xlfn.STDEV.P(I1021:I2178),""),IF(ISNUMBER(J1021),(J1021-AVERAGE(J1021:J2178))/_xlfn.STDEV.P(J1021:J2178),""),IF(ISNUMBER(K1021),(K1021-AVERAGE(K1021:K2178))/_xlfn.STDEV.P(K1021:K2178),""))</f>
        <v>#VALUE!</v>
      </c>
      <c r="D1021" t="e">
        <f>AVERAGE(IF(ISNUMBER(L1021),(L1021-AVERAGE(L1021:L2178))/_xlfn.STDEV.P(L1021:L2178),""),-( IF(ISNUMBER(M1021),(M1021-AVERAGE(M1021:M2178))/_xlfn.STDEV.P(M1021:M2178),"") ),IF(ISNUMBER(N1021),(N1021-AVERAGE(N1021:N2178))/_xlfn.STDEV.P(N1021:N2178),""))</f>
        <v>#VALUE!</v>
      </c>
      <c r="E1021" t="e">
        <f>0.4*B1021+0.3*C1021+0.3*D1021</f>
        <v>#VALUE!</v>
      </c>
      <c r="F1021">
        <v>10.670062511385821</v>
      </c>
      <c r="H1021">
        <v>3.3658770390678221E-9</v>
      </c>
      <c r="I1021">
        <v>5.0440001999999998E-2</v>
      </c>
      <c r="K1021">
        <v>9.6990004000000005E-2</v>
      </c>
      <c r="L1021">
        <v>9.4869999999999996E-2</v>
      </c>
      <c r="N1021">
        <v>5.52</v>
      </c>
    </row>
    <row r="1022" spans="1:14" x14ac:dyDescent="0.2">
      <c r="A1022" t="s">
        <v>1030</v>
      </c>
      <c r="B1022">
        <f>AVERAGE(IF(ISNUMBER(F1022),(F1022-AVERAGE(F1022:F2179))/_xlfn.STDEV.P(F1022:F2179),""),IF(ISNUMBER(G1022),(G1022-AVERAGE(G1022:G2179))/_xlfn.STDEV.P(G1022:G2179),""),IF(ISNUMBER(H1022),(H1022-AVERAGE(H1022:H2179))/_xlfn.STDEV.P(H1022:H2179),""))</f>
        <v>-0.38924602621392418</v>
      </c>
      <c r="C1022">
        <f>AVERAGE(IF(ISNUMBER(I1022),(I1022-AVERAGE(I1022:I2179))/_xlfn.STDEV.P(I1022:I2179),""),IF(ISNUMBER(J1022),(J1022-AVERAGE(J1022:J2179))/_xlfn.STDEV.P(J1022:J2179),""),IF(ISNUMBER(K1022),(K1022-AVERAGE(K1022:K2179))/_xlfn.STDEV.P(K1022:K2179),""))</f>
        <v>1.4089655190137483E-2</v>
      </c>
      <c r="D1022">
        <f>AVERAGE(IF(ISNUMBER(L1022),(L1022-AVERAGE(L1022:L2179))/_xlfn.STDEV.P(L1022:L2179),""),-( IF(ISNUMBER(M1022),(M1022-AVERAGE(M1022:M2179))/_xlfn.STDEV.P(M1022:M2179),"") ),IF(ISNUMBER(N1022),(N1022-AVERAGE(N1022:N2179))/_xlfn.STDEV.P(N1022:N2179),""))</f>
        <v>0.64890015541254054</v>
      </c>
      <c r="E1022">
        <f>0.4*B1022+0.3*C1022+0.3*D1022</f>
        <v>4.3198532695233743E-2</v>
      </c>
      <c r="F1022">
        <v>10.449716571428571</v>
      </c>
      <c r="G1022">
        <v>-10.63971141818182</v>
      </c>
      <c r="H1022">
        <v>6.4616414203223222E-10</v>
      </c>
      <c r="I1022">
        <v>6.1024498886414251E-2</v>
      </c>
      <c r="J1022">
        <v>13.997060984570171</v>
      </c>
      <c r="K1022">
        <v>0.19461697722567289</v>
      </c>
      <c r="L1022">
        <v>-0.46704545454545449</v>
      </c>
      <c r="M1022">
        <v>-6.3295454545454541</v>
      </c>
      <c r="N1022">
        <v>6.05</v>
      </c>
    </row>
    <row r="1023" spans="1:14" x14ac:dyDescent="0.2">
      <c r="A1023" t="s">
        <v>1031</v>
      </c>
      <c r="B1023">
        <f>AVERAGE(IF(ISNUMBER(F1023),(F1023-AVERAGE(F1023:F2180))/_xlfn.STDEV.P(F1023:F2180),""),IF(ISNUMBER(G1023),(G1023-AVERAGE(G1023:G2180))/_xlfn.STDEV.P(G1023:G2180),""),IF(ISNUMBER(H1023),(H1023-AVERAGE(H1023:H2180))/_xlfn.STDEV.P(H1023:H2180),""))</f>
        <v>-0.30578160081199129</v>
      </c>
      <c r="C1023">
        <f>AVERAGE(IF(ISNUMBER(I1023),(I1023-AVERAGE(I1023:I2180))/_xlfn.STDEV.P(I1023:I2180),""),IF(ISNUMBER(J1023),(J1023-AVERAGE(J1023:J2180))/_xlfn.STDEV.P(J1023:J2180),""),IF(ISNUMBER(K1023),(K1023-AVERAGE(K1023:K2180))/_xlfn.STDEV.P(K1023:K2180),""))</f>
        <v>0.25408165215807682</v>
      </c>
      <c r="D1023">
        <f>AVERAGE(IF(ISNUMBER(L1023),(L1023-AVERAGE(L1023:L2180))/_xlfn.STDEV.P(L1023:L2180),""),-( IF(ISNUMBER(M1023),(M1023-AVERAGE(M1023:M2180))/_xlfn.STDEV.P(M1023:M2180),"") ),IF(ISNUMBER(N1023),(N1023-AVERAGE(N1023:N2180))/_xlfn.STDEV.P(N1023:N2180),""))</f>
        <v>0.53389500665278222</v>
      </c>
      <c r="E1023">
        <f>0.4*B1023+0.3*C1023+0.3*D1023</f>
        <v>0.11408035731846118</v>
      </c>
      <c r="F1023">
        <v>7.9339570119550338</v>
      </c>
      <c r="G1023">
        <v>1.9924373811179421</v>
      </c>
      <c r="H1023">
        <v>8.8865392823888932E-10</v>
      </c>
      <c r="I1023">
        <v>0.1175346343772545</v>
      </c>
      <c r="J1023">
        <v>19.278527550317779</v>
      </c>
      <c r="K1023">
        <v>0.18809218253595089</v>
      </c>
      <c r="L1023">
        <v>0.20440396190049981</v>
      </c>
      <c r="M1023">
        <v>0.36854742240345839</v>
      </c>
      <c r="N1023">
        <v>13.61</v>
      </c>
    </row>
    <row r="1024" spans="1:14" x14ac:dyDescent="0.2">
      <c r="A1024" t="s">
        <v>1032</v>
      </c>
      <c r="B1024" t="e">
        <f>AVERAGE(IF(ISNUMBER(F1024),(F1024-AVERAGE(F1024:F2181))/_xlfn.STDEV.P(F1024:F2181),""),IF(ISNUMBER(G1024),(G1024-AVERAGE(G1024:G2181))/_xlfn.STDEV.P(G1024:G2181),""),IF(ISNUMBER(H1024),(H1024-AVERAGE(H1024:H2181))/_xlfn.STDEV.P(H1024:H2181),""))</f>
        <v>#VALUE!</v>
      </c>
      <c r="C1024" t="e">
        <f>AVERAGE(IF(ISNUMBER(I1024),(I1024-AVERAGE(I1024:I2181))/_xlfn.STDEV.P(I1024:I2181),""),IF(ISNUMBER(J1024),(J1024-AVERAGE(J1024:J2181))/_xlfn.STDEV.P(J1024:J2181),""),IF(ISNUMBER(K1024),(K1024-AVERAGE(K1024:K2181))/_xlfn.STDEV.P(K1024:K2181),""))</f>
        <v>#VALUE!</v>
      </c>
      <c r="D1024" t="e">
        <f>AVERAGE(IF(ISNUMBER(L1024),(L1024-AVERAGE(L1024:L2181))/_xlfn.STDEV.P(L1024:L2181),""),-( IF(ISNUMBER(M1024),(M1024-AVERAGE(M1024:M2181))/_xlfn.STDEV.P(M1024:M2181),"") ),IF(ISNUMBER(N1024),(N1024-AVERAGE(N1024:N2181))/_xlfn.STDEV.P(N1024:N2181),""))</f>
        <v>#VALUE!</v>
      </c>
      <c r="E1024" t="e">
        <f>0.4*B1024+0.3*C1024+0.3*D1024</f>
        <v>#VALUE!</v>
      </c>
      <c r="F1024">
        <v>6.3691150715272604</v>
      </c>
      <c r="H1024">
        <v>1.2280568600737201E-9</v>
      </c>
      <c r="I1024">
        <v>6.4259999999999998E-2</v>
      </c>
      <c r="K1024">
        <v>9.9510000000000001E-2</v>
      </c>
      <c r="L1024">
        <v>0.11375</v>
      </c>
      <c r="N1024">
        <v>4.0199999999999996</v>
      </c>
    </row>
    <row r="1025" spans="1:14" x14ac:dyDescent="0.2">
      <c r="A1025" t="s">
        <v>1033</v>
      </c>
      <c r="B1025">
        <f>AVERAGE(IF(ISNUMBER(F1025),(F1025-AVERAGE(F1025:F2182))/_xlfn.STDEV.P(F1025:F2182),""),IF(ISNUMBER(G1025),(G1025-AVERAGE(G1025:G2182))/_xlfn.STDEV.P(G1025:G2182),""),IF(ISNUMBER(H1025),(H1025-AVERAGE(H1025:H2182))/_xlfn.STDEV.P(H1025:H2182),""))</f>
        <v>0.10729249453826677</v>
      </c>
      <c r="C1025">
        <f>AVERAGE(IF(ISNUMBER(I1025),(I1025-AVERAGE(I1025:I2182))/_xlfn.STDEV.P(I1025:I2182),""),IF(ISNUMBER(J1025),(J1025-AVERAGE(J1025:J2182))/_xlfn.STDEV.P(J1025:J2182),""),IF(ISNUMBER(K1025),(K1025-AVERAGE(K1025:K2182))/_xlfn.STDEV.P(K1025:K2182),""))</f>
        <v>-0.1733470864617358</v>
      </c>
      <c r="D1025">
        <f>AVERAGE(IF(ISNUMBER(L1025),(L1025-AVERAGE(L1025:L2182))/_xlfn.STDEV.P(L1025:L2182),""),-( IF(ISNUMBER(M1025),(M1025-AVERAGE(M1025:M2182))/_xlfn.STDEV.P(M1025:M2182),"") ),IF(ISNUMBER(N1025),(N1025-AVERAGE(N1025:N2182))/_xlfn.STDEV.P(N1025:N2182),""))</f>
        <v>-0.2143381562894604</v>
      </c>
      <c r="E1025">
        <f>0.4*B1025+0.3*C1025+0.3*D1025</f>
        <v>-7.3388575010052137E-2</v>
      </c>
      <c r="F1025">
        <v>17.24325539714868</v>
      </c>
      <c r="G1025">
        <v>31.583822429470739</v>
      </c>
      <c r="H1025">
        <v>1.878741596938802E-10</v>
      </c>
      <c r="I1025">
        <v>2.7839829800167162E-2</v>
      </c>
      <c r="J1025">
        <v>6.192363778266138</v>
      </c>
      <c r="K1025">
        <v>0.18112314034261909</v>
      </c>
      <c r="L1025">
        <v>0.21356959664257399</v>
      </c>
      <c r="M1025">
        <v>2.7720913965959428</v>
      </c>
      <c r="N1025">
        <v>5.09</v>
      </c>
    </row>
    <row r="1026" spans="1:14" x14ac:dyDescent="0.2">
      <c r="A1026" t="s">
        <v>1034</v>
      </c>
      <c r="B1026">
        <f>AVERAGE(IF(ISNUMBER(F1026),(F1026-AVERAGE(F1026:F2183))/_xlfn.STDEV.P(F1026:F2183),""),IF(ISNUMBER(G1026),(G1026-AVERAGE(G1026:G2183))/_xlfn.STDEV.P(G1026:G2183),""),IF(ISNUMBER(H1026),(H1026-AVERAGE(H1026:H2183))/_xlfn.STDEV.P(H1026:H2183),""))</f>
        <v>-8.6754294427584575E-2</v>
      </c>
      <c r="C1026">
        <f>AVERAGE(IF(ISNUMBER(I1026),(I1026-AVERAGE(I1026:I2183))/_xlfn.STDEV.P(I1026:I2183),""),IF(ISNUMBER(J1026),(J1026-AVERAGE(J1026:J2183))/_xlfn.STDEV.P(J1026:J2183),""),IF(ISNUMBER(K1026),(K1026-AVERAGE(K1026:K2183))/_xlfn.STDEV.P(K1026:K2183),""))</f>
        <v>0.60167136550794498</v>
      </c>
      <c r="D1026">
        <f>AVERAGE(IF(ISNUMBER(L1026),(L1026-AVERAGE(L1026:L2183))/_xlfn.STDEV.P(L1026:L2183),""),-( IF(ISNUMBER(M1026),(M1026-AVERAGE(M1026:M2183))/_xlfn.STDEV.P(M1026:M2183),"") ),IF(ISNUMBER(N1026),(N1026-AVERAGE(N1026:N2183))/_xlfn.STDEV.P(N1026:N2183),""))</f>
        <v>-3.3063776000276046E-2</v>
      </c>
      <c r="E1026">
        <f>0.4*B1026+0.3*C1026+0.3*D1026</f>
        <v>0.13588055908126684</v>
      </c>
      <c r="F1026">
        <v>18.444811150728849</v>
      </c>
      <c r="G1026">
        <v>6.7375449654293051</v>
      </c>
      <c r="H1026">
        <v>3.1425294482663562E-10</v>
      </c>
      <c r="I1026">
        <v>0.1709524593407224</v>
      </c>
      <c r="J1026">
        <v>28.305755085901708</v>
      </c>
      <c r="K1026">
        <v>0.26546811886588118</v>
      </c>
      <c r="L1026">
        <v>0.26629904180713337</v>
      </c>
      <c r="M1026">
        <v>4.9378809657680718E-2</v>
      </c>
      <c r="N1026">
        <v>1.8</v>
      </c>
    </row>
    <row r="1027" spans="1:14" x14ac:dyDescent="0.2">
      <c r="A1027" t="s">
        <v>1035</v>
      </c>
      <c r="B1027" t="e">
        <f>AVERAGE(IF(ISNUMBER(F1027),(F1027-AVERAGE(F1027:F2184))/_xlfn.STDEV.P(F1027:F2184),""),IF(ISNUMBER(G1027),(G1027-AVERAGE(G1027:G2184))/_xlfn.STDEV.P(G1027:G2184),""),IF(ISNUMBER(H1027),(H1027-AVERAGE(H1027:H2184))/_xlfn.STDEV.P(H1027:H2184),""))</f>
        <v>#VALUE!</v>
      </c>
      <c r="C1027" t="e">
        <f>AVERAGE(IF(ISNUMBER(I1027),(I1027-AVERAGE(I1027:I2184))/_xlfn.STDEV.P(I1027:I2184),""),IF(ISNUMBER(J1027),(J1027-AVERAGE(J1027:J2184))/_xlfn.STDEV.P(J1027:J2184),""),IF(ISNUMBER(K1027),(K1027-AVERAGE(K1027:K2184))/_xlfn.STDEV.P(K1027:K2184),""))</f>
        <v>#VALUE!</v>
      </c>
      <c r="D1027" t="e">
        <f>AVERAGE(IF(ISNUMBER(L1027),(L1027-AVERAGE(L1027:L2184))/_xlfn.STDEV.P(L1027:L2184),""),-( IF(ISNUMBER(M1027),(M1027-AVERAGE(M1027:M2184))/_xlfn.STDEV.P(M1027:M2184),"") ),IF(ISNUMBER(N1027),(N1027-AVERAGE(N1027:N2184))/_xlfn.STDEV.P(N1027:N2184),""))</f>
        <v>#VALUE!</v>
      </c>
      <c r="E1027" t="e">
        <f>0.4*B1027+0.3*C1027+0.3*D1027</f>
        <v>#VALUE!</v>
      </c>
      <c r="F1027">
        <v>10.627937488372091</v>
      </c>
      <c r="H1027">
        <v>3.7746062313274058E-10</v>
      </c>
      <c r="I1027">
        <v>3.1879999999999999E-2</v>
      </c>
      <c r="K1027">
        <v>0.119090006</v>
      </c>
      <c r="L1027">
        <v>8.7599999999999997E-2</v>
      </c>
      <c r="N1027">
        <v>0.69</v>
      </c>
    </row>
    <row r="1028" spans="1:14" x14ac:dyDescent="0.2">
      <c r="A1028" t="s">
        <v>1036</v>
      </c>
      <c r="B1028">
        <f>AVERAGE(IF(ISNUMBER(F1028),(F1028-AVERAGE(F1028:F2185))/_xlfn.STDEV.P(F1028:F2185),""),IF(ISNUMBER(G1028),(G1028-AVERAGE(G1028:G2185))/_xlfn.STDEV.P(G1028:G2185),""),IF(ISNUMBER(H1028),(H1028-AVERAGE(H1028:H2185))/_xlfn.STDEV.P(H1028:H2185),""))</f>
        <v>4.0219225114013872E-2</v>
      </c>
      <c r="C1028">
        <f>AVERAGE(IF(ISNUMBER(I1028),(I1028-AVERAGE(I1028:I2185))/_xlfn.STDEV.P(I1028:I2185),""),IF(ISNUMBER(J1028),(J1028-AVERAGE(J1028:J2185))/_xlfn.STDEV.P(J1028:J2185),""),IF(ISNUMBER(K1028),(K1028-AVERAGE(K1028:K2185))/_xlfn.STDEV.P(K1028:K2185),""))</f>
        <v>0.38937485436938379</v>
      </c>
      <c r="D1028">
        <f>AVERAGE(IF(ISNUMBER(L1028),(L1028-AVERAGE(L1028:L2185))/_xlfn.STDEV.P(L1028:L2185),""),-( IF(ISNUMBER(M1028),(M1028-AVERAGE(M1028:M2185))/_xlfn.STDEV.P(M1028:M2185),"") ),IF(ISNUMBER(N1028),(N1028-AVERAGE(N1028:N2185))/_xlfn.STDEV.P(N1028:N2185),""))</f>
        <v>-3.0780648036743092E-2</v>
      </c>
      <c r="E1028">
        <f>0.4*B1028+0.3*C1028+0.3*D1028</f>
        <v>0.12366595194539774</v>
      </c>
      <c r="F1028">
        <v>26.75187973328778</v>
      </c>
      <c r="G1028">
        <v>3.4228513128992391</v>
      </c>
      <c r="H1028">
        <v>1.2000829289034881E-10</v>
      </c>
      <c r="I1028">
        <v>0.1585531654774828</v>
      </c>
      <c r="J1028">
        <v>27.915956540264169</v>
      </c>
      <c r="K1028">
        <v>0.12939483615236341</v>
      </c>
      <c r="L1028">
        <v>0.26184881555358291</v>
      </c>
      <c r="M1028">
        <v>0.24204132073172849</v>
      </c>
      <c r="N1028">
        <v>2.36</v>
      </c>
    </row>
    <row r="1029" spans="1:14" x14ac:dyDescent="0.2">
      <c r="A1029" t="s">
        <v>1037</v>
      </c>
      <c r="B1029" t="e">
        <f>AVERAGE(IF(ISNUMBER(F1029),(F1029-AVERAGE(F1029:F2186))/_xlfn.STDEV.P(F1029:F2186),""),IF(ISNUMBER(G1029),(G1029-AVERAGE(G1029:G2186))/_xlfn.STDEV.P(G1029:G2186),""),IF(ISNUMBER(H1029),(H1029-AVERAGE(H1029:H2186))/_xlfn.STDEV.P(H1029:H2186),""))</f>
        <v>#VALUE!</v>
      </c>
      <c r="C1029" t="e">
        <f>AVERAGE(IF(ISNUMBER(I1029),(I1029-AVERAGE(I1029:I2186))/_xlfn.STDEV.P(I1029:I2186),""),IF(ISNUMBER(J1029),(J1029-AVERAGE(J1029:J2186))/_xlfn.STDEV.P(J1029:J2186),""),IF(ISNUMBER(K1029),(K1029-AVERAGE(K1029:K2186))/_xlfn.STDEV.P(K1029:K2186),""))</f>
        <v>#VALUE!</v>
      </c>
      <c r="D1029" t="e">
        <f>AVERAGE(IF(ISNUMBER(L1029),(L1029-AVERAGE(L1029:L2186))/_xlfn.STDEV.P(L1029:L2186),""),-( IF(ISNUMBER(M1029),(M1029-AVERAGE(M1029:M2186))/_xlfn.STDEV.P(M1029:M2186),"") ),IF(ISNUMBER(N1029),(N1029-AVERAGE(N1029:N2186))/_xlfn.STDEV.P(N1029:N2186),""))</f>
        <v>#VALUE!</v>
      </c>
      <c r="E1029" t="e">
        <f>0.4*B1029+0.3*C1029+0.3*D1029</f>
        <v>#VALUE!</v>
      </c>
      <c r="F1029">
        <v>27.639397244509802</v>
      </c>
      <c r="H1029">
        <v>3.6431209623116888E-10</v>
      </c>
      <c r="I1029">
        <v>2.1850000000000001E-2</v>
      </c>
      <c r="K1029">
        <v>0.38957000000000003</v>
      </c>
      <c r="L1029">
        <v>6.8839999999999998E-2</v>
      </c>
      <c r="N1029">
        <v>2.52</v>
      </c>
    </row>
    <row r="1030" spans="1:14" x14ac:dyDescent="0.2">
      <c r="A1030" t="s">
        <v>1038</v>
      </c>
      <c r="B1030">
        <f>AVERAGE(IF(ISNUMBER(F1030),(F1030-AVERAGE(F1030:F2187))/_xlfn.STDEV.P(F1030:F2187),""),IF(ISNUMBER(G1030),(G1030-AVERAGE(G1030:G2187))/_xlfn.STDEV.P(G1030:G2187),""),IF(ISNUMBER(H1030),(H1030-AVERAGE(H1030:H2187))/_xlfn.STDEV.P(H1030:H2187),""))</f>
        <v>-0.34602730965305151</v>
      </c>
      <c r="C1030">
        <f>AVERAGE(IF(ISNUMBER(I1030),(I1030-AVERAGE(I1030:I2187))/_xlfn.STDEV.P(I1030:I2187),""),IF(ISNUMBER(J1030),(J1030-AVERAGE(J1030:J2187))/_xlfn.STDEV.P(J1030:J2187),""),IF(ISNUMBER(K1030),(K1030-AVERAGE(K1030:K2187))/_xlfn.STDEV.P(K1030:K2187),""))</f>
        <v>0.59643972162455261</v>
      </c>
      <c r="D1030">
        <f>AVERAGE(IF(ISNUMBER(L1030),(L1030-AVERAGE(L1030:L2187))/_xlfn.STDEV.P(L1030:L2187),""),-( IF(ISNUMBER(M1030),(M1030-AVERAGE(M1030:M2187))/_xlfn.STDEV.P(M1030:M2187),"") ),IF(ISNUMBER(N1030),(N1030-AVERAGE(N1030:N2187))/_xlfn.STDEV.P(N1030:N2187),""))</f>
        <v>0.32259692235732312</v>
      </c>
      <c r="E1030">
        <f>0.4*B1030+0.3*C1030+0.3*D1030</f>
        <v>0.1373000693333421</v>
      </c>
      <c r="F1030">
        <v>7.8285587618037509</v>
      </c>
      <c r="G1030">
        <v>1.8776753195168601</v>
      </c>
      <c r="H1030">
        <v>4.2605502924078552E-10</v>
      </c>
      <c r="I1030">
        <v>0.15588628266033261</v>
      </c>
      <c r="J1030">
        <v>18.918051821070641</v>
      </c>
      <c r="K1030">
        <v>0.34913161159354911</v>
      </c>
      <c r="L1030">
        <v>0.18341324529916769</v>
      </c>
      <c r="M1030">
        <v>2.4340398773809831E-2</v>
      </c>
      <c r="N1030">
        <v>9.16</v>
      </c>
    </row>
    <row r="1031" spans="1:14" x14ac:dyDescent="0.2">
      <c r="A1031" t="s">
        <v>1039</v>
      </c>
      <c r="B1031" t="e">
        <f>AVERAGE(IF(ISNUMBER(F1031),(F1031-AVERAGE(F1031:F2188))/_xlfn.STDEV.P(F1031:F2188),""),IF(ISNUMBER(G1031),(G1031-AVERAGE(G1031:G2188))/_xlfn.STDEV.P(G1031:G2188),""),IF(ISNUMBER(H1031),(H1031-AVERAGE(H1031:H2188))/_xlfn.STDEV.P(H1031:H2188),""))</f>
        <v>#VALUE!</v>
      </c>
      <c r="C1031" t="e">
        <f>AVERAGE(IF(ISNUMBER(I1031),(I1031-AVERAGE(I1031:I2188))/_xlfn.STDEV.P(I1031:I2188),""),IF(ISNUMBER(J1031),(J1031-AVERAGE(J1031:J2188))/_xlfn.STDEV.P(J1031:J2188),""),IF(ISNUMBER(K1031),(K1031-AVERAGE(K1031:K2188))/_xlfn.STDEV.P(K1031:K2188),""))</f>
        <v>#VALUE!</v>
      </c>
      <c r="D1031" t="e">
        <f>AVERAGE(IF(ISNUMBER(L1031),(L1031-AVERAGE(L1031:L2188))/_xlfn.STDEV.P(L1031:L2188),""),-( IF(ISNUMBER(M1031),(M1031-AVERAGE(M1031:M2188))/_xlfn.STDEV.P(M1031:M2188),"") ),IF(ISNUMBER(N1031),(N1031-AVERAGE(N1031:N2188))/_xlfn.STDEV.P(N1031:N2188),""))</f>
        <v>#VALUE!</v>
      </c>
      <c r="E1031" t="e">
        <f>0.4*B1031+0.3*C1031+0.3*D1031</f>
        <v>#VALUE!</v>
      </c>
      <c r="H1031">
        <v>4.0149680294239721E-8</v>
      </c>
      <c r="I1031">
        <v>8.5900009999999999E-3</v>
      </c>
      <c r="K1031">
        <v>0.46537000000000001</v>
      </c>
      <c r="L1031">
        <v>7.9329999999999998E-2</v>
      </c>
      <c r="N1031">
        <v>2.81</v>
      </c>
    </row>
    <row r="1032" spans="1:14" x14ac:dyDescent="0.2">
      <c r="A1032" t="s">
        <v>1040</v>
      </c>
      <c r="B1032">
        <f>AVERAGE(IF(ISNUMBER(F1032),(F1032-AVERAGE(F1032:F2189))/_xlfn.STDEV.P(F1032:F2189),""),IF(ISNUMBER(G1032),(G1032-AVERAGE(G1032:G2189))/_xlfn.STDEV.P(G1032:G2189),""),IF(ISNUMBER(H1032),(H1032-AVERAGE(H1032:H2189))/_xlfn.STDEV.P(H1032:H2189),""))</f>
        <v>-0.23795205526525123</v>
      </c>
      <c r="C1032">
        <f>AVERAGE(IF(ISNUMBER(I1032),(I1032-AVERAGE(I1032:I2189))/_xlfn.STDEV.P(I1032:I2189),""),IF(ISNUMBER(J1032),(J1032-AVERAGE(J1032:J2189))/_xlfn.STDEV.P(J1032:J2189),""),IF(ISNUMBER(K1032),(K1032-AVERAGE(K1032:K2189))/_xlfn.STDEV.P(K1032:K2189),""))</f>
        <v>-0.17094142999258577</v>
      </c>
      <c r="D1032">
        <f>AVERAGE(IF(ISNUMBER(L1032),(L1032-AVERAGE(L1032:L2189))/_xlfn.STDEV.P(L1032:L2189),""),-( IF(ISNUMBER(M1032),(M1032-AVERAGE(M1032:M2189))/_xlfn.STDEV.P(M1032:M2189),"") ),IF(ISNUMBER(N1032),(N1032-AVERAGE(N1032:N2189))/_xlfn.STDEV.P(N1032:N2189),""))</f>
        <v>-0.15546905083063073</v>
      </c>
      <c r="E1032">
        <f>0.4*B1032+0.3*C1032+0.3*D1032</f>
        <v>-0.19310396635306545</v>
      </c>
      <c r="F1032">
        <v>13.97495867303908</v>
      </c>
      <c r="G1032">
        <v>4.6039573955728441</v>
      </c>
      <c r="H1032">
        <v>1.8205985049607189E-10</v>
      </c>
      <c r="I1032">
        <v>2.5890321171072751E-2</v>
      </c>
      <c r="J1032">
        <v>6.6271471340050336</v>
      </c>
      <c r="K1032">
        <v>0.17529518619436879</v>
      </c>
      <c r="L1032">
        <v>6.5851625451514309E-2</v>
      </c>
      <c r="M1032">
        <v>1.1754654070575159</v>
      </c>
      <c r="N1032">
        <v>3.62</v>
      </c>
    </row>
    <row r="1033" spans="1:14" x14ac:dyDescent="0.2">
      <c r="A1033" t="s">
        <v>1041</v>
      </c>
      <c r="B1033" t="e">
        <f>AVERAGE(IF(ISNUMBER(F1033),(F1033-AVERAGE(F1033:F2190))/_xlfn.STDEV.P(F1033:F2190),""),IF(ISNUMBER(G1033),(G1033-AVERAGE(G1033:G2190))/_xlfn.STDEV.P(G1033:G2190),""),IF(ISNUMBER(H1033),(H1033-AVERAGE(H1033:H2190))/_xlfn.STDEV.P(H1033:H2190),""))</f>
        <v>#VALUE!</v>
      </c>
      <c r="C1033" t="e">
        <f>AVERAGE(IF(ISNUMBER(I1033),(I1033-AVERAGE(I1033:I2190))/_xlfn.STDEV.P(I1033:I2190),""),IF(ISNUMBER(J1033),(J1033-AVERAGE(J1033:J2190))/_xlfn.STDEV.P(J1033:J2190),""),IF(ISNUMBER(K1033),(K1033-AVERAGE(K1033:K2190))/_xlfn.STDEV.P(K1033:K2190),""))</f>
        <v>#VALUE!</v>
      </c>
      <c r="D1033" t="e">
        <f>AVERAGE(IF(ISNUMBER(L1033),(L1033-AVERAGE(L1033:L2190))/_xlfn.STDEV.P(L1033:L2190),""),-( IF(ISNUMBER(M1033),(M1033-AVERAGE(M1033:M2190))/_xlfn.STDEV.P(M1033:M2190),"") ),IF(ISNUMBER(N1033),(N1033-AVERAGE(N1033:N2190))/_xlfn.STDEV.P(N1033:N2190),""))</f>
        <v>#VALUE!</v>
      </c>
      <c r="E1033" t="e">
        <f>0.4*B1033+0.3*C1033+0.3*D1033</f>
        <v>#VALUE!</v>
      </c>
      <c r="F1033">
        <v>66.561434406593847</v>
      </c>
      <c r="H1033">
        <v>1.586002606627004E-10</v>
      </c>
      <c r="I1033">
        <v>6.5200003000000003E-3</v>
      </c>
      <c r="K1033">
        <v>6.5399999999999998E-3</v>
      </c>
      <c r="L1033">
        <v>3.3299996999999998E-2</v>
      </c>
      <c r="N1033">
        <v>0.26</v>
      </c>
    </row>
    <row r="1034" spans="1:14" x14ac:dyDescent="0.2">
      <c r="A1034" t="s">
        <v>1042</v>
      </c>
      <c r="B1034">
        <f>AVERAGE(IF(ISNUMBER(F1034),(F1034-AVERAGE(F1034:F2191))/_xlfn.STDEV.P(F1034:F2191),""),IF(ISNUMBER(G1034),(G1034-AVERAGE(G1034:G2191))/_xlfn.STDEV.P(G1034:G2191),""),IF(ISNUMBER(H1034),(H1034-AVERAGE(H1034:H2191))/_xlfn.STDEV.P(H1034:H2191),""))</f>
        <v>-0.3705928754876931</v>
      </c>
      <c r="C1034" t="e">
        <f>AVERAGE(IF(ISNUMBER(I1034),(I1034-AVERAGE(I1034:I2191))/_xlfn.STDEV.P(I1034:I2191),""),IF(ISNUMBER(J1034),(J1034-AVERAGE(J1034:J2191))/_xlfn.STDEV.P(J1034:J2191),""),IF(ISNUMBER(K1034),(K1034-AVERAGE(K1034:K2191))/_xlfn.STDEV.P(K1034:K2191),""))</f>
        <v>#VALUE!</v>
      </c>
      <c r="D1034">
        <f>AVERAGE(IF(ISNUMBER(L1034),(L1034-AVERAGE(L1034:L2191))/_xlfn.STDEV.P(L1034:L2191),""),-( IF(ISNUMBER(M1034),(M1034-AVERAGE(M1034:M2191))/_xlfn.STDEV.P(M1034:M2191),"") ),IF(ISNUMBER(N1034),(N1034-AVERAGE(N1034:N2191))/_xlfn.STDEV.P(N1034:N2191),""))</f>
        <v>0.99746112514681895</v>
      </c>
      <c r="E1034" t="e">
        <f>0.4*B1034+0.3*C1034+0.3*D1034</f>
        <v>#VALUE!</v>
      </c>
      <c r="F1034">
        <v>7.2026083327800681</v>
      </c>
      <c r="G1034">
        <v>2.1648666827447598</v>
      </c>
      <c r="H1034">
        <v>3.7813829975229872E-10</v>
      </c>
      <c r="I1034">
        <v>3.753312961280586E-2</v>
      </c>
      <c r="K1034">
        <v>0.19686999999999999</v>
      </c>
      <c r="L1034">
        <v>0.17940712029859321</v>
      </c>
      <c r="M1034">
        <v>0.28470427792133218</v>
      </c>
      <c r="N1034">
        <v>22.81</v>
      </c>
    </row>
    <row r="1035" spans="1:14" x14ac:dyDescent="0.2">
      <c r="A1035" t="s">
        <v>1043</v>
      </c>
      <c r="B1035">
        <f>AVERAGE(IF(ISNUMBER(F1035),(F1035-AVERAGE(F1035:F2192))/_xlfn.STDEV.P(F1035:F2192),""),IF(ISNUMBER(G1035),(G1035-AVERAGE(G1035:G2192))/_xlfn.STDEV.P(G1035:G2192),""),IF(ISNUMBER(H1035),(H1035-AVERAGE(H1035:H2192))/_xlfn.STDEV.P(H1035:H2192),""))</f>
        <v>-7.8455050857084027E-2</v>
      </c>
      <c r="C1035">
        <f>AVERAGE(IF(ISNUMBER(I1035),(I1035-AVERAGE(I1035:I2192))/_xlfn.STDEV.P(I1035:I2192),""),IF(ISNUMBER(J1035),(J1035-AVERAGE(J1035:J2192))/_xlfn.STDEV.P(J1035:J2192),""),IF(ISNUMBER(K1035),(K1035-AVERAGE(K1035:K2192))/_xlfn.STDEV.P(K1035:K2192),""))</f>
        <v>0.135420030417507</v>
      </c>
      <c r="D1035">
        <f>AVERAGE(IF(ISNUMBER(L1035),(L1035-AVERAGE(L1035:L2192))/_xlfn.STDEV.P(L1035:L2192),""),-( IF(ISNUMBER(M1035),(M1035-AVERAGE(M1035:M2192))/_xlfn.STDEV.P(M1035:M2192),"") ),IF(ISNUMBER(N1035),(N1035-AVERAGE(N1035:N2192))/_xlfn.STDEV.P(N1035:N2192),""))</f>
        <v>-2.8497780466934002E-2</v>
      </c>
      <c r="E1035">
        <f>0.4*B1035+0.3*C1035+0.3*D1035</f>
        <v>6.9465464233828614E-4</v>
      </c>
      <c r="F1035">
        <v>17.77521437440895</v>
      </c>
      <c r="G1035">
        <v>15.233388172841529</v>
      </c>
      <c r="H1035">
        <v>5.8985315341584025E-11</v>
      </c>
      <c r="I1035">
        <v>0.11230857015231779</v>
      </c>
      <c r="J1035">
        <v>20.21129466529862</v>
      </c>
      <c r="K1035">
        <v>9.8603051985150264E-2</v>
      </c>
      <c r="L1035">
        <v>0.48505638377436983</v>
      </c>
      <c r="M1035">
        <v>0.80692972928212325</v>
      </c>
      <c r="N1035">
        <v>2.04</v>
      </c>
    </row>
    <row r="1036" spans="1:14" x14ac:dyDescent="0.2">
      <c r="A1036" t="s">
        <v>1044</v>
      </c>
      <c r="B1036">
        <f>AVERAGE(IF(ISNUMBER(F1036),(F1036-AVERAGE(F1036:F2193))/_xlfn.STDEV.P(F1036:F2193),""),IF(ISNUMBER(G1036),(G1036-AVERAGE(G1036:G2193))/_xlfn.STDEV.P(G1036:G2193),""),IF(ISNUMBER(H1036),(H1036-AVERAGE(H1036:H2193))/_xlfn.STDEV.P(H1036:H2193),""))</f>
        <v>2.1933817746139463</v>
      </c>
      <c r="C1036">
        <f>AVERAGE(IF(ISNUMBER(I1036),(I1036-AVERAGE(I1036:I2193))/_xlfn.STDEV.P(I1036:I2193),""),IF(ISNUMBER(J1036),(J1036-AVERAGE(J1036:J2193))/_xlfn.STDEV.P(J1036:J2193),""),IF(ISNUMBER(K1036),(K1036-AVERAGE(K1036:K2193))/_xlfn.STDEV.P(K1036:K2193),""))</f>
        <v>-0.14620478172985371</v>
      </c>
      <c r="D1036">
        <f>AVERAGE(IF(ISNUMBER(L1036),(L1036-AVERAGE(L1036:L2193))/_xlfn.STDEV.P(L1036:L2193),""),-( IF(ISNUMBER(M1036),(M1036-AVERAGE(M1036:M2193))/_xlfn.STDEV.P(M1036:M2193),"") ),IF(ISNUMBER(N1036),(N1036-AVERAGE(N1036:N2193))/_xlfn.STDEV.P(N1036:N2193),""))</f>
        <v>-0.11071710667844548</v>
      </c>
      <c r="E1036">
        <f>0.4*B1036+0.3*C1036+0.3*D1036</f>
        <v>0.80027614332308883</v>
      </c>
      <c r="F1036">
        <v>121.86030796083919</v>
      </c>
      <c r="G1036">
        <v>18.920764428230189</v>
      </c>
      <c r="H1036">
        <v>1.219440530620954E-12</v>
      </c>
      <c r="I1036">
        <v>5.8409109527320389E-2</v>
      </c>
      <c r="J1036">
        <v>9.9002554562703384</v>
      </c>
      <c r="K1036">
        <v>7.9434947282219268E-2</v>
      </c>
      <c r="L1036">
        <v>9.6769815418023888E-2</v>
      </c>
      <c r="M1036">
        <v>7.5122149837133556E-2</v>
      </c>
      <c r="N1036">
        <v>1.7</v>
      </c>
    </row>
    <row r="1037" spans="1:14" x14ac:dyDescent="0.2">
      <c r="A1037" t="s">
        <v>1045</v>
      </c>
      <c r="B1037">
        <f>AVERAGE(IF(ISNUMBER(F1037),(F1037-AVERAGE(F1037:F2194))/_xlfn.STDEV.P(F1037:F2194),""),IF(ISNUMBER(G1037),(G1037-AVERAGE(G1037:G2194))/_xlfn.STDEV.P(G1037:G2194),""),IF(ISNUMBER(H1037),(H1037-AVERAGE(H1037:H2194))/_xlfn.STDEV.P(H1037:H2194),""))</f>
        <v>9.7500404408528349E-2</v>
      </c>
      <c r="C1037">
        <f>AVERAGE(IF(ISNUMBER(I1037),(I1037-AVERAGE(I1037:I2194))/_xlfn.STDEV.P(I1037:I2194),""),IF(ISNUMBER(J1037),(J1037-AVERAGE(J1037:J2194))/_xlfn.STDEV.P(J1037:J2194),""),IF(ISNUMBER(K1037),(K1037-AVERAGE(K1037:K2194))/_xlfn.STDEV.P(K1037:K2194),""))</f>
        <v>0.31327536715805659</v>
      </c>
      <c r="D1037">
        <f>AVERAGE(IF(ISNUMBER(L1037),(L1037-AVERAGE(L1037:L2194))/_xlfn.STDEV.P(L1037:L2194),""),-( IF(ISNUMBER(M1037),(M1037-AVERAGE(M1037:M2194))/_xlfn.STDEV.P(M1037:M2194),"") ),IF(ISNUMBER(N1037),(N1037-AVERAGE(N1037:N2194))/_xlfn.STDEV.P(N1037:N2194),""))</f>
        <v>0.49085909882360568</v>
      </c>
      <c r="E1037">
        <f>0.4*B1037+0.3*C1037+0.3*D1037</f>
        <v>0.28024050155791003</v>
      </c>
      <c r="F1037">
        <v>23.663402577082191</v>
      </c>
      <c r="G1037">
        <v>12.87423859808465</v>
      </c>
      <c r="H1037">
        <v>1.2771281184850069E-10</v>
      </c>
      <c r="I1037">
        <v>0.1274600803109194</v>
      </c>
      <c r="J1037">
        <v>25.675984742849131</v>
      </c>
      <c r="K1037">
        <v>0.17643233761127519</v>
      </c>
      <c r="L1037">
        <v>0.34298574844060958</v>
      </c>
      <c r="M1037">
        <v>0.57675406376470906</v>
      </c>
      <c r="N1037">
        <v>12.31</v>
      </c>
    </row>
    <row r="1038" spans="1:14" x14ac:dyDescent="0.2">
      <c r="A1038" t="s">
        <v>1046</v>
      </c>
      <c r="B1038">
        <f>AVERAGE(IF(ISNUMBER(F1038),(F1038-AVERAGE(F1038:F2195))/_xlfn.STDEV.P(F1038:F2195),""),IF(ISNUMBER(G1038),(G1038-AVERAGE(G1038:G2195))/_xlfn.STDEV.P(G1038:G2195),""),IF(ISNUMBER(H1038),(H1038-AVERAGE(H1038:H2195))/_xlfn.STDEV.P(H1038:H2195),""))</f>
        <v>-0.20979978794502188</v>
      </c>
      <c r="C1038">
        <f>AVERAGE(IF(ISNUMBER(I1038),(I1038-AVERAGE(I1038:I2195))/_xlfn.STDEV.P(I1038:I2195),""),IF(ISNUMBER(J1038),(J1038-AVERAGE(J1038:J2195))/_xlfn.STDEV.P(J1038:J2195),""),IF(ISNUMBER(K1038),(K1038-AVERAGE(K1038:K2195))/_xlfn.STDEV.P(K1038:K2195),""))</f>
        <v>0.18556295606614279</v>
      </c>
      <c r="D1038">
        <f>AVERAGE(IF(ISNUMBER(L1038),(L1038-AVERAGE(L1038:L2195))/_xlfn.STDEV.P(L1038:L2195),""),-( IF(ISNUMBER(M1038),(M1038-AVERAGE(M1038:M2195))/_xlfn.STDEV.P(M1038:M2195),"") ),IF(ISNUMBER(N1038),(N1038-AVERAGE(N1038:N2195))/_xlfn.STDEV.P(N1038:N2195),""))</f>
        <v>3.5429801975479652E-2</v>
      </c>
      <c r="E1038">
        <f>0.4*B1038+0.3*C1038+0.3*D1038</f>
        <v>-1.7622087765522029E-2</v>
      </c>
      <c r="F1038">
        <v>12.5938830239705</v>
      </c>
      <c r="G1038">
        <v>5.2813319621109596</v>
      </c>
      <c r="H1038">
        <v>5.1975945661189783E-10</v>
      </c>
      <c r="I1038">
        <v>0.1169197275873618</v>
      </c>
      <c r="J1038">
        <v>22.117456896551719</v>
      </c>
      <c r="K1038">
        <v>0.11634451764911211</v>
      </c>
      <c r="L1038">
        <v>0.26992718603002769</v>
      </c>
      <c r="M1038">
        <v>0.58753785682067139</v>
      </c>
      <c r="N1038">
        <v>4.26</v>
      </c>
    </row>
    <row r="1039" spans="1:14" x14ac:dyDescent="0.2">
      <c r="A1039" t="s">
        <v>1047</v>
      </c>
      <c r="B1039">
        <f>AVERAGE(IF(ISNUMBER(F1039),(F1039-AVERAGE(F1039:F2196))/_xlfn.STDEV.P(F1039:F2196),""),IF(ISNUMBER(G1039),(G1039-AVERAGE(G1039:G2196))/_xlfn.STDEV.P(G1039:G2196),""),IF(ISNUMBER(H1039),(H1039-AVERAGE(H1039:H2196))/_xlfn.STDEV.P(H1039:H2196),""))</f>
        <v>0.53020993236547331</v>
      </c>
      <c r="C1039">
        <f>AVERAGE(IF(ISNUMBER(I1039),(I1039-AVERAGE(I1039:I2196))/_xlfn.STDEV.P(I1039:I2196),""),IF(ISNUMBER(J1039),(J1039-AVERAGE(J1039:J2196))/_xlfn.STDEV.P(J1039:J2196),""),IF(ISNUMBER(K1039),(K1039-AVERAGE(K1039:K2196))/_xlfn.STDEV.P(K1039:K2196),""))</f>
        <v>3.5448765267447704E-3</v>
      </c>
      <c r="D1039">
        <f>AVERAGE(IF(ISNUMBER(L1039),(L1039-AVERAGE(L1039:L2196))/_xlfn.STDEV.P(L1039:L2196),""),-( IF(ISNUMBER(M1039),(M1039-AVERAGE(M1039:M2196))/_xlfn.STDEV.P(M1039:M2196),"") ),IF(ISNUMBER(N1039),(N1039-AVERAGE(N1039:N2196))/_xlfn.STDEV.P(N1039:N2196),""))</f>
        <v>-0.14001778798695338</v>
      </c>
      <c r="E1039">
        <f>0.4*B1039+0.3*C1039+0.3*D1039</f>
        <v>0.17114209950812675</v>
      </c>
      <c r="F1039">
        <v>41.64214845579783</v>
      </c>
      <c r="G1039">
        <v>7.8306266745107482</v>
      </c>
      <c r="H1039">
        <v>3.594061025710971E-11</v>
      </c>
      <c r="I1039">
        <v>6.431268837070192E-2</v>
      </c>
      <c r="J1039">
        <v>11.88699800894098</v>
      </c>
      <c r="K1039">
        <v>0.1747225063818317</v>
      </c>
      <c r="L1039">
        <v>0.13328473167646901</v>
      </c>
      <c r="M1039">
        <v>8.3998243558726343E-2</v>
      </c>
      <c r="N1039">
        <v>0.83</v>
      </c>
    </row>
    <row r="1040" spans="1:14" x14ac:dyDescent="0.2">
      <c r="A1040" t="s">
        <v>1048</v>
      </c>
      <c r="B1040">
        <f>AVERAGE(IF(ISNUMBER(F1040),(F1040-AVERAGE(F1040:F2197))/_xlfn.STDEV.P(F1040:F2197),""),IF(ISNUMBER(G1040),(G1040-AVERAGE(G1040:G2197))/_xlfn.STDEV.P(G1040:G2197),""),IF(ISNUMBER(H1040),(H1040-AVERAGE(H1040:H2197))/_xlfn.STDEV.P(H1040:H2197),""))</f>
        <v>-0.21341816026046886</v>
      </c>
      <c r="C1040">
        <f>AVERAGE(IF(ISNUMBER(I1040),(I1040-AVERAGE(I1040:I2197))/_xlfn.STDEV.P(I1040:I2197),""),IF(ISNUMBER(J1040),(J1040-AVERAGE(J1040:J2197))/_xlfn.STDEV.P(J1040:J2197),""),IF(ISNUMBER(K1040),(K1040-AVERAGE(K1040:K2197))/_xlfn.STDEV.P(K1040:K2197),""))</f>
        <v>-6.3768935613772726E-4</v>
      </c>
      <c r="D1040">
        <f>AVERAGE(IF(ISNUMBER(L1040),(L1040-AVERAGE(L1040:L2197))/_xlfn.STDEV.P(L1040:L2197),""),-( IF(ISNUMBER(M1040),(M1040-AVERAGE(M1040:M2197))/_xlfn.STDEV.P(M1040:M2197),"") ),IF(ISNUMBER(N1040),(N1040-AVERAGE(N1040:N2197))/_xlfn.STDEV.P(N1040:N2197),""))</f>
        <v>-0.12905611888768317</v>
      </c>
      <c r="E1040">
        <f>0.4*B1040+0.3*C1040+0.3*D1040</f>
        <v>-0.12427540657733382</v>
      </c>
      <c r="F1040">
        <v>14.555430061607201</v>
      </c>
      <c r="G1040">
        <v>5.145845410844438</v>
      </c>
      <c r="H1040">
        <v>1.5819051562338279E-10</v>
      </c>
      <c r="I1040">
        <v>7.9515326249870011E-2</v>
      </c>
      <c r="J1040">
        <v>17.242145876309301</v>
      </c>
      <c r="K1040">
        <v>9.8181865046870556E-2</v>
      </c>
      <c r="L1040">
        <v>0.18213485153350639</v>
      </c>
      <c r="M1040">
        <v>0.44396210035658618</v>
      </c>
      <c r="N1040">
        <v>1.49</v>
      </c>
    </row>
    <row r="1041" spans="1:14" x14ac:dyDescent="0.2">
      <c r="A1041" t="s">
        <v>1049</v>
      </c>
      <c r="B1041" t="e">
        <f>AVERAGE(IF(ISNUMBER(F1041),(F1041-AVERAGE(F1041:F2198))/_xlfn.STDEV.P(F1041:F2198),""),IF(ISNUMBER(G1041),(G1041-AVERAGE(G1041:G2198))/_xlfn.STDEV.P(G1041:G2198),""),IF(ISNUMBER(H1041),(H1041-AVERAGE(H1041:H2198))/_xlfn.STDEV.P(H1041:H2198),""))</f>
        <v>#VALUE!</v>
      </c>
      <c r="C1041" t="e">
        <f>AVERAGE(IF(ISNUMBER(I1041),(I1041-AVERAGE(I1041:I2198))/_xlfn.STDEV.P(I1041:I2198),""),IF(ISNUMBER(J1041),(J1041-AVERAGE(J1041:J2198))/_xlfn.STDEV.P(J1041:J2198),""),IF(ISNUMBER(K1041),(K1041-AVERAGE(K1041:K2198))/_xlfn.STDEV.P(K1041:K2198),""))</f>
        <v>#VALUE!</v>
      </c>
      <c r="D1041" t="e">
        <f>AVERAGE(IF(ISNUMBER(L1041),(L1041-AVERAGE(L1041:L2198))/_xlfn.STDEV.P(L1041:L2198),""),-( IF(ISNUMBER(M1041),(M1041-AVERAGE(M1041:M2198))/_xlfn.STDEV.P(M1041:M2198),"") ),IF(ISNUMBER(N1041),(N1041-AVERAGE(N1041:N2198))/_xlfn.STDEV.P(N1041:N2198),""))</f>
        <v>#VALUE!</v>
      </c>
      <c r="E1041" t="e">
        <f>0.4*B1041+0.3*C1041+0.3*D1041</f>
        <v>#VALUE!</v>
      </c>
      <c r="F1041">
        <v>18.06812559772613</v>
      </c>
      <c r="H1041">
        <v>2.760672425230701E-10</v>
      </c>
      <c r="I1041">
        <v>3.8460000000000001E-2</v>
      </c>
      <c r="K1041">
        <v>8.6470000000000005E-2</v>
      </c>
      <c r="L1041">
        <v>5.8870002999999997E-2</v>
      </c>
      <c r="N1041">
        <v>1.79</v>
      </c>
    </row>
    <row r="1042" spans="1:14" x14ac:dyDescent="0.2">
      <c r="A1042" t="s">
        <v>1050</v>
      </c>
      <c r="B1042">
        <f>AVERAGE(IF(ISNUMBER(F1042),(F1042-AVERAGE(F1042:F2199))/_xlfn.STDEV.P(F1042:F2199),""),IF(ISNUMBER(G1042),(G1042-AVERAGE(G1042:G2199))/_xlfn.STDEV.P(G1042:G2199),""),IF(ISNUMBER(H1042),(H1042-AVERAGE(H1042:H2199))/_xlfn.STDEV.P(H1042:H2199),""))</f>
        <v>1.8069813370787748</v>
      </c>
      <c r="C1042">
        <f>AVERAGE(IF(ISNUMBER(I1042),(I1042-AVERAGE(I1042:I2199))/_xlfn.STDEV.P(I1042:I2199),""),IF(ISNUMBER(J1042),(J1042-AVERAGE(J1042:J2199))/_xlfn.STDEV.P(J1042:J2199),""),IF(ISNUMBER(K1042),(K1042-AVERAGE(K1042:K2199))/_xlfn.STDEV.P(K1042:K2199),""))</f>
        <v>-2.8169283709328745</v>
      </c>
      <c r="D1042">
        <f>AVERAGE(IF(ISNUMBER(L1042),(L1042-AVERAGE(L1042:L2199))/_xlfn.STDEV.P(L1042:L2199),""),-( IF(ISNUMBER(M1042),(M1042-AVERAGE(M1042:M2199))/_xlfn.STDEV.P(M1042:M2199),"") ),IF(ISNUMBER(N1042),(N1042-AVERAGE(N1042:N2199))/_xlfn.STDEV.P(N1042:N2199),""))</f>
        <v>-1.0702563679421202</v>
      </c>
      <c r="E1042">
        <f>0.4*B1042+0.3*C1042+0.3*D1042</f>
        <v>-0.4433628868309884</v>
      </c>
      <c r="F1042">
        <v>82.708654585189038</v>
      </c>
      <c r="G1042">
        <v>23.241376926603358</v>
      </c>
      <c r="H1042">
        <v>3.5424526703590479E-11</v>
      </c>
      <c r="I1042">
        <v>-0.48786040280152931</v>
      </c>
      <c r="J1042">
        <v>-68.230613791361449</v>
      </c>
      <c r="K1042">
        <v>-0.1312482249360977</v>
      </c>
      <c r="L1042">
        <v>-2.095195771155915</v>
      </c>
      <c r="M1042">
        <v>1.17537540347102</v>
      </c>
      <c r="N1042">
        <v>1.76</v>
      </c>
    </row>
    <row r="1043" spans="1:14" x14ac:dyDescent="0.2">
      <c r="A1043" t="s">
        <v>1051</v>
      </c>
      <c r="B1043" t="e">
        <f>AVERAGE(IF(ISNUMBER(F1043),(F1043-AVERAGE(F1043:F2200))/_xlfn.STDEV.P(F1043:F2200),""),IF(ISNUMBER(G1043),(G1043-AVERAGE(G1043:G2200))/_xlfn.STDEV.P(G1043:G2200),""),IF(ISNUMBER(H1043),(H1043-AVERAGE(H1043:H2200))/_xlfn.STDEV.P(H1043:H2200),""))</f>
        <v>#VALUE!</v>
      </c>
      <c r="C1043" t="e">
        <f>AVERAGE(IF(ISNUMBER(I1043),(I1043-AVERAGE(I1043:I2200))/_xlfn.STDEV.P(I1043:I2200),""),IF(ISNUMBER(J1043),(J1043-AVERAGE(J1043:J2200))/_xlfn.STDEV.P(J1043:J2200),""),IF(ISNUMBER(K1043),(K1043-AVERAGE(K1043:K2200))/_xlfn.STDEV.P(K1043:K2200),""))</f>
        <v>#VALUE!</v>
      </c>
      <c r="D1043" t="e">
        <f>AVERAGE(IF(ISNUMBER(L1043),(L1043-AVERAGE(L1043:L2200))/_xlfn.STDEV.P(L1043:L2200),""),-( IF(ISNUMBER(M1043),(M1043-AVERAGE(M1043:M2200))/_xlfn.STDEV.P(M1043:M2200),"") ),IF(ISNUMBER(N1043),(N1043-AVERAGE(N1043:N2200))/_xlfn.STDEV.P(N1043:N2200),""))</f>
        <v>#VALUE!</v>
      </c>
      <c r="E1043" t="e">
        <f>0.4*B1043+0.3*C1043+0.3*D1043</f>
        <v>#VALUE!</v>
      </c>
      <c r="F1043">
        <v>13.47642365241512</v>
      </c>
      <c r="H1043">
        <v>-1.088523582661547E-10</v>
      </c>
      <c r="I1043">
        <v>3.3000002000000001E-3</v>
      </c>
      <c r="K1043">
        <v>2.3020000999999998E-2</v>
      </c>
      <c r="L1043">
        <v>-3.4549999999999997E-2</v>
      </c>
      <c r="N1043">
        <v>-0.11</v>
      </c>
    </row>
    <row r="1044" spans="1:14" x14ac:dyDescent="0.2">
      <c r="A1044" t="s">
        <v>1052</v>
      </c>
      <c r="B1044">
        <f>AVERAGE(IF(ISNUMBER(F1044),(F1044-AVERAGE(F1044:F2201))/_xlfn.STDEV.P(F1044:F2201),""),IF(ISNUMBER(G1044),(G1044-AVERAGE(G1044:G2201))/_xlfn.STDEV.P(G1044:G2201),""),IF(ISNUMBER(H1044),(H1044-AVERAGE(H1044:H2201))/_xlfn.STDEV.P(H1044:H2201),""))</f>
        <v>0.98688248772577614</v>
      </c>
      <c r="C1044">
        <f>AVERAGE(IF(ISNUMBER(I1044),(I1044-AVERAGE(I1044:I2201))/_xlfn.STDEV.P(I1044:I2201),""),IF(ISNUMBER(J1044),(J1044-AVERAGE(J1044:J2201))/_xlfn.STDEV.P(J1044:J2201),""),IF(ISNUMBER(K1044),(K1044-AVERAGE(K1044:K2201))/_xlfn.STDEV.P(K1044:K2201),""))</f>
        <v>-0.633005434269449</v>
      </c>
      <c r="D1044">
        <f>AVERAGE(IF(ISNUMBER(L1044),(L1044-AVERAGE(L1044:L2201))/_xlfn.STDEV.P(L1044:L2201),""),-( IF(ISNUMBER(M1044),(M1044-AVERAGE(M1044:M2201))/_xlfn.STDEV.P(M1044:M2201),"") ),IF(ISNUMBER(N1044),(N1044-AVERAGE(N1044:N2201))/_xlfn.STDEV.P(N1044:N2201),""))</f>
        <v>-0.18879288161130739</v>
      </c>
      <c r="E1044">
        <f>0.4*B1044+0.3*C1044+0.3*D1044</f>
        <v>0.14821350032608355</v>
      </c>
      <c r="F1044">
        <v>52.886921029748173</v>
      </c>
      <c r="G1044">
        <v>1.8764928505918419</v>
      </c>
      <c r="H1044">
        <v>9.2470466058868198E-11</v>
      </c>
      <c r="I1044">
        <v>-1.1089484618678151E-2</v>
      </c>
      <c r="J1044">
        <v>-0.44172076976849278</v>
      </c>
      <c r="K1044">
        <v>-9.0701376121682283E-3</v>
      </c>
      <c r="L1044">
        <v>-1.375625144128618E-2</v>
      </c>
      <c r="M1044">
        <v>0.12455566891647719</v>
      </c>
      <c r="N1044">
        <v>1.38</v>
      </c>
    </row>
    <row r="1045" spans="1:14" x14ac:dyDescent="0.2">
      <c r="A1045" t="s">
        <v>1053</v>
      </c>
      <c r="B1045" t="e">
        <f>AVERAGE(IF(ISNUMBER(F1045),(F1045-AVERAGE(F1045:F2202))/_xlfn.STDEV.P(F1045:F2202),""),IF(ISNUMBER(G1045),(G1045-AVERAGE(G1045:G2202))/_xlfn.STDEV.P(G1045:G2202),""),IF(ISNUMBER(H1045),(H1045-AVERAGE(H1045:H2202))/_xlfn.STDEV.P(H1045:H2202),""))</f>
        <v>#VALUE!</v>
      </c>
      <c r="C1045" t="e">
        <f>AVERAGE(IF(ISNUMBER(I1045),(I1045-AVERAGE(I1045:I2202))/_xlfn.STDEV.P(I1045:I2202),""),IF(ISNUMBER(J1045),(J1045-AVERAGE(J1045:J2202))/_xlfn.STDEV.P(J1045:J2202),""),IF(ISNUMBER(K1045),(K1045-AVERAGE(K1045:K2202))/_xlfn.STDEV.P(K1045:K2202),""))</f>
        <v>#VALUE!</v>
      </c>
      <c r="D1045" t="e">
        <f>AVERAGE(IF(ISNUMBER(L1045),(L1045-AVERAGE(L1045:L2202))/_xlfn.STDEV.P(L1045:L2202),""),-( IF(ISNUMBER(M1045),(M1045-AVERAGE(M1045:M2202))/_xlfn.STDEV.P(M1045:M2202),"") ),IF(ISNUMBER(N1045),(N1045-AVERAGE(N1045:N2202))/_xlfn.STDEV.P(N1045:N2202),""))</f>
        <v>#VALUE!</v>
      </c>
      <c r="E1045" t="e">
        <f>0.4*B1045+0.3*C1045+0.3*D1045</f>
        <v>#VALUE!</v>
      </c>
      <c r="H1045">
        <v>7.8656749236793369E-11</v>
      </c>
      <c r="I1045">
        <v>-2.3239998000000001E-2</v>
      </c>
      <c r="K1045">
        <v>-2.4329800000000001</v>
      </c>
      <c r="L1045">
        <v>-0.14694001000000001</v>
      </c>
      <c r="N1045">
        <v>0.85</v>
      </c>
    </row>
    <row r="1046" spans="1:14" x14ac:dyDescent="0.2">
      <c r="A1046" t="s">
        <v>1054</v>
      </c>
      <c r="B1046">
        <f>AVERAGE(IF(ISNUMBER(F1046),(F1046-AVERAGE(F1046:F2203))/_xlfn.STDEV.P(F1046:F2203),""),IF(ISNUMBER(G1046),(G1046-AVERAGE(G1046:G2203))/_xlfn.STDEV.P(G1046:G2203),""),IF(ISNUMBER(H1046),(H1046-AVERAGE(H1046:H2203))/_xlfn.STDEV.P(H1046:H2203),""))</f>
        <v>9.3087327888396076E-2</v>
      </c>
      <c r="C1046">
        <f>AVERAGE(IF(ISNUMBER(I1046),(I1046-AVERAGE(I1046:I2203))/_xlfn.STDEV.P(I1046:I2203),""),IF(ISNUMBER(J1046),(J1046-AVERAGE(J1046:J2203))/_xlfn.STDEV.P(J1046:J2203),""),IF(ISNUMBER(K1046),(K1046-AVERAGE(K1046:K2203))/_xlfn.STDEV.P(K1046:K2203),""))</f>
        <v>0.61149638682429774</v>
      </c>
      <c r="D1046">
        <f>AVERAGE(IF(ISNUMBER(L1046),(L1046-AVERAGE(L1046:L2203))/_xlfn.STDEV.P(L1046:L2203),""),-( IF(ISNUMBER(M1046),(M1046-AVERAGE(M1046:M2203))/_xlfn.STDEV.P(M1046:M2203),"") ),IF(ISNUMBER(N1046),(N1046-AVERAGE(N1046:N2203))/_xlfn.STDEV.P(N1046:N2203),""))</f>
        <v>6.360956886229506E-2</v>
      </c>
      <c r="E1046">
        <f>0.4*B1046+0.3*C1046+0.3*D1046</f>
        <v>0.2397667178613363</v>
      </c>
      <c r="F1046">
        <v>22.535548849803519</v>
      </c>
      <c r="G1046">
        <v>10.011207515825591</v>
      </c>
      <c r="H1046">
        <v>3.2265796290011893E-11</v>
      </c>
      <c r="I1046">
        <v>0.13514883550649129</v>
      </c>
      <c r="J1046">
        <v>18.702936746987952</v>
      </c>
      <c r="K1046">
        <v>0.34147433028578728</v>
      </c>
      <c r="L1046">
        <v>0.28391409808909662</v>
      </c>
      <c r="M1046">
        <v>0.75998343489321418</v>
      </c>
      <c r="N1046">
        <v>5.46</v>
      </c>
    </row>
    <row r="1047" spans="1:14" x14ac:dyDescent="0.2">
      <c r="A1047" t="s">
        <v>1055</v>
      </c>
      <c r="B1047">
        <f>AVERAGE(IF(ISNUMBER(F1047),(F1047-AVERAGE(F1047:F2204))/_xlfn.STDEV.P(F1047:F2204),""),IF(ISNUMBER(G1047),(G1047-AVERAGE(G1047:G2204))/_xlfn.STDEV.P(G1047:G2204),""),IF(ISNUMBER(H1047),(H1047-AVERAGE(H1047:H2204))/_xlfn.STDEV.P(H1047:H2204),""))</f>
        <v>-4.7817249287516643E-3</v>
      </c>
      <c r="C1047">
        <f>AVERAGE(IF(ISNUMBER(I1047),(I1047-AVERAGE(I1047:I2204))/_xlfn.STDEV.P(I1047:I2204),""),IF(ISNUMBER(J1047),(J1047-AVERAGE(J1047:J2204))/_xlfn.STDEV.P(J1047:J2204),""),IF(ISNUMBER(K1047),(K1047-AVERAGE(K1047:K2204))/_xlfn.STDEV.P(K1047:K2204),""))</f>
        <v>0.1204106370978703</v>
      </c>
      <c r="D1047">
        <f>AVERAGE(IF(ISNUMBER(L1047),(L1047-AVERAGE(L1047:L2204))/_xlfn.STDEV.P(L1047:L2204),""),-( IF(ISNUMBER(M1047),(M1047-AVERAGE(M1047:M2204))/_xlfn.STDEV.P(M1047:M2204),"") ),IF(ISNUMBER(N1047),(N1047-AVERAGE(N1047:N2204))/_xlfn.STDEV.P(N1047:N2204),""))</f>
        <v>0.1457807971081013</v>
      </c>
      <c r="E1047">
        <f>0.4*B1047+0.3*C1047+0.3*D1047</f>
        <v>7.7944740290290804E-2</v>
      </c>
      <c r="F1047">
        <v>17.534785814842131</v>
      </c>
      <c r="G1047">
        <v>9.1395333702646013</v>
      </c>
      <c r="H1047">
        <v>5.2169672149531945E-10</v>
      </c>
      <c r="I1047">
        <v>0.13588907285650309</v>
      </c>
      <c r="J1047">
        <v>20.332014897590849</v>
      </c>
      <c r="K1047">
        <v>9.6354552445298378E-2</v>
      </c>
      <c r="L1047">
        <v>0.31563277312820709</v>
      </c>
      <c r="M1047">
        <v>0.64959311302205758</v>
      </c>
      <c r="N1047">
        <v>6.55</v>
      </c>
    </row>
    <row r="1048" spans="1:14" x14ac:dyDescent="0.2">
      <c r="A1048" t="s">
        <v>1056</v>
      </c>
      <c r="B1048">
        <f>AVERAGE(IF(ISNUMBER(F1048),(F1048-AVERAGE(F1048:F2205))/_xlfn.STDEV.P(F1048:F2205),""),IF(ISNUMBER(G1048),(G1048-AVERAGE(G1048:G2205))/_xlfn.STDEV.P(G1048:G2205),""),IF(ISNUMBER(H1048),(H1048-AVERAGE(H1048:H2205))/_xlfn.STDEV.P(H1048:H2205),""))</f>
        <v>0.99121045806342645</v>
      </c>
      <c r="C1048">
        <f>AVERAGE(IF(ISNUMBER(I1048),(I1048-AVERAGE(I1048:I2205))/_xlfn.STDEV.P(I1048:I2205),""),IF(ISNUMBER(J1048),(J1048-AVERAGE(J1048:J2205))/_xlfn.STDEV.P(J1048:J2205),""),IF(ISNUMBER(K1048),(K1048-AVERAGE(K1048:K2205))/_xlfn.STDEV.P(K1048:K2205),""))</f>
        <v>-0.22685296553036108</v>
      </c>
      <c r="D1048">
        <f>AVERAGE(IF(ISNUMBER(L1048),(L1048-AVERAGE(L1048:L2205))/_xlfn.STDEV.P(L1048:L2205),""),-( IF(ISNUMBER(M1048),(M1048-AVERAGE(M1048:M2205))/_xlfn.STDEV.P(M1048:M2205),"") ),IF(ISNUMBER(N1048),(N1048-AVERAGE(N1048:N2205))/_xlfn.STDEV.P(N1048:N2205),""))</f>
        <v>0.19175178573390414</v>
      </c>
      <c r="E1048">
        <f>0.4*B1048+0.3*C1048+0.3*D1048</f>
        <v>0.38595382928643351</v>
      </c>
      <c r="F1048">
        <v>48.385134254079361</v>
      </c>
      <c r="G1048">
        <v>6.3813014836994917</v>
      </c>
      <c r="H1048">
        <v>3.7645896923265481E-10</v>
      </c>
      <c r="I1048">
        <v>5.0777073039363789E-2</v>
      </c>
      <c r="J1048">
        <v>7.4915752037537784</v>
      </c>
      <c r="K1048">
        <v>0.1401092617046566</v>
      </c>
      <c r="L1048">
        <v>7.7624923932143042E-2</v>
      </c>
      <c r="M1048">
        <v>0.17646385249535029</v>
      </c>
      <c r="N1048">
        <v>8.14</v>
      </c>
    </row>
    <row r="1049" spans="1:14" x14ac:dyDescent="0.2">
      <c r="A1049" t="s">
        <v>1057</v>
      </c>
      <c r="B1049">
        <f>AVERAGE(IF(ISNUMBER(F1049),(F1049-AVERAGE(F1049:F2206))/_xlfn.STDEV.P(F1049:F2206),""),IF(ISNUMBER(G1049),(G1049-AVERAGE(G1049:G2206))/_xlfn.STDEV.P(G1049:G2206),""),IF(ISNUMBER(H1049),(H1049-AVERAGE(H1049:H2206))/_xlfn.STDEV.P(H1049:H2206),""))</f>
        <v>-0.45921953902544205</v>
      </c>
      <c r="C1049">
        <f>AVERAGE(IF(ISNUMBER(I1049),(I1049-AVERAGE(I1049:I2206))/_xlfn.STDEV.P(I1049:I2206),""),IF(ISNUMBER(J1049),(J1049-AVERAGE(J1049:J2206))/_xlfn.STDEV.P(J1049:J2206),""),IF(ISNUMBER(K1049),(K1049-AVERAGE(K1049:K2206))/_xlfn.STDEV.P(K1049:K2206),""))</f>
        <v>-1.0564770237096235</v>
      </c>
      <c r="D1049">
        <f>AVERAGE(IF(ISNUMBER(L1049),(L1049-AVERAGE(L1049:L2206))/_xlfn.STDEV.P(L1049:L2206),""),-( IF(ISNUMBER(M1049),(M1049-AVERAGE(M1049:M2206))/_xlfn.STDEV.P(M1049:M2206),"") ),IF(ISNUMBER(N1049),(N1049-AVERAGE(N1049:N2206))/_xlfn.STDEV.P(N1049:N2206),""))</f>
        <v>-0.29782591852250906</v>
      </c>
      <c r="E1049">
        <f>0.4*B1049+0.3*C1049+0.3*D1049</f>
        <v>-0.58997869827981653</v>
      </c>
      <c r="F1049">
        <v>8.030048388569341</v>
      </c>
      <c r="G1049">
        <v>1.488934347223001</v>
      </c>
      <c r="H1049">
        <v>1.13696933093448E-10</v>
      </c>
      <c r="I1049">
        <v>-4.6796799997023859E-2</v>
      </c>
      <c r="J1049">
        <v>-4.927127136429462</v>
      </c>
      <c r="K1049">
        <v>-2.4639690491082059E-2</v>
      </c>
      <c r="L1049">
        <v>-0.10647481481559851</v>
      </c>
      <c r="M1049">
        <v>0.31483464336991701</v>
      </c>
      <c r="N1049">
        <v>0.32</v>
      </c>
    </row>
    <row r="1050" spans="1:14" x14ac:dyDescent="0.2">
      <c r="A1050" t="s">
        <v>1058</v>
      </c>
      <c r="B1050">
        <f>AVERAGE(IF(ISNUMBER(F1050),(F1050-AVERAGE(F1050:F2207))/_xlfn.STDEV.P(F1050:F2207),""),IF(ISNUMBER(G1050),(G1050-AVERAGE(G1050:G2207))/_xlfn.STDEV.P(G1050:G2207),""),IF(ISNUMBER(H1050),(H1050-AVERAGE(H1050:H2207))/_xlfn.STDEV.P(H1050:H2207),""))</f>
        <v>-0.48890621955909846</v>
      </c>
      <c r="C1050">
        <f>AVERAGE(IF(ISNUMBER(I1050),(I1050-AVERAGE(I1050:I2207))/_xlfn.STDEV.P(I1050:I2207),""),IF(ISNUMBER(J1050),(J1050-AVERAGE(J1050:J2207))/_xlfn.STDEV.P(J1050:J2207),""),IF(ISNUMBER(K1050),(K1050-AVERAGE(K1050:K2207))/_xlfn.STDEV.P(K1050:K2207),""))</f>
        <v>-0.35438645981285788</v>
      </c>
      <c r="D1050">
        <f>AVERAGE(IF(ISNUMBER(L1050),(L1050-AVERAGE(L1050:L2207))/_xlfn.STDEV.P(L1050:L2207),""),-( IF(ISNUMBER(M1050),(M1050-AVERAGE(M1050:M2207))/_xlfn.STDEV.P(M1050:M2207),"") ),IF(ISNUMBER(N1050),(N1050-AVERAGE(N1050:N2207))/_xlfn.STDEV.P(N1050:N2207),""))</f>
        <v>0.21895929426816627</v>
      </c>
      <c r="E1050">
        <f>0.4*B1050+0.3*C1050+0.3*D1050</f>
        <v>-0.23619063748704686</v>
      </c>
      <c r="F1050">
        <v>6.199057235643564</v>
      </c>
      <c r="G1050">
        <v>3.9517461510059171</v>
      </c>
      <c r="H1050">
        <v>2.2699874583037199E-10</v>
      </c>
      <c r="I1050">
        <v>4.2506377981453243E-2</v>
      </c>
      <c r="J1050">
        <v>11.54930745624948</v>
      </c>
      <c r="K1050">
        <v>9.1267546396088528E-2</v>
      </c>
      <c r="L1050">
        <v>0.24844181459566081</v>
      </c>
      <c r="M1050">
        <v>1.988402366863905</v>
      </c>
      <c r="N1050">
        <v>11.37</v>
      </c>
    </row>
    <row r="1051" spans="1:14" x14ac:dyDescent="0.2">
      <c r="A1051" t="s">
        <v>1059</v>
      </c>
      <c r="B1051">
        <f>AVERAGE(IF(ISNUMBER(F1051),(F1051-AVERAGE(F1051:F2208))/_xlfn.STDEV.P(F1051:F2208),""),IF(ISNUMBER(G1051),(G1051-AVERAGE(G1051:G2208))/_xlfn.STDEV.P(G1051:G2208),""),IF(ISNUMBER(H1051),(H1051-AVERAGE(H1051:H2208))/_xlfn.STDEV.P(H1051:H2208),""))</f>
        <v>0.6434159509580798</v>
      </c>
      <c r="C1051">
        <f>AVERAGE(IF(ISNUMBER(I1051),(I1051-AVERAGE(I1051:I2208))/_xlfn.STDEV.P(I1051:I2208),""),IF(ISNUMBER(J1051),(J1051-AVERAGE(J1051:J2208))/_xlfn.STDEV.P(J1051:J2208),""),IF(ISNUMBER(K1051),(K1051-AVERAGE(K1051:K2208))/_xlfn.STDEV.P(K1051:K2208),""))</f>
        <v>0.23570079145507575</v>
      </c>
      <c r="D1051">
        <f>AVERAGE(IF(ISNUMBER(L1051),(L1051-AVERAGE(L1051:L2208))/_xlfn.STDEV.P(L1051:L2208),""),-( IF(ISNUMBER(M1051),(M1051-AVERAGE(M1051:M2208))/_xlfn.STDEV.P(M1051:M2208),"") ),IF(ISNUMBER(N1051),(N1051-AVERAGE(N1051:N2208))/_xlfn.STDEV.P(N1051:N2208),""))</f>
        <v>0.18885016705023519</v>
      </c>
      <c r="E1051">
        <f>0.4*B1051+0.3*C1051+0.3*D1051</f>
        <v>0.38473166793482522</v>
      </c>
      <c r="F1051">
        <v>37.95184341532773</v>
      </c>
      <c r="G1051">
        <v>8.831115230468054</v>
      </c>
      <c r="H1051">
        <v>2.9573554495117729E-11</v>
      </c>
      <c r="I1051">
        <v>0.1923347123565686</v>
      </c>
      <c r="J1051">
        <v>11.357083516590921</v>
      </c>
      <c r="K1051">
        <v>6.3645459093182949E-2</v>
      </c>
      <c r="L1051">
        <v>0.43851219078127779</v>
      </c>
      <c r="M1051">
        <v>0.37137390994838942</v>
      </c>
      <c r="N1051">
        <v>5.87</v>
      </c>
    </row>
    <row r="1052" spans="1:14" x14ac:dyDescent="0.2">
      <c r="A1052" t="s">
        <v>1060</v>
      </c>
      <c r="B1052" t="e">
        <f>AVERAGE(IF(ISNUMBER(F1052),(F1052-AVERAGE(F1052:F2209))/_xlfn.STDEV.P(F1052:F2209),""),IF(ISNUMBER(G1052),(G1052-AVERAGE(G1052:G2209))/_xlfn.STDEV.P(G1052:G2209),""),IF(ISNUMBER(H1052),(H1052-AVERAGE(H1052:H2209))/_xlfn.STDEV.P(H1052:H2209),""))</f>
        <v>#VALUE!</v>
      </c>
      <c r="C1052" t="e">
        <f>AVERAGE(IF(ISNUMBER(I1052),(I1052-AVERAGE(I1052:I2209))/_xlfn.STDEV.P(I1052:I2209),""),IF(ISNUMBER(J1052),(J1052-AVERAGE(J1052:J2209))/_xlfn.STDEV.P(J1052:J2209),""),IF(ISNUMBER(K1052),(K1052-AVERAGE(K1052:K2209))/_xlfn.STDEV.P(K1052:K2209),""))</f>
        <v>#VALUE!</v>
      </c>
      <c r="D1052" t="e">
        <f>AVERAGE(IF(ISNUMBER(L1052),(L1052-AVERAGE(L1052:L2209))/_xlfn.STDEV.P(L1052:L2209),""),-( IF(ISNUMBER(M1052),(M1052-AVERAGE(M1052:M2209))/_xlfn.STDEV.P(M1052:M2209),"") ),IF(ISNUMBER(N1052),(N1052-AVERAGE(N1052:N2209))/_xlfn.STDEV.P(N1052:N2209),""))</f>
        <v>#VALUE!</v>
      </c>
      <c r="E1052" t="e">
        <f>0.4*B1052+0.3*C1052+0.3*D1052</f>
        <v>#VALUE!</v>
      </c>
      <c r="H1052">
        <v>7.3598307555669309E-10</v>
      </c>
      <c r="I1052">
        <v>9.9100000000000004E-3</v>
      </c>
      <c r="K1052">
        <v>0.45637</v>
      </c>
      <c r="L1052">
        <v>7.8579999999999997E-2</v>
      </c>
      <c r="N1052">
        <v>2.4500000000000002</v>
      </c>
    </row>
    <row r="1053" spans="1:14" x14ac:dyDescent="0.2">
      <c r="A1053" t="s">
        <v>1061</v>
      </c>
      <c r="B1053" t="e">
        <f>AVERAGE(IF(ISNUMBER(F1053),(F1053-AVERAGE(F1053:F2210))/_xlfn.STDEV.P(F1053:F2210),""),IF(ISNUMBER(G1053),(G1053-AVERAGE(G1053:G2210))/_xlfn.STDEV.P(G1053:G2210),""),IF(ISNUMBER(H1053),(H1053-AVERAGE(H1053:H2210))/_xlfn.STDEV.P(H1053:H2210),""))</f>
        <v>#VALUE!</v>
      </c>
      <c r="C1053" t="e">
        <f>AVERAGE(IF(ISNUMBER(I1053),(I1053-AVERAGE(I1053:I2210))/_xlfn.STDEV.P(I1053:I2210),""),IF(ISNUMBER(J1053),(J1053-AVERAGE(J1053:J2210))/_xlfn.STDEV.P(J1053:J2210),""),IF(ISNUMBER(K1053),(K1053-AVERAGE(K1053:K2210))/_xlfn.STDEV.P(K1053:K2210),""))</f>
        <v>#VALUE!</v>
      </c>
      <c r="D1053" t="e">
        <f>AVERAGE(IF(ISNUMBER(L1053),(L1053-AVERAGE(L1053:L2210))/_xlfn.STDEV.P(L1053:L2210),""),-( IF(ISNUMBER(M1053),(M1053-AVERAGE(M1053:M2210))/_xlfn.STDEV.P(M1053:M2210),"") ),IF(ISNUMBER(N1053),(N1053-AVERAGE(N1053:N2210))/_xlfn.STDEV.P(N1053:N2210),""))</f>
        <v>#VALUE!</v>
      </c>
      <c r="E1053" t="e">
        <f>0.4*B1053+0.3*C1053+0.3*D1053</f>
        <v>#VALUE!</v>
      </c>
      <c r="F1053">
        <v>11.303283199999999</v>
      </c>
      <c r="H1053">
        <v>6.3108507564716535E-10</v>
      </c>
      <c r="I1053">
        <v>2.5250000000000002E-2</v>
      </c>
      <c r="K1053">
        <v>1.7930000000000001E-2</v>
      </c>
      <c r="L1053">
        <v>-0.16761999</v>
      </c>
      <c r="N1053">
        <v>1.07</v>
      </c>
    </row>
    <row r="1054" spans="1:14" x14ac:dyDescent="0.2">
      <c r="A1054" t="s">
        <v>1062</v>
      </c>
      <c r="B1054">
        <f>AVERAGE(IF(ISNUMBER(F1054),(F1054-AVERAGE(F1054:F2211))/_xlfn.STDEV.P(F1054:F2211),""),IF(ISNUMBER(G1054),(G1054-AVERAGE(G1054:G2211))/_xlfn.STDEV.P(G1054:G2211),""),IF(ISNUMBER(H1054),(H1054-AVERAGE(H1054:H2211))/_xlfn.STDEV.P(H1054:H2211),""))</f>
        <v>-6.9003506011216464E-2</v>
      </c>
      <c r="C1054">
        <f>AVERAGE(IF(ISNUMBER(I1054),(I1054-AVERAGE(I1054:I2211))/_xlfn.STDEV.P(I1054:I2211),""),IF(ISNUMBER(J1054),(J1054-AVERAGE(J1054:J2211))/_xlfn.STDEV.P(J1054:J2211),""),IF(ISNUMBER(K1054),(K1054-AVERAGE(K1054:K2211))/_xlfn.STDEV.P(K1054:K2211),""))</f>
        <v>-0.38956431978374101</v>
      </c>
      <c r="D1054">
        <f>AVERAGE(IF(ISNUMBER(L1054),(L1054-AVERAGE(L1054:L2211))/_xlfn.STDEV.P(L1054:L2211),""),-( IF(ISNUMBER(M1054),(M1054-AVERAGE(M1054:M2211))/_xlfn.STDEV.P(M1054:M2211),"") ),IF(ISNUMBER(N1054),(N1054-AVERAGE(N1054:N2211))/_xlfn.STDEV.P(N1054:N2211),""))</f>
        <v>-0.34870733324925873</v>
      </c>
      <c r="E1054">
        <f>0.4*B1054+0.3*C1054+0.3*D1054</f>
        <v>-0.24908289831438651</v>
      </c>
      <c r="F1054">
        <v>18.755083454433311</v>
      </c>
      <c r="G1054">
        <v>4.2400226429898034</v>
      </c>
      <c r="H1054">
        <v>2.1148024968014709E-11</v>
      </c>
      <c r="I1054">
        <v>8.2206279445741475E-3</v>
      </c>
      <c r="J1054">
        <v>3.03198955688273</v>
      </c>
      <c r="K1054">
        <v>0.16920319025362451</v>
      </c>
      <c r="L1054">
        <v>2.0082292903105769E-2</v>
      </c>
      <c r="M1054">
        <v>1.2391468528176519</v>
      </c>
      <c r="N1054">
        <v>0.4</v>
      </c>
    </row>
    <row r="1055" spans="1:14" x14ac:dyDescent="0.2">
      <c r="A1055" t="s">
        <v>1063</v>
      </c>
      <c r="B1055" t="e">
        <f>AVERAGE(IF(ISNUMBER(F1055),(F1055-AVERAGE(F1055:F2212))/_xlfn.STDEV.P(F1055:F2212),""),IF(ISNUMBER(G1055),(G1055-AVERAGE(G1055:G2212))/_xlfn.STDEV.P(G1055:G2212),""),IF(ISNUMBER(H1055),(H1055-AVERAGE(H1055:H2212))/_xlfn.STDEV.P(H1055:H2212),""))</f>
        <v>#VALUE!</v>
      </c>
      <c r="C1055" t="e">
        <f>AVERAGE(IF(ISNUMBER(I1055),(I1055-AVERAGE(I1055:I2212))/_xlfn.STDEV.P(I1055:I2212),""),IF(ISNUMBER(J1055),(J1055-AVERAGE(J1055:J2212))/_xlfn.STDEV.P(J1055:J2212),""),IF(ISNUMBER(K1055),(K1055-AVERAGE(K1055:K2212))/_xlfn.STDEV.P(K1055:K2212),""))</f>
        <v>#VALUE!</v>
      </c>
      <c r="D1055" t="e">
        <f>AVERAGE(IF(ISNUMBER(L1055),(L1055-AVERAGE(L1055:L2212))/_xlfn.STDEV.P(L1055:L2212),""),-( IF(ISNUMBER(M1055),(M1055-AVERAGE(M1055:M2212))/_xlfn.STDEV.P(M1055:M2212),"") ),IF(ISNUMBER(N1055),(N1055-AVERAGE(N1055:N2212))/_xlfn.STDEV.P(N1055:N2212),""))</f>
        <v>#VALUE!</v>
      </c>
      <c r="E1055" t="e">
        <f>0.4*B1055+0.3*C1055+0.3*D1055</f>
        <v>#VALUE!</v>
      </c>
      <c r="F1055">
        <v>16.612095971657681</v>
      </c>
      <c r="H1055">
        <v>1.9993659306095569E-10</v>
      </c>
      <c r="I1055">
        <v>2.249E-2</v>
      </c>
      <c r="K1055">
        <v>0.28366999999999998</v>
      </c>
      <c r="L1055">
        <v>8.2869999999999999E-2</v>
      </c>
      <c r="N1055">
        <v>0.84</v>
      </c>
    </row>
    <row r="1056" spans="1:14" x14ac:dyDescent="0.2">
      <c r="A1056" t="s">
        <v>1064</v>
      </c>
      <c r="B1056" t="e">
        <f>AVERAGE(IF(ISNUMBER(F1056),(F1056-AVERAGE(F1056:F2213))/_xlfn.STDEV.P(F1056:F2213),""),IF(ISNUMBER(G1056),(G1056-AVERAGE(G1056:G2213))/_xlfn.STDEV.P(G1056:G2213),""),IF(ISNUMBER(H1056),(H1056-AVERAGE(H1056:H2213))/_xlfn.STDEV.P(H1056:H2213),""))</f>
        <v>#VALUE!</v>
      </c>
      <c r="C1056" t="e">
        <f>AVERAGE(IF(ISNUMBER(I1056),(I1056-AVERAGE(I1056:I2213))/_xlfn.STDEV.P(I1056:I2213),""),IF(ISNUMBER(J1056),(J1056-AVERAGE(J1056:J2213))/_xlfn.STDEV.P(J1056:J2213),""),IF(ISNUMBER(K1056),(K1056-AVERAGE(K1056:K2213))/_xlfn.STDEV.P(K1056:K2213),""))</f>
        <v>#VALUE!</v>
      </c>
      <c r="D1056" t="e">
        <f>AVERAGE(IF(ISNUMBER(L1056),(L1056-AVERAGE(L1056:L2213))/_xlfn.STDEV.P(L1056:L2213),""),-( IF(ISNUMBER(M1056),(M1056-AVERAGE(M1056:M2213))/_xlfn.STDEV.P(M1056:M2213),"") ),IF(ISNUMBER(N1056),(N1056-AVERAGE(N1056:N2213))/_xlfn.STDEV.P(N1056:N2213),""))</f>
        <v>#VALUE!</v>
      </c>
      <c r="E1056" t="e">
        <f>0.4*B1056+0.3*C1056+0.3*D1056</f>
        <v>#VALUE!</v>
      </c>
      <c r="F1056">
        <v>5.1121235708068404</v>
      </c>
      <c r="H1056">
        <v>5.2811555625493831E-9</v>
      </c>
      <c r="I1056">
        <v>2.2190000000000001E-2</v>
      </c>
      <c r="K1056">
        <v>9.4450000000000006E-2</v>
      </c>
      <c r="L1056">
        <v>0.11681999999999999</v>
      </c>
      <c r="N1056">
        <v>3.66</v>
      </c>
    </row>
    <row r="1057" spans="1:14" x14ac:dyDescent="0.2">
      <c r="A1057" t="s">
        <v>1065</v>
      </c>
      <c r="B1057" t="e">
        <f>AVERAGE(IF(ISNUMBER(F1057),(F1057-AVERAGE(F1057:F2214))/_xlfn.STDEV.P(F1057:F2214),""),IF(ISNUMBER(G1057),(G1057-AVERAGE(G1057:G2214))/_xlfn.STDEV.P(G1057:G2214),""),IF(ISNUMBER(H1057),(H1057-AVERAGE(H1057:H2214))/_xlfn.STDEV.P(H1057:H2214),""))</f>
        <v>#VALUE!</v>
      </c>
      <c r="C1057" t="e">
        <f>AVERAGE(IF(ISNUMBER(I1057),(I1057-AVERAGE(I1057:I2214))/_xlfn.STDEV.P(I1057:I2214),""),IF(ISNUMBER(J1057),(J1057-AVERAGE(J1057:J2214))/_xlfn.STDEV.P(J1057:J2214),""),IF(ISNUMBER(K1057),(K1057-AVERAGE(K1057:K2214))/_xlfn.STDEV.P(K1057:K2214),""))</f>
        <v>#VALUE!</v>
      </c>
      <c r="D1057" t="e">
        <f>AVERAGE(IF(ISNUMBER(L1057),(L1057-AVERAGE(L1057:L2214))/_xlfn.STDEV.P(L1057:L2214),""),-( IF(ISNUMBER(M1057),(M1057-AVERAGE(M1057:M2214))/_xlfn.STDEV.P(M1057:M2214),"") ),IF(ISNUMBER(N1057),(N1057-AVERAGE(N1057:N2214))/_xlfn.STDEV.P(N1057:N2214),""))</f>
        <v>#VALUE!</v>
      </c>
      <c r="E1057" t="e">
        <f>0.4*B1057+0.3*C1057+0.3*D1057</f>
        <v>#VALUE!</v>
      </c>
      <c r="F1057">
        <v>14.48498856262869</v>
      </c>
      <c r="H1057">
        <v>5.8652711803232554E-9</v>
      </c>
      <c r="I1057">
        <v>0.11525000000000001</v>
      </c>
      <c r="K1057">
        <v>0.16447000000000001</v>
      </c>
      <c r="L1057">
        <v>0.19291</v>
      </c>
      <c r="N1057">
        <v>9.82</v>
      </c>
    </row>
    <row r="1058" spans="1:14" x14ac:dyDescent="0.2">
      <c r="A1058" t="s">
        <v>1066</v>
      </c>
      <c r="B1058">
        <f>AVERAGE(IF(ISNUMBER(F1058),(F1058-AVERAGE(F1058:F2215))/_xlfn.STDEV.P(F1058:F2215),""),IF(ISNUMBER(G1058),(G1058-AVERAGE(G1058:G2215))/_xlfn.STDEV.P(G1058:G2215),""),IF(ISNUMBER(H1058),(H1058-AVERAGE(H1058:H2215))/_xlfn.STDEV.P(H1058:H2215),""))</f>
        <v>-0.31743471188417688</v>
      </c>
      <c r="C1058">
        <f>AVERAGE(IF(ISNUMBER(I1058),(I1058-AVERAGE(I1058:I2215))/_xlfn.STDEV.P(I1058:I2215),""),IF(ISNUMBER(J1058),(J1058-AVERAGE(J1058:J2215))/_xlfn.STDEV.P(J1058:J2215),""),IF(ISNUMBER(K1058),(K1058-AVERAGE(K1058:K2215))/_xlfn.STDEV.P(K1058:K2215),""))</f>
        <v>-0.16192550851251594</v>
      </c>
      <c r="D1058">
        <f>AVERAGE(IF(ISNUMBER(L1058),(L1058-AVERAGE(L1058:L2215))/_xlfn.STDEV.P(L1058:L2215),""),-( IF(ISNUMBER(M1058),(M1058-AVERAGE(M1058:M2215))/_xlfn.STDEV.P(M1058:M2215),"") ),IF(ISNUMBER(N1058),(N1058-AVERAGE(N1058:N2215))/_xlfn.STDEV.P(N1058:N2215),""))</f>
        <v>0.70056991258305867</v>
      </c>
      <c r="E1058">
        <f>0.4*B1058+0.3*C1058+0.3*D1058</f>
        <v>3.4619436467492049E-2</v>
      </c>
      <c r="F1058">
        <v>7.4653077897075342</v>
      </c>
      <c r="G1058">
        <v>2.6621108555962492</v>
      </c>
      <c r="H1058">
        <v>1.04536007972511E-9</v>
      </c>
      <c r="I1058">
        <v>7.8929980057014126E-2</v>
      </c>
      <c r="J1058">
        <v>13.639408071495559</v>
      </c>
      <c r="K1058">
        <v>0.1062560593027454</v>
      </c>
      <c r="L1058">
        <v>0.16887891079692249</v>
      </c>
      <c r="M1058">
        <v>0.66015133340904142</v>
      </c>
      <c r="N1058">
        <v>18.82</v>
      </c>
    </row>
    <row r="1059" spans="1:14" x14ac:dyDescent="0.2">
      <c r="A1059" t="s">
        <v>1067</v>
      </c>
      <c r="B1059" t="e">
        <f>AVERAGE(IF(ISNUMBER(F1059),(F1059-AVERAGE(F1059:F2216))/_xlfn.STDEV.P(F1059:F2216),""),IF(ISNUMBER(G1059),(G1059-AVERAGE(G1059:G2216))/_xlfn.STDEV.P(G1059:G2216),""),IF(ISNUMBER(H1059),(H1059-AVERAGE(H1059:H2216))/_xlfn.STDEV.P(H1059:H2216),""))</f>
        <v>#VALUE!</v>
      </c>
      <c r="C1059" t="e">
        <f>AVERAGE(IF(ISNUMBER(I1059),(I1059-AVERAGE(I1059:I2216))/_xlfn.STDEV.P(I1059:I2216),""),IF(ISNUMBER(J1059),(J1059-AVERAGE(J1059:J2216))/_xlfn.STDEV.P(J1059:J2216),""),IF(ISNUMBER(K1059),(K1059-AVERAGE(K1059:K2216))/_xlfn.STDEV.P(K1059:K2216),""))</f>
        <v>#VALUE!</v>
      </c>
      <c r="D1059" t="e">
        <f>AVERAGE(IF(ISNUMBER(L1059),(L1059-AVERAGE(L1059:L2216))/_xlfn.STDEV.P(L1059:L2216),""),-( IF(ISNUMBER(M1059),(M1059-AVERAGE(M1059:M2216))/_xlfn.STDEV.P(M1059:M2216),"") ),IF(ISNUMBER(N1059),(N1059-AVERAGE(N1059:N2216))/_xlfn.STDEV.P(N1059:N2216),""))</f>
        <v>#VALUE!</v>
      </c>
      <c r="E1059" t="e">
        <f>0.4*B1059+0.3*C1059+0.3*D1059</f>
        <v>#VALUE!</v>
      </c>
      <c r="F1059">
        <v>13.568784868217049</v>
      </c>
      <c r="H1059">
        <v>1.4739713389403909E-9</v>
      </c>
      <c r="I1059">
        <v>3.9910000000000001E-2</v>
      </c>
      <c r="K1059">
        <v>0.36495999000000001</v>
      </c>
      <c r="L1059">
        <v>0.100760005</v>
      </c>
      <c r="N1059">
        <v>1.29</v>
      </c>
    </row>
    <row r="1060" spans="1:14" x14ac:dyDescent="0.2">
      <c r="A1060" t="s">
        <v>1068</v>
      </c>
      <c r="B1060">
        <f>AVERAGE(IF(ISNUMBER(F1060),(F1060-AVERAGE(F1060:F2217))/_xlfn.STDEV.P(F1060:F2217),""),IF(ISNUMBER(G1060),(G1060-AVERAGE(G1060:G2217))/_xlfn.STDEV.P(G1060:G2217),""),IF(ISNUMBER(H1060),(H1060-AVERAGE(H1060:H2217))/_xlfn.STDEV.P(H1060:H2217),""))</f>
        <v>-3.1891313821439775E-2</v>
      </c>
      <c r="C1060">
        <f>AVERAGE(IF(ISNUMBER(I1060),(I1060-AVERAGE(I1060:I2217))/_xlfn.STDEV.P(I1060:I2217),""),IF(ISNUMBER(J1060),(J1060-AVERAGE(J1060:J2217))/_xlfn.STDEV.P(J1060:J2217),""),IF(ISNUMBER(K1060),(K1060-AVERAGE(K1060:K2217))/_xlfn.STDEV.P(K1060:K2217),""))</f>
        <v>0.53625526760017805</v>
      </c>
      <c r="D1060">
        <f>AVERAGE(IF(ISNUMBER(L1060),(L1060-AVERAGE(L1060:L2217))/_xlfn.STDEV.P(L1060:L2217),""),-( IF(ISNUMBER(M1060),(M1060-AVERAGE(M1060:M2217))/_xlfn.STDEV.P(M1060:M2217),"") ),IF(ISNUMBER(N1060),(N1060-AVERAGE(N1060:N2217))/_xlfn.STDEV.P(N1060:N2217),""))</f>
        <v>1.198790952227984</v>
      </c>
      <c r="E1060">
        <f>0.4*B1060+0.3*C1060+0.3*D1060</f>
        <v>0.50775734041987275</v>
      </c>
      <c r="F1060">
        <v>13.950630188533919</v>
      </c>
      <c r="G1060">
        <v>10.435334858036621</v>
      </c>
      <c r="H1060">
        <v>1.004359536560166E-9</v>
      </c>
      <c r="I1060">
        <v>0.20012986335688951</v>
      </c>
      <c r="J1060">
        <v>35.793576133459133</v>
      </c>
      <c r="K1060">
        <v>0.1397582645502421</v>
      </c>
      <c r="L1060">
        <v>0.48269598405049452</v>
      </c>
      <c r="M1060">
        <v>0.65710934099784069</v>
      </c>
      <c r="N1060">
        <v>26.08</v>
      </c>
    </row>
    <row r="1061" spans="1:14" x14ac:dyDescent="0.2">
      <c r="A1061" t="s">
        <v>1069</v>
      </c>
      <c r="B1061" t="e">
        <f>AVERAGE(IF(ISNUMBER(F1061),(F1061-AVERAGE(F1061:F2218))/_xlfn.STDEV.P(F1061:F2218),""),IF(ISNUMBER(G1061),(G1061-AVERAGE(G1061:G2218))/_xlfn.STDEV.P(G1061:G2218),""),IF(ISNUMBER(H1061),(H1061-AVERAGE(H1061:H2218))/_xlfn.STDEV.P(H1061:H2218),""))</f>
        <v>#VALUE!</v>
      </c>
      <c r="C1061" t="e">
        <f>AVERAGE(IF(ISNUMBER(I1061),(I1061-AVERAGE(I1061:I2218))/_xlfn.STDEV.P(I1061:I2218),""),IF(ISNUMBER(J1061),(J1061-AVERAGE(J1061:J2218))/_xlfn.STDEV.P(J1061:J2218),""),IF(ISNUMBER(K1061),(K1061-AVERAGE(K1061:K2218))/_xlfn.STDEV.P(K1061:K2218),""))</f>
        <v>#VALUE!</v>
      </c>
      <c r="D1061">
        <f>AVERAGE(IF(ISNUMBER(L1061),(L1061-AVERAGE(L1061:L2218))/_xlfn.STDEV.P(L1061:L2218),""),-( IF(ISNUMBER(M1061),(M1061-AVERAGE(M1061:M2218))/_xlfn.STDEV.P(M1061:M2218),"") ),IF(ISNUMBER(N1061),(N1061-AVERAGE(N1061:N2218))/_xlfn.STDEV.P(N1061:N2218),""))</f>
        <v>0.34237321746041099</v>
      </c>
      <c r="E1061" t="e">
        <f>0.4*B1061+0.3*C1061+0.3*D1061</f>
        <v>#VALUE!</v>
      </c>
      <c r="G1061">
        <v>2.9229940323798278</v>
      </c>
      <c r="H1061">
        <v>1.014539229852391E-9</v>
      </c>
      <c r="I1061">
        <v>8.7531430481266447E-3</v>
      </c>
      <c r="K1061">
        <v>0.46328000000000003</v>
      </c>
      <c r="L1061">
        <v>0.1272862487419015</v>
      </c>
      <c r="M1061">
        <v>0.1111459521176873</v>
      </c>
      <c r="N1061">
        <v>10.28</v>
      </c>
    </row>
    <row r="1062" spans="1:14" x14ac:dyDescent="0.2">
      <c r="A1062" t="s">
        <v>1070</v>
      </c>
      <c r="B1062" t="e">
        <f>AVERAGE(IF(ISNUMBER(F1062),(F1062-AVERAGE(F1062:F2219))/_xlfn.STDEV.P(F1062:F2219),""),IF(ISNUMBER(G1062),(G1062-AVERAGE(G1062:G2219))/_xlfn.STDEV.P(G1062:G2219),""),IF(ISNUMBER(H1062),(H1062-AVERAGE(H1062:H2219))/_xlfn.STDEV.P(H1062:H2219),""))</f>
        <v>#VALUE!</v>
      </c>
      <c r="C1062" t="e">
        <f>AVERAGE(IF(ISNUMBER(I1062),(I1062-AVERAGE(I1062:I2219))/_xlfn.STDEV.P(I1062:I2219),""),IF(ISNUMBER(J1062),(J1062-AVERAGE(J1062:J2219))/_xlfn.STDEV.P(J1062:J2219),""),IF(ISNUMBER(K1062),(K1062-AVERAGE(K1062:K2219))/_xlfn.STDEV.P(K1062:K2219),""))</f>
        <v>#VALUE!</v>
      </c>
      <c r="D1062" t="e">
        <f>AVERAGE(IF(ISNUMBER(L1062),(L1062-AVERAGE(L1062:L2219))/_xlfn.STDEV.P(L1062:L2219),""),-( IF(ISNUMBER(M1062),(M1062-AVERAGE(M1062:M2219))/_xlfn.STDEV.P(M1062:M2219),"") ),IF(ISNUMBER(N1062),(N1062-AVERAGE(N1062:N2219))/_xlfn.STDEV.P(N1062:N2219),""))</f>
        <v>#VALUE!</v>
      </c>
      <c r="E1062" t="e">
        <f>0.4*B1062+0.3*C1062+0.3*D1062</f>
        <v>#VALUE!</v>
      </c>
      <c r="F1062">
        <v>8.7017041752985484</v>
      </c>
      <c r="H1062">
        <v>2.8256301502489251E-9</v>
      </c>
      <c r="I1062">
        <v>4.6090002999999997E-2</v>
      </c>
      <c r="K1062">
        <v>7.8880000000000006E-2</v>
      </c>
      <c r="L1062">
        <v>7.1470000000000006E-2</v>
      </c>
      <c r="N1062">
        <v>8.43</v>
      </c>
    </row>
    <row r="1063" spans="1:14" x14ac:dyDescent="0.2">
      <c r="A1063" t="s">
        <v>1071</v>
      </c>
      <c r="B1063" t="e">
        <f>AVERAGE(IF(ISNUMBER(F1063),(F1063-AVERAGE(F1063:F2220))/_xlfn.STDEV.P(F1063:F2220),""),IF(ISNUMBER(G1063),(G1063-AVERAGE(G1063:G2220))/_xlfn.STDEV.P(G1063:G2220),""),IF(ISNUMBER(H1063),(H1063-AVERAGE(H1063:H2220))/_xlfn.STDEV.P(H1063:H2220),""))</f>
        <v>#VALUE!</v>
      </c>
      <c r="C1063" t="e">
        <f>AVERAGE(IF(ISNUMBER(I1063),(I1063-AVERAGE(I1063:I2220))/_xlfn.STDEV.P(I1063:I2220),""),IF(ISNUMBER(J1063),(J1063-AVERAGE(J1063:J2220))/_xlfn.STDEV.P(J1063:J2220),""),IF(ISNUMBER(K1063),(K1063-AVERAGE(K1063:K2220))/_xlfn.STDEV.P(K1063:K2220),""))</f>
        <v>#VALUE!</v>
      </c>
      <c r="D1063" t="e">
        <f>AVERAGE(IF(ISNUMBER(L1063),(L1063-AVERAGE(L1063:L2220))/_xlfn.STDEV.P(L1063:L2220),""),-( IF(ISNUMBER(M1063),(M1063-AVERAGE(M1063:M2220))/_xlfn.STDEV.P(M1063:M2220),"") ),IF(ISNUMBER(N1063),(N1063-AVERAGE(N1063:N2220))/_xlfn.STDEV.P(N1063:N2220),""))</f>
        <v>#VALUE!</v>
      </c>
      <c r="E1063" t="e">
        <f>0.4*B1063+0.3*C1063+0.3*D1063</f>
        <v>#VALUE!</v>
      </c>
      <c r="F1063">
        <v>11.97397538955823</v>
      </c>
      <c r="H1063">
        <v>1.1906678983892411E-10</v>
      </c>
      <c r="I1063">
        <v>1.4630001E-2</v>
      </c>
      <c r="K1063">
        <v>2.2100000000000002E-3</v>
      </c>
      <c r="L1063">
        <v>-7.1989999999999998E-2</v>
      </c>
      <c r="N1063">
        <v>0.71</v>
      </c>
    </row>
    <row r="1064" spans="1:14" x14ac:dyDescent="0.2">
      <c r="A1064" t="s">
        <v>1072</v>
      </c>
      <c r="B1064" t="e">
        <f>AVERAGE(IF(ISNUMBER(F1064),(F1064-AVERAGE(F1064:F2221))/_xlfn.STDEV.P(F1064:F2221),""),IF(ISNUMBER(G1064),(G1064-AVERAGE(G1064:G2221))/_xlfn.STDEV.P(G1064:G2221),""),IF(ISNUMBER(H1064),(H1064-AVERAGE(H1064:H2221))/_xlfn.STDEV.P(H1064:H2221),""))</f>
        <v>#VALUE!</v>
      </c>
      <c r="C1064" t="e">
        <f>AVERAGE(IF(ISNUMBER(I1064),(I1064-AVERAGE(I1064:I2221))/_xlfn.STDEV.P(I1064:I2221),""),IF(ISNUMBER(J1064),(J1064-AVERAGE(J1064:J2221))/_xlfn.STDEV.P(J1064:J2221),""),IF(ISNUMBER(K1064),(K1064-AVERAGE(K1064:K2221))/_xlfn.STDEV.P(K1064:K2221),""))</f>
        <v>#VALUE!</v>
      </c>
      <c r="D1064" t="e">
        <f>AVERAGE(IF(ISNUMBER(L1064),(L1064-AVERAGE(L1064:L2221))/_xlfn.STDEV.P(L1064:L2221),""),-( IF(ISNUMBER(M1064),(M1064-AVERAGE(M1064:M2221))/_xlfn.STDEV.P(M1064:M2221),"") ),IF(ISNUMBER(N1064),(N1064-AVERAGE(N1064:N2221))/_xlfn.STDEV.P(N1064:N2221),""))</f>
        <v>#VALUE!</v>
      </c>
      <c r="E1064" t="e">
        <f>0.4*B1064+0.3*C1064+0.3*D1064</f>
        <v>#VALUE!</v>
      </c>
      <c r="F1064">
        <v>7.5830496944500849</v>
      </c>
      <c r="H1064">
        <v>3.9888653100001931E-11</v>
      </c>
      <c r="I1064">
        <v>6.7290000000000003E-2</v>
      </c>
      <c r="K1064">
        <v>0.48216999999999999</v>
      </c>
      <c r="N1064">
        <v>0.27</v>
      </c>
    </row>
    <row r="1065" spans="1:14" x14ac:dyDescent="0.2">
      <c r="A1065" t="s">
        <v>1073</v>
      </c>
      <c r="B1065">
        <f>AVERAGE(IF(ISNUMBER(F1065),(F1065-AVERAGE(F1065:F2222))/_xlfn.STDEV.P(F1065:F2222),""),IF(ISNUMBER(G1065),(G1065-AVERAGE(G1065:G2222))/_xlfn.STDEV.P(G1065:G2222),""),IF(ISNUMBER(H1065),(H1065-AVERAGE(H1065:H2222))/_xlfn.STDEV.P(H1065:H2222),""))</f>
        <v>-0.45476794877385435</v>
      </c>
      <c r="C1065" t="e">
        <f>AVERAGE(IF(ISNUMBER(I1065),(I1065-AVERAGE(I1065:I2222))/_xlfn.STDEV.P(I1065:I2222),""),IF(ISNUMBER(J1065),(J1065-AVERAGE(J1065:J2222))/_xlfn.STDEV.P(J1065:J2222),""),IF(ISNUMBER(K1065),(K1065-AVERAGE(K1065:K2222))/_xlfn.STDEV.P(K1065:K2222),""))</f>
        <v>#VALUE!</v>
      </c>
      <c r="D1065">
        <f>AVERAGE(IF(ISNUMBER(L1065),(L1065-AVERAGE(L1065:L2222))/_xlfn.STDEV.P(L1065:L2222),""),-( IF(ISNUMBER(M1065),(M1065-AVERAGE(M1065:M2222))/_xlfn.STDEV.P(M1065:M2222),"") ),IF(ISNUMBER(N1065),(N1065-AVERAGE(N1065:N2222))/_xlfn.STDEV.P(N1065:N2222),""))</f>
        <v>0.22199009374296766</v>
      </c>
      <c r="E1065" t="e">
        <f>0.4*B1065+0.3*C1065+0.3*D1065</f>
        <v>#VALUE!</v>
      </c>
      <c r="F1065">
        <v>5.9317027326274019</v>
      </c>
      <c r="G1065">
        <v>1.2223168433825069</v>
      </c>
      <c r="H1065">
        <v>6.1725920238142636E-10</v>
      </c>
      <c r="I1065">
        <v>2.8714010648925991E-2</v>
      </c>
      <c r="K1065">
        <v>0.13952999999999999</v>
      </c>
      <c r="L1065">
        <v>0.16231035206320529</v>
      </c>
      <c r="M1065">
        <v>0.31613615421809849</v>
      </c>
      <c r="N1065">
        <v>8.27</v>
      </c>
    </row>
    <row r="1066" spans="1:14" x14ac:dyDescent="0.2">
      <c r="A1066" t="s">
        <v>1074</v>
      </c>
      <c r="B1066">
        <f>AVERAGE(IF(ISNUMBER(F1066),(F1066-AVERAGE(F1066:F2223))/_xlfn.STDEV.P(F1066:F2223),""),IF(ISNUMBER(G1066),(G1066-AVERAGE(G1066:G2223))/_xlfn.STDEV.P(G1066:G2223),""),IF(ISNUMBER(H1066),(H1066-AVERAGE(H1066:H2223))/_xlfn.STDEV.P(H1066:H2223),""))</f>
        <v>-0.21063989974431427</v>
      </c>
      <c r="C1066">
        <f>AVERAGE(IF(ISNUMBER(I1066),(I1066-AVERAGE(I1066:I2223))/_xlfn.STDEV.P(I1066:I2223),""),IF(ISNUMBER(J1066),(J1066-AVERAGE(J1066:J2223))/_xlfn.STDEV.P(J1066:J2223),""),IF(ISNUMBER(K1066),(K1066-AVERAGE(K1066:K2223))/_xlfn.STDEV.P(K1066:K2223),""))</f>
        <v>0.54450060009956236</v>
      </c>
      <c r="D1066">
        <f>AVERAGE(IF(ISNUMBER(L1066),(L1066-AVERAGE(L1066:L2223))/_xlfn.STDEV.P(L1066:L2223),""),-( IF(ISNUMBER(M1066),(M1066-AVERAGE(M1066:M2223))/_xlfn.STDEV.P(M1066:M2223),"") ),IF(ISNUMBER(N1066),(N1066-AVERAGE(N1066:N2223))/_xlfn.STDEV.P(N1066:N2223),""))</f>
        <v>0.31806948154073433</v>
      </c>
      <c r="E1066">
        <f>0.4*B1066+0.3*C1066+0.3*D1066</f>
        <v>0.17451506459436328</v>
      </c>
      <c r="F1066">
        <v>13.49891604723749</v>
      </c>
      <c r="G1066">
        <v>9.8832206967436349</v>
      </c>
      <c r="H1066">
        <v>6.8233175136664529E-11</v>
      </c>
      <c r="I1066">
        <v>9.9638189470575206E-2</v>
      </c>
      <c r="J1066">
        <v>15.8652330201173</v>
      </c>
      <c r="K1066">
        <v>0.40053608247422678</v>
      </c>
      <c r="L1066">
        <v>0.39946714031971581</v>
      </c>
      <c r="M1066">
        <v>1.7624037892243929</v>
      </c>
      <c r="N1066">
        <v>11.39</v>
      </c>
    </row>
    <row r="1067" spans="1:14" x14ac:dyDescent="0.2">
      <c r="A1067" t="s">
        <v>1075</v>
      </c>
      <c r="B1067" t="e">
        <f>AVERAGE(IF(ISNUMBER(F1067),(F1067-AVERAGE(F1067:F2224))/_xlfn.STDEV.P(F1067:F2224),""),IF(ISNUMBER(G1067),(G1067-AVERAGE(G1067:G2224))/_xlfn.STDEV.P(G1067:G2224),""),IF(ISNUMBER(H1067),(H1067-AVERAGE(H1067:H2224))/_xlfn.STDEV.P(H1067:H2224),""))</f>
        <v>#VALUE!</v>
      </c>
      <c r="C1067" t="e">
        <f>AVERAGE(IF(ISNUMBER(I1067),(I1067-AVERAGE(I1067:I2224))/_xlfn.STDEV.P(I1067:I2224),""),IF(ISNUMBER(J1067),(J1067-AVERAGE(J1067:J2224))/_xlfn.STDEV.P(J1067:J2224),""),IF(ISNUMBER(K1067),(K1067-AVERAGE(K1067:K2224))/_xlfn.STDEV.P(K1067:K2224),""))</f>
        <v>#VALUE!</v>
      </c>
      <c r="D1067" t="e">
        <f>AVERAGE(IF(ISNUMBER(L1067),(L1067-AVERAGE(L1067:L2224))/_xlfn.STDEV.P(L1067:L2224),""),-( IF(ISNUMBER(M1067),(M1067-AVERAGE(M1067:M2224))/_xlfn.STDEV.P(M1067:M2224),"") ),IF(ISNUMBER(N1067),(N1067-AVERAGE(N1067:N2224))/_xlfn.STDEV.P(N1067:N2224),""))</f>
        <v>#VALUE!</v>
      </c>
      <c r="E1067" t="e">
        <f>0.4*B1067+0.3*C1067+0.3*D1067</f>
        <v>#VALUE!</v>
      </c>
      <c r="F1067">
        <v>6.8549824022886234</v>
      </c>
      <c r="H1067">
        <v>1.3729313683178921E-9</v>
      </c>
      <c r="I1067">
        <v>6.9500000000000006E-2</v>
      </c>
      <c r="K1067">
        <v>7.2099999999999997E-2</v>
      </c>
      <c r="L1067">
        <v>0.15933</v>
      </c>
      <c r="N1067">
        <v>4.12</v>
      </c>
    </row>
    <row r="1068" spans="1:14" x14ac:dyDescent="0.2">
      <c r="A1068" t="s">
        <v>1076</v>
      </c>
      <c r="B1068">
        <f>AVERAGE(IF(ISNUMBER(F1068),(F1068-AVERAGE(F1068:F2225))/_xlfn.STDEV.P(F1068:F2225),""),IF(ISNUMBER(G1068),(G1068-AVERAGE(G1068:G2225))/_xlfn.STDEV.P(G1068:G2225),""),IF(ISNUMBER(H1068),(H1068-AVERAGE(H1068:H2225))/_xlfn.STDEV.P(H1068:H2225),""))</f>
        <v>-0.42551748200480571</v>
      </c>
      <c r="C1068">
        <f>AVERAGE(IF(ISNUMBER(I1068),(I1068-AVERAGE(I1068:I2225))/_xlfn.STDEV.P(I1068:I2225),""),IF(ISNUMBER(J1068),(J1068-AVERAGE(J1068:J2225))/_xlfn.STDEV.P(J1068:J2225),""),IF(ISNUMBER(K1068),(K1068-AVERAGE(K1068:K2225))/_xlfn.STDEV.P(K1068:K2225),""))</f>
        <v>-0.16256482824272675</v>
      </c>
      <c r="D1068">
        <f>AVERAGE(IF(ISNUMBER(L1068),(L1068-AVERAGE(L1068:L2225))/_xlfn.STDEV.P(L1068:L2225),""),-( IF(ISNUMBER(M1068),(M1068-AVERAGE(M1068:M2225))/_xlfn.STDEV.P(M1068:M2225),"") ),IF(ISNUMBER(N1068),(N1068-AVERAGE(N1068:N2225))/_xlfn.STDEV.P(N1068:N2225),""))</f>
        <v>0.16106485212308308</v>
      </c>
      <c r="E1068">
        <f>0.4*B1068+0.3*C1068+0.3*D1068</f>
        <v>-0.17065698563781542</v>
      </c>
      <c r="F1068">
        <v>8.340305386603422</v>
      </c>
      <c r="G1068">
        <v>5.7270794060801533</v>
      </c>
      <c r="H1068">
        <v>7.8737291211346673E-11</v>
      </c>
      <c r="I1068">
        <v>8.2517482517482518E-2</v>
      </c>
      <c r="J1068">
        <v>15.109575338728749</v>
      </c>
      <c r="K1068">
        <v>9.2983419347754476E-2</v>
      </c>
      <c r="L1068">
        <v>0.34533835035537241</v>
      </c>
      <c r="M1068">
        <v>1.1614406020426451</v>
      </c>
      <c r="N1068">
        <v>7.55</v>
      </c>
    </row>
    <row r="1069" spans="1:14" x14ac:dyDescent="0.2">
      <c r="A1069" t="s">
        <v>1077</v>
      </c>
      <c r="B1069" t="e">
        <f>AVERAGE(IF(ISNUMBER(F1069),(F1069-AVERAGE(F1069:F2226))/_xlfn.STDEV.P(F1069:F2226),""),IF(ISNUMBER(G1069),(G1069-AVERAGE(G1069:G2226))/_xlfn.STDEV.P(G1069:G2226),""),IF(ISNUMBER(H1069),(H1069-AVERAGE(H1069:H2226))/_xlfn.STDEV.P(H1069:H2226),""))</f>
        <v>#VALUE!</v>
      </c>
      <c r="C1069" t="e">
        <f>AVERAGE(IF(ISNUMBER(I1069),(I1069-AVERAGE(I1069:I2226))/_xlfn.STDEV.P(I1069:I2226),""),IF(ISNUMBER(J1069),(J1069-AVERAGE(J1069:J2226))/_xlfn.STDEV.P(J1069:J2226),""),IF(ISNUMBER(K1069),(K1069-AVERAGE(K1069:K2226))/_xlfn.STDEV.P(K1069:K2226),""))</f>
        <v>#VALUE!</v>
      </c>
      <c r="D1069" t="e">
        <f>AVERAGE(IF(ISNUMBER(L1069),(L1069-AVERAGE(L1069:L2226))/_xlfn.STDEV.P(L1069:L2226),""),-( IF(ISNUMBER(M1069),(M1069-AVERAGE(M1069:M2226))/_xlfn.STDEV.P(M1069:M2226),"") ),IF(ISNUMBER(N1069),(N1069-AVERAGE(N1069:N2226))/_xlfn.STDEV.P(N1069:N2226),""))</f>
        <v>#VALUE!</v>
      </c>
      <c r="E1069" t="e">
        <f>0.4*B1069+0.3*C1069+0.3*D1069</f>
        <v>#VALUE!</v>
      </c>
      <c r="F1069">
        <v>9.6448533942082531</v>
      </c>
      <c r="H1069">
        <v>7.4422138689837724E-10</v>
      </c>
      <c r="I1069">
        <v>7.6899999999999996E-2</v>
      </c>
      <c r="K1069">
        <v>0.11589000000000001</v>
      </c>
      <c r="L1069">
        <v>0.19719999999999999</v>
      </c>
      <c r="N1069">
        <v>4.88</v>
      </c>
    </row>
    <row r="1070" spans="1:14" x14ac:dyDescent="0.2">
      <c r="A1070" t="s">
        <v>1078</v>
      </c>
      <c r="B1070">
        <f>AVERAGE(IF(ISNUMBER(F1070),(F1070-AVERAGE(F1070:F2227))/_xlfn.STDEV.P(F1070:F2227),""),IF(ISNUMBER(G1070),(G1070-AVERAGE(G1070:G2227))/_xlfn.STDEV.P(G1070:G2227),""),IF(ISNUMBER(H1070),(H1070-AVERAGE(H1070:H2227))/_xlfn.STDEV.P(H1070:H2227),""))</f>
        <v>-3.1733681998420117E-2</v>
      </c>
      <c r="C1070">
        <f>AVERAGE(IF(ISNUMBER(I1070),(I1070-AVERAGE(I1070:I2227))/_xlfn.STDEV.P(I1070:I2227),""),IF(ISNUMBER(J1070),(J1070-AVERAGE(J1070:J2227))/_xlfn.STDEV.P(J1070:J2227),""),IF(ISNUMBER(K1070),(K1070-AVERAGE(K1070:K2227))/_xlfn.STDEV.P(K1070:K2227),""))</f>
        <v>0.23316687980715356</v>
      </c>
      <c r="D1070">
        <f>AVERAGE(IF(ISNUMBER(L1070),(L1070-AVERAGE(L1070:L2227))/_xlfn.STDEV.P(L1070:L2227),""),-( IF(ISNUMBER(M1070),(M1070-AVERAGE(M1070:M2227))/_xlfn.STDEV.P(M1070:M2227),"") ),IF(ISNUMBER(N1070),(N1070-AVERAGE(N1070:N2227))/_xlfn.STDEV.P(N1070:N2227),""))</f>
        <v>1.9472576853957924</v>
      </c>
      <c r="E1070">
        <f>0.4*B1070+0.3*C1070+0.3*D1070</f>
        <v>0.64143389676151574</v>
      </c>
      <c r="F1070">
        <v>17.017064628565748</v>
      </c>
      <c r="G1070">
        <v>8.9289265525400143</v>
      </c>
      <c r="H1070">
        <v>5.5491181905012425E-10</v>
      </c>
      <c r="I1070">
        <v>9.1432020736427227E-2</v>
      </c>
      <c r="J1070">
        <v>16.85955195503017</v>
      </c>
      <c r="K1070">
        <v>0.26510263929618771</v>
      </c>
      <c r="L1070">
        <v>0.29865460450011599</v>
      </c>
      <c r="M1070">
        <v>1.4182324286708421</v>
      </c>
      <c r="N1070">
        <v>42.72</v>
      </c>
    </row>
    <row r="1071" spans="1:14" x14ac:dyDescent="0.2">
      <c r="A1071" t="s">
        <v>1079</v>
      </c>
      <c r="B1071" t="e">
        <f>AVERAGE(IF(ISNUMBER(F1071),(F1071-AVERAGE(F1071:F2228))/_xlfn.STDEV.P(F1071:F2228),""),IF(ISNUMBER(G1071),(G1071-AVERAGE(G1071:G2228))/_xlfn.STDEV.P(G1071:G2228),""),IF(ISNUMBER(H1071),(H1071-AVERAGE(H1071:H2228))/_xlfn.STDEV.P(H1071:H2228),""))</f>
        <v>#VALUE!</v>
      </c>
      <c r="C1071" t="e">
        <f>AVERAGE(IF(ISNUMBER(I1071),(I1071-AVERAGE(I1071:I2228))/_xlfn.STDEV.P(I1071:I2228),""),IF(ISNUMBER(J1071),(J1071-AVERAGE(J1071:J2228))/_xlfn.STDEV.P(J1071:J2228),""),IF(ISNUMBER(K1071),(K1071-AVERAGE(K1071:K2228))/_xlfn.STDEV.P(K1071:K2228),""))</f>
        <v>#VALUE!</v>
      </c>
      <c r="D1071">
        <f>AVERAGE(IF(ISNUMBER(L1071),(L1071-AVERAGE(L1071:L2228))/_xlfn.STDEV.P(L1071:L2228),""),-( IF(ISNUMBER(M1071),(M1071-AVERAGE(M1071:M2228))/_xlfn.STDEV.P(M1071:M2228),"") ),IF(ISNUMBER(N1071),(N1071-AVERAGE(N1071:N2228))/_xlfn.STDEV.P(N1071:N2228),""))</f>
        <v>-6.565663622693152E-2</v>
      </c>
      <c r="E1071" t="e">
        <f>0.4*B1071+0.3*C1071+0.3*D1071</f>
        <v>#VALUE!</v>
      </c>
      <c r="G1071">
        <v>1.519421467750677</v>
      </c>
      <c r="H1071">
        <v>4.7265172752558368E-11</v>
      </c>
      <c r="I1071">
        <v>9.2862049952971912E-3</v>
      </c>
      <c r="K1071">
        <v>0.39485999999999999</v>
      </c>
      <c r="L1071">
        <v>0.106690379403794</v>
      </c>
      <c r="M1071">
        <v>0.98241869918699187</v>
      </c>
      <c r="N1071">
        <v>4.24</v>
      </c>
    </row>
    <row r="1072" spans="1:14" x14ac:dyDescent="0.2">
      <c r="A1072" t="s">
        <v>1080</v>
      </c>
      <c r="B1072">
        <f>AVERAGE(IF(ISNUMBER(F1072),(F1072-AVERAGE(F1072:F2229))/_xlfn.STDEV.P(F1072:F2229),""),IF(ISNUMBER(G1072),(G1072-AVERAGE(G1072:G2229))/_xlfn.STDEV.P(G1072:G2229),""),IF(ISNUMBER(H1072),(H1072-AVERAGE(H1072:H2229))/_xlfn.STDEV.P(H1072:H2229),""))</f>
        <v>-0.25253868981589428</v>
      </c>
      <c r="C1072">
        <f>AVERAGE(IF(ISNUMBER(I1072),(I1072-AVERAGE(I1072:I2229))/_xlfn.STDEV.P(I1072:I2229),""),IF(ISNUMBER(J1072),(J1072-AVERAGE(J1072:J2229))/_xlfn.STDEV.P(J1072:J2229),""),IF(ISNUMBER(K1072),(K1072-AVERAGE(K1072:K2229))/_xlfn.STDEV.P(K1072:K2229),""))</f>
        <v>-0.50525855079422466</v>
      </c>
      <c r="D1072">
        <f>AVERAGE(IF(ISNUMBER(L1072),(L1072-AVERAGE(L1072:L2229))/_xlfn.STDEV.P(L1072:L2229),""),-( IF(ISNUMBER(M1072),(M1072-AVERAGE(M1072:M2229))/_xlfn.STDEV.P(M1072:M2229),"") ),IF(ISNUMBER(N1072),(N1072-AVERAGE(N1072:N2229))/_xlfn.STDEV.P(N1072:N2229),""))</f>
        <v>-0.13613545328851126</v>
      </c>
      <c r="E1072">
        <f>0.4*B1072+0.3*C1072+0.3*D1072</f>
        <v>-0.29343367715117846</v>
      </c>
      <c r="F1072">
        <v>13.37231434382567</v>
      </c>
      <c r="G1072">
        <v>4.8787683957597174</v>
      </c>
      <c r="H1072">
        <v>1.4802365808222979E-10</v>
      </c>
      <c r="I1072">
        <v>3.6766894909199169E-2</v>
      </c>
      <c r="J1072">
        <v>9.5233366434955311</v>
      </c>
      <c r="K1072">
        <v>2.9622198167753518E-2</v>
      </c>
      <c r="L1072">
        <v>0.10909893992932861</v>
      </c>
      <c r="M1072">
        <v>1.0642667844522971</v>
      </c>
      <c r="N1072">
        <v>3.27</v>
      </c>
    </row>
    <row r="1073" spans="1:14" x14ac:dyDescent="0.2">
      <c r="A1073" t="s">
        <v>1081</v>
      </c>
      <c r="B1073" t="e">
        <f>AVERAGE(IF(ISNUMBER(F1073),(F1073-AVERAGE(F1073:F2230))/_xlfn.STDEV.P(F1073:F2230),""),IF(ISNUMBER(G1073),(G1073-AVERAGE(G1073:G2230))/_xlfn.STDEV.P(G1073:G2230),""),IF(ISNUMBER(H1073),(H1073-AVERAGE(H1073:H2230))/_xlfn.STDEV.P(H1073:H2230),""))</f>
        <v>#VALUE!</v>
      </c>
      <c r="C1073" t="e">
        <f>AVERAGE(IF(ISNUMBER(I1073),(I1073-AVERAGE(I1073:I2230))/_xlfn.STDEV.P(I1073:I2230),""),IF(ISNUMBER(J1073),(J1073-AVERAGE(J1073:J2230))/_xlfn.STDEV.P(J1073:J2230),""),IF(ISNUMBER(K1073),(K1073-AVERAGE(K1073:K2230))/_xlfn.STDEV.P(K1073:K2230),""))</f>
        <v>#VALUE!</v>
      </c>
      <c r="D1073" t="e">
        <f>AVERAGE(IF(ISNUMBER(L1073),(L1073-AVERAGE(L1073:L2230))/_xlfn.STDEV.P(L1073:L2230),""),-( IF(ISNUMBER(M1073),(M1073-AVERAGE(M1073:M2230))/_xlfn.STDEV.P(M1073:M2230),"") ),IF(ISNUMBER(N1073),(N1073-AVERAGE(N1073:N2230))/_xlfn.STDEV.P(N1073:N2230),""))</f>
        <v>#VALUE!</v>
      </c>
      <c r="E1073" t="e">
        <f>0.4*B1073+0.3*C1073+0.3*D1073</f>
        <v>#VALUE!</v>
      </c>
      <c r="F1073">
        <v>19.52240691117894</v>
      </c>
      <c r="H1073">
        <v>1.393792305571167E-9</v>
      </c>
      <c r="I1073">
        <v>4.2369999999999998E-2</v>
      </c>
      <c r="K1073">
        <v>0.12397</v>
      </c>
      <c r="L1073">
        <v>7.4480000000000005E-2</v>
      </c>
      <c r="N1073">
        <v>2.63</v>
      </c>
    </row>
    <row r="1074" spans="1:14" x14ac:dyDescent="0.2">
      <c r="A1074" t="s">
        <v>1082</v>
      </c>
      <c r="B1074">
        <f>AVERAGE(IF(ISNUMBER(F1074),(F1074-AVERAGE(F1074:F2231))/_xlfn.STDEV.P(F1074:F2231),""),IF(ISNUMBER(G1074),(G1074-AVERAGE(G1074:G2231))/_xlfn.STDEV.P(G1074:G2231),""),IF(ISNUMBER(H1074),(H1074-AVERAGE(H1074:H2231))/_xlfn.STDEV.P(H1074:H2231),""))</f>
        <v>-0.16257113727497327</v>
      </c>
      <c r="C1074">
        <f>AVERAGE(IF(ISNUMBER(I1074),(I1074-AVERAGE(I1074:I2231))/_xlfn.STDEV.P(I1074:I2231),""),IF(ISNUMBER(J1074),(J1074-AVERAGE(J1074:J2231))/_xlfn.STDEV.P(J1074:J2231),""),IF(ISNUMBER(K1074),(K1074-AVERAGE(K1074:K2231))/_xlfn.STDEV.P(K1074:K2231),""))</f>
        <v>1.0350371562905147</v>
      </c>
      <c r="D1074" t="e">
        <f>AVERAGE(IF(ISNUMBER(L1074),(L1074-AVERAGE(L1074:L2231))/_xlfn.STDEV.P(L1074:L2231),""),-( IF(ISNUMBER(M1074),(M1074-AVERAGE(M1074:M2231))/_xlfn.STDEV.P(M1074:M2231),"") ),IF(ISNUMBER(N1074),(N1074-AVERAGE(N1074:N2231))/_xlfn.STDEV.P(N1074:N2231),""))</f>
        <v>#VALUE!</v>
      </c>
      <c r="E1074" t="e">
        <f>0.4*B1074+0.3*C1074+0.3*D1074</f>
        <v>#VALUE!</v>
      </c>
      <c r="F1074">
        <v>10.362311722751249</v>
      </c>
      <c r="G1074">
        <v>2.568226006207325</v>
      </c>
      <c r="H1074">
        <v>1.5480691435577031E-9</v>
      </c>
      <c r="I1074">
        <v>0.1622895165670831</v>
      </c>
      <c r="J1074">
        <v>24.21880980449194</v>
      </c>
      <c r="K1074">
        <v>0.5032668381177452</v>
      </c>
      <c r="L1074">
        <v>0.1854593420235878</v>
      </c>
      <c r="N1074">
        <v>25.62</v>
      </c>
    </row>
    <row r="1075" spans="1:14" x14ac:dyDescent="0.2">
      <c r="A1075" t="s">
        <v>1083</v>
      </c>
      <c r="B1075">
        <f>AVERAGE(IF(ISNUMBER(F1075),(F1075-AVERAGE(F1075:F2232))/_xlfn.STDEV.P(F1075:F2232),""),IF(ISNUMBER(G1075),(G1075-AVERAGE(G1075:G2232))/_xlfn.STDEV.P(G1075:G2232),""),IF(ISNUMBER(H1075),(H1075-AVERAGE(H1075:H2232))/_xlfn.STDEV.P(H1075:H2232),""))</f>
        <v>0.1970480240218527</v>
      </c>
      <c r="C1075">
        <f>AVERAGE(IF(ISNUMBER(I1075),(I1075-AVERAGE(I1075:I2232))/_xlfn.STDEV.P(I1075:I2232),""),IF(ISNUMBER(J1075),(J1075-AVERAGE(J1075:J2232))/_xlfn.STDEV.P(J1075:J2232),""),IF(ISNUMBER(K1075),(K1075-AVERAGE(K1075:K2232))/_xlfn.STDEV.P(K1075:K2232),""))</f>
        <v>1.6379052656205506</v>
      </c>
      <c r="D1075">
        <f>AVERAGE(IF(ISNUMBER(L1075),(L1075-AVERAGE(L1075:L2232))/_xlfn.STDEV.P(L1075:L2232),""),-( IF(ISNUMBER(M1075),(M1075-AVERAGE(M1075:M2232))/_xlfn.STDEV.P(M1075:M2232),"") ),IF(ISNUMBER(N1075),(N1075-AVERAGE(N1075:N2232))/_xlfn.STDEV.P(N1075:N2232),""))</f>
        <v>0.60956259441891181</v>
      </c>
      <c r="E1075">
        <f>0.4*B1075+0.3*C1075+0.3*D1075</f>
        <v>0.7530595676205798</v>
      </c>
      <c r="F1075">
        <v>24.43645673206051</v>
      </c>
      <c r="G1075">
        <v>17.00630481845824</v>
      </c>
      <c r="H1075">
        <v>1.6827536117008082E-11</v>
      </c>
      <c r="I1075">
        <v>0.20889631894700089</v>
      </c>
      <c r="J1075">
        <v>34.15485611760942</v>
      </c>
      <c r="K1075">
        <v>0.66962645437844459</v>
      </c>
      <c r="L1075">
        <v>0.50445869637427498</v>
      </c>
      <c r="M1075">
        <v>0.53238623297646726</v>
      </c>
      <c r="N1075">
        <v>11.2</v>
      </c>
    </row>
    <row r="1076" spans="1:14" x14ac:dyDescent="0.2">
      <c r="A1076" t="s">
        <v>1084</v>
      </c>
      <c r="B1076">
        <f>AVERAGE(IF(ISNUMBER(F1076),(F1076-AVERAGE(F1076:F2233))/_xlfn.STDEV.P(F1076:F2233),""),IF(ISNUMBER(G1076),(G1076-AVERAGE(G1076:G2233))/_xlfn.STDEV.P(G1076:G2233),""),IF(ISNUMBER(H1076),(H1076-AVERAGE(H1076:H2233))/_xlfn.STDEV.P(H1076:H2233),""))</f>
        <v>5.4008209739413816E-2</v>
      </c>
      <c r="C1076">
        <f>AVERAGE(IF(ISNUMBER(I1076),(I1076-AVERAGE(I1076:I2233))/_xlfn.STDEV.P(I1076:I2233),""),IF(ISNUMBER(J1076),(J1076-AVERAGE(J1076:J2233))/_xlfn.STDEV.P(J1076:J2233),""),IF(ISNUMBER(K1076),(K1076-AVERAGE(K1076:K2233))/_xlfn.STDEV.P(K1076:K2233),""))</f>
        <v>-0.10962403964454166</v>
      </c>
      <c r="D1076">
        <f>AVERAGE(IF(ISNUMBER(L1076),(L1076-AVERAGE(L1076:L2233))/_xlfn.STDEV.P(L1076:L2233),""),-( IF(ISNUMBER(M1076),(M1076-AVERAGE(M1076:M2233))/_xlfn.STDEV.P(M1076:M2233),"") ),IF(ISNUMBER(N1076),(N1076-AVERAGE(N1076:N2233))/_xlfn.STDEV.P(N1076:N2233),""))</f>
        <v>0.56942718998159403</v>
      </c>
      <c r="E1076">
        <f>0.4*B1076+0.3*C1076+0.3*D1076</f>
        <v>0.15954422899688123</v>
      </c>
      <c r="F1076">
        <v>6.577955349665924</v>
      </c>
      <c r="G1076">
        <v>2.254581642748092</v>
      </c>
      <c r="H1076">
        <v>3.8902970733503003E-9</v>
      </c>
      <c r="I1076">
        <v>9.5737246680642901E-2</v>
      </c>
      <c r="J1076">
        <v>15.84810126582278</v>
      </c>
      <c r="K1076">
        <v>8.380755302638386E-2</v>
      </c>
      <c r="L1076">
        <v>0.20916030534351149</v>
      </c>
      <c r="M1076">
        <v>0.22977099236641221</v>
      </c>
      <c r="N1076">
        <v>11.49</v>
      </c>
    </row>
    <row r="1077" spans="1:14" x14ac:dyDescent="0.2">
      <c r="A1077" t="s">
        <v>1085</v>
      </c>
      <c r="B1077" t="e">
        <f>AVERAGE(IF(ISNUMBER(F1077),(F1077-AVERAGE(F1077:F2234))/_xlfn.STDEV.P(F1077:F2234),""),IF(ISNUMBER(G1077),(G1077-AVERAGE(G1077:G2234))/_xlfn.STDEV.P(G1077:G2234),""),IF(ISNUMBER(H1077),(H1077-AVERAGE(H1077:H2234))/_xlfn.STDEV.P(H1077:H2234),""))</f>
        <v>#VALUE!</v>
      </c>
      <c r="C1077" t="e">
        <f>AVERAGE(IF(ISNUMBER(I1077),(I1077-AVERAGE(I1077:I2234))/_xlfn.STDEV.P(I1077:I2234),""),IF(ISNUMBER(J1077),(J1077-AVERAGE(J1077:J2234))/_xlfn.STDEV.P(J1077:J2234),""),IF(ISNUMBER(K1077),(K1077-AVERAGE(K1077:K2234))/_xlfn.STDEV.P(K1077:K2234),""))</f>
        <v>#VALUE!</v>
      </c>
      <c r="D1077" t="e">
        <f>AVERAGE(IF(ISNUMBER(L1077),(L1077-AVERAGE(L1077:L2234))/_xlfn.STDEV.P(L1077:L2234),""),-( IF(ISNUMBER(M1077),(M1077-AVERAGE(M1077:M2234))/_xlfn.STDEV.P(M1077:M2234),"") ),IF(ISNUMBER(N1077),(N1077-AVERAGE(N1077:N2234))/_xlfn.STDEV.P(N1077:N2234),""))</f>
        <v>#VALUE!</v>
      </c>
      <c r="E1077" t="e">
        <f>0.4*B1077+0.3*C1077+0.3*D1077</f>
        <v>#VALUE!</v>
      </c>
      <c r="F1077">
        <v>10.0859368127095</v>
      </c>
      <c r="H1077">
        <v>1.074350718610798E-9</v>
      </c>
      <c r="I1077">
        <v>8.7999999999999995E-2</v>
      </c>
      <c r="K1077">
        <v>0.42198002000000001</v>
      </c>
      <c r="L1077">
        <v>0.15587000000000001</v>
      </c>
      <c r="N1077">
        <v>5.66</v>
      </c>
    </row>
    <row r="1078" spans="1:14" x14ac:dyDescent="0.2">
      <c r="A1078" t="s">
        <v>1086</v>
      </c>
      <c r="B1078" t="e">
        <f>AVERAGE(IF(ISNUMBER(F1078),(F1078-AVERAGE(F1078:F2235))/_xlfn.STDEV.P(F1078:F2235),""),IF(ISNUMBER(G1078),(G1078-AVERAGE(G1078:G2235))/_xlfn.STDEV.P(G1078:G2235),""),IF(ISNUMBER(H1078),(H1078-AVERAGE(H1078:H2235))/_xlfn.STDEV.P(H1078:H2235),""))</f>
        <v>#VALUE!</v>
      </c>
      <c r="C1078" t="e">
        <f>AVERAGE(IF(ISNUMBER(I1078),(I1078-AVERAGE(I1078:I2235))/_xlfn.STDEV.P(I1078:I2235),""),IF(ISNUMBER(J1078),(J1078-AVERAGE(J1078:J2235))/_xlfn.STDEV.P(J1078:J2235),""),IF(ISNUMBER(K1078),(K1078-AVERAGE(K1078:K2235))/_xlfn.STDEV.P(K1078:K2235),""))</f>
        <v>#VALUE!</v>
      </c>
      <c r="D1078" t="e">
        <f>AVERAGE(IF(ISNUMBER(L1078),(L1078-AVERAGE(L1078:L2235))/_xlfn.STDEV.P(L1078:L2235),""),-( IF(ISNUMBER(M1078),(M1078-AVERAGE(M1078:M2235))/_xlfn.STDEV.P(M1078:M2235),"") ),IF(ISNUMBER(N1078),(N1078-AVERAGE(N1078:N2235))/_xlfn.STDEV.P(N1078:N2235),""))</f>
        <v>#VALUE!</v>
      </c>
      <c r="E1078" t="e">
        <f>0.4*B1078+0.3*C1078+0.3*D1078</f>
        <v>#VALUE!</v>
      </c>
      <c r="F1078">
        <v>39.961901440913152</v>
      </c>
      <c r="H1078">
        <v>3.6096407213475893E-10</v>
      </c>
      <c r="I1078">
        <v>1.9779999999999999E-2</v>
      </c>
      <c r="K1078">
        <v>0.10995000000000001</v>
      </c>
      <c r="L1078">
        <v>2.2380000000000001E-2</v>
      </c>
      <c r="N1078">
        <v>0.92</v>
      </c>
    </row>
    <row r="1079" spans="1:14" x14ac:dyDescent="0.2">
      <c r="A1079" t="s">
        <v>1087</v>
      </c>
      <c r="B1079" t="e">
        <f>AVERAGE(IF(ISNUMBER(F1079),(F1079-AVERAGE(F1079:F2236))/_xlfn.STDEV.P(F1079:F2236),""),IF(ISNUMBER(G1079),(G1079-AVERAGE(G1079:G2236))/_xlfn.STDEV.P(G1079:G2236),""),IF(ISNUMBER(H1079),(H1079-AVERAGE(H1079:H2236))/_xlfn.STDEV.P(H1079:H2236),""))</f>
        <v>#VALUE!</v>
      </c>
      <c r="C1079" t="e">
        <f>AVERAGE(IF(ISNUMBER(I1079),(I1079-AVERAGE(I1079:I2236))/_xlfn.STDEV.P(I1079:I2236),""),IF(ISNUMBER(J1079),(J1079-AVERAGE(J1079:J2236))/_xlfn.STDEV.P(J1079:J2236),""),IF(ISNUMBER(K1079),(K1079-AVERAGE(K1079:K2236))/_xlfn.STDEV.P(K1079:K2236),""))</f>
        <v>#VALUE!</v>
      </c>
      <c r="D1079" t="e">
        <f>AVERAGE(IF(ISNUMBER(L1079),(L1079-AVERAGE(L1079:L2236))/_xlfn.STDEV.P(L1079:L2236),""),-( IF(ISNUMBER(M1079),(M1079-AVERAGE(M1079:M2236))/_xlfn.STDEV.P(M1079:M2236),"") ),IF(ISNUMBER(N1079),(N1079-AVERAGE(N1079:N2236))/_xlfn.STDEV.P(N1079:N2236),""))</f>
        <v>#VALUE!</v>
      </c>
      <c r="E1079" t="e">
        <f>0.4*B1079+0.3*C1079+0.3*D1079</f>
        <v>#VALUE!</v>
      </c>
      <c r="F1079">
        <v>19.819131794028639</v>
      </c>
      <c r="H1079">
        <v>5.8911967803229371E-10</v>
      </c>
      <c r="I1079">
        <v>3.0710000000000001E-2</v>
      </c>
      <c r="K1079">
        <v>7.4469999999999995E-2</v>
      </c>
      <c r="L1079">
        <v>7.7130000000000004E-2</v>
      </c>
      <c r="N1079">
        <v>0.98</v>
      </c>
    </row>
    <row r="1080" spans="1:14" x14ac:dyDescent="0.2">
      <c r="A1080" t="s">
        <v>1088</v>
      </c>
      <c r="B1080">
        <f>AVERAGE(IF(ISNUMBER(F1080),(F1080-AVERAGE(F1080:F2237))/_xlfn.STDEV.P(F1080:F2237),""),IF(ISNUMBER(G1080),(G1080-AVERAGE(G1080:G2237))/_xlfn.STDEV.P(G1080:G2237),""),IF(ISNUMBER(H1080),(H1080-AVERAGE(H1080:H2237))/_xlfn.STDEV.P(H1080:H2237),""))</f>
        <v>-0.2200951308439707</v>
      </c>
      <c r="C1080">
        <f>AVERAGE(IF(ISNUMBER(I1080),(I1080-AVERAGE(I1080:I2237))/_xlfn.STDEV.P(I1080:I2237),""),IF(ISNUMBER(J1080),(J1080-AVERAGE(J1080:J2237))/_xlfn.STDEV.P(J1080:J2237),""),IF(ISNUMBER(K1080),(K1080-AVERAGE(K1080:K2237))/_xlfn.STDEV.P(K1080:K2237),""))</f>
        <v>-0.7211219317423444</v>
      </c>
      <c r="D1080">
        <f>AVERAGE(IF(ISNUMBER(L1080),(L1080-AVERAGE(L1080:L2237))/_xlfn.STDEV.P(L1080:L2237),""),-( IF(ISNUMBER(M1080),(M1080-AVERAGE(M1080:M2237))/_xlfn.STDEV.P(M1080:M2237),"") ),IF(ISNUMBER(N1080),(N1080-AVERAGE(N1080:N2237))/_xlfn.STDEV.P(N1080:N2237),""))</f>
        <v>-0.49851244303226266</v>
      </c>
      <c r="E1080">
        <f>0.4*B1080+0.3*C1080+0.3*D1080</f>
        <v>-0.45392836476997045</v>
      </c>
      <c r="F1080">
        <v>13.763065455827199</v>
      </c>
      <c r="G1080">
        <v>7.1338671026967937</v>
      </c>
      <c r="H1080">
        <v>8.0108408805884221E-11</v>
      </c>
      <c r="I1080">
        <v>-2.0230900739810539E-2</v>
      </c>
      <c r="J1080">
        <v>6.4263462949642163</v>
      </c>
      <c r="K1080">
        <v>4.1349582011661397E-2</v>
      </c>
      <c r="L1080">
        <v>-0.12755225873511369</v>
      </c>
      <c r="M1080">
        <v>2.303176301081312</v>
      </c>
      <c r="N1080">
        <v>0.85</v>
      </c>
    </row>
    <row r="1081" spans="1:14" x14ac:dyDescent="0.2">
      <c r="A1081" t="s">
        <v>1089</v>
      </c>
      <c r="B1081" t="e">
        <f>AVERAGE(IF(ISNUMBER(F1081),(F1081-AVERAGE(F1081:F2238))/_xlfn.STDEV.P(F1081:F2238),""),IF(ISNUMBER(G1081),(G1081-AVERAGE(G1081:G2238))/_xlfn.STDEV.P(G1081:G2238),""),IF(ISNUMBER(H1081),(H1081-AVERAGE(H1081:H2238))/_xlfn.STDEV.P(H1081:H2238),""))</f>
        <v>#VALUE!</v>
      </c>
      <c r="C1081" t="e">
        <f>AVERAGE(IF(ISNUMBER(I1081),(I1081-AVERAGE(I1081:I2238))/_xlfn.STDEV.P(I1081:I2238),""),IF(ISNUMBER(J1081),(J1081-AVERAGE(J1081:J2238))/_xlfn.STDEV.P(J1081:J2238),""),IF(ISNUMBER(K1081),(K1081-AVERAGE(K1081:K2238))/_xlfn.STDEV.P(K1081:K2238),""))</f>
        <v>#VALUE!</v>
      </c>
      <c r="D1081" t="e">
        <f>AVERAGE(IF(ISNUMBER(L1081),(L1081-AVERAGE(L1081:L2238))/_xlfn.STDEV.P(L1081:L2238),""),-( IF(ISNUMBER(M1081),(M1081-AVERAGE(M1081:M2238))/_xlfn.STDEV.P(M1081:M2238),"") ),IF(ISNUMBER(N1081),(N1081-AVERAGE(N1081:N2238))/_xlfn.STDEV.P(N1081:N2238),""))</f>
        <v>#VALUE!</v>
      </c>
      <c r="E1081" t="e">
        <f>0.4*B1081+0.3*C1081+0.3*D1081</f>
        <v>#VALUE!</v>
      </c>
      <c r="F1081">
        <v>20.700623448275859</v>
      </c>
      <c r="H1081">
        <v>9.3700326333666323E-11</v>
      </c>
      <c r="I1081">
        <v>2.564E-2</v>
      </c>
      <c r="K1081">
        <v>0.10261000000000001</v>
      </c>
      <c r="L1081">
        <v>4.761E-2</v>
      </c>
      <c r="N1081">
        <v>0.27</v>
      </c>
    </row>
    <row r="1082" spans="1:14" x14ac:dyDescent="0.2">
      <c r="A1082" t="s">
        <v>1090</v>
      </c>
      <c r="B1082">
        <f>AVERAGE(IF(ISNUMBER(F1082),(F1082-AVERAGE(F1082:F2239))/_xlfn.STDEV.P(F1082:F2239),""),IF(ISNUMBER(G1082),(G1082-AVERAGE(G1082:G2239))/_xlfn.STDEV.P(G1082:G2239),""),IF(ISNUMBER(H1082),(H1082-AVERAGE(H1082:H2239))/_xlfn.STDEV.P(H1082:H2239),""))</f>
        <v>-0.25438578695818065</v>
      </c>
      <c r="C1082">
        <f>AVERAGE(IF(ISNUMBER(I1082),(I1082-AVERAGE(I1082:I2239))/_xlfn.STDEV.P(I1082:I2239),""),IF(ISNUMBER(J1082),(J1082-AVERAGE(J1082:J2239))/_xlfn.STDEV.P(J1082:J2239),""),IF(ISNUMBER(K1082),(K1082-AVERAGE(K1082:K2239))/_xlfn.STDEV.P(K1082:K2239),""))</f>
        <v>1.4828122596685416</v>
      </c>
      <c r="D1082">
        <f>AVERAGE(IF(ISNUMBER(L1082),(L1082-AVERAGE(L1082:L2239))/_xlfn.STDEV.P(L1082:L2239),""),-( IF(ISNUMBER(M1082),(M1082-AVERAGE(M1082:M2239))/_xlfn.STDEV.P(M1082:M2239),"") ),IF(ISNUMBER(N1082),(N1082-AVERAGE(N1082:N2239))/_xlfn.STDEV.P(N1082:N2239),""))</f>
        <v>-0.14136415641216726</v>
      </c>
      <c r="E1082">
        <f>0.4*B1082+0.3*C1082+0.3*D1082</f>
        <v>0.30068011619364005</v>
      </c>
      <c r="F1082">
        <v>14.007707730866169</v>
      </c>
      <c r="G1082">
        <v>1.88978163737555</v>
      </c>
      <c r="H1082">
        <v>5.1243772124869688E-11</v>
      </c>
      <c r="I1082">
        <v>5.9045020668325073E-2</v>
      </c>
      <c r="J1082">
        <v>7.954838265579073</v>
      </c>
      <c r="K1082">
        <v>0.92095224858120051</v>
      </c>
      <c r="L1082">
        <v>9.9392615729093581E-2</v>
      </c>
      <c r="M1082">
        <v>0.62084492980636063</v>
      </c>
      <c r="N1082">
        <v>2.61</v>
      </c>
    </row>
    <row r="1083" spans="1:14" x14ac:dyDescent="0.2">
      <c r="A1083" t="s">
        <v>1091</v>
      </c>
      <c r="B1083" t="e">
        <f>AVERAGE(IF(ISNUMBER(F1083),(F1083-AVERAGE(F1083:F2240))/_xlfn.STDEV.P(F1083:F2240),""),IF(ISNUMBER(G1083),(G1083-AVERAGE(G1083:G2240))/_xlfn.STDEV.P(G1083:G2240),""),IF(ISNUMBER(H1083),(H1083-AVERAGE(H1083:H2240))/_xlfn.STDEV.P(H1083:H2240),""))</f>
        <v>#VALUE!</v>
      </c>
      <c r="C1083" t="e">
        <f>AVERAGE(IF(ISNUMBER(I1083),(I1083-AVERAGE(I1083:I2240))/_xlfn.STDEV.P(I1083:I2240),""),IF(ISNUMBER(J1083),(J1083-AVERAGE(J1083:J2240))/_xlfn.STDEV.P(J1083:J2240),""),IF(ISNUMBER(K1083),(K1083-AVERAGE(K1083:K2240))/_xlfn.STDEV.P(K1083:K2240),""))</f>
        <v>#VALUE!</v>
      </c>
      <c r="D1083" t="e">
        <f>AVERAGE(IF(ISNUMBER(L1083),(L1083-AVERAGE(L1083:L2240))/_xlfn.STDEV.P(L1083:L2240),""),-( IF(ISNUMBER(M1083),(M1083-AVERAGE(M1083:M2240))/_xlfn.STDEV.P(M1083:M2240),"") ),IF(ISNUMBER(N1083),(N1083-AVERAGE(N1083:N2240))/_xlfn.STDEV.P(N1083:N2240),""))</f>
        <v>#VALUE!</v>
      </c>
      <c r="E1083" t="e">
        <f>0.4*B1083+0.3*C1083+0.3*D1083</f>
        <v>#VALUE!</v>
      </c>
      <c r="F1083">
        <v>62.089674911660779</v>
      </c>
      <c r="H1083">
        <v>6.4913804711275346E-10</v>
      </c>
      <c r="I1083">
        <v>1.5779999999999999E-2</v>
      </c>
      <c r="K1083">
        <v>7.5900000000000004E-3</v>
      </c>
      <c r="L1083">
        <v>0.114379995</v>
      </c>
      <c r="N1083">
        <v>1.46</v>
      </c>
    </row>
    <row r="1084" spans="1:14" x14ac:dyDescent="0.2">
      <c r="A1084" t="s">
        <v>1092</v>
      </c>
      <c r="B1084">
        <f>AVERAGE(IF(ISNUMBER(F1084),(F1084-AVERAGE(F1084:F2241))/_xlfn.STDEV.P(F1084:F2241),""),IF(ISNUMBER(G1084),(G1084-AVERAGE(G1084:G2241))/_xlfn.STDEV.P(G1084:G2241),""),IF(ISNUMBER(H1084),(H1084-AVERAGE(H1084:H2241))/_xlfn.STDEV.P(H1084:H2241),""))</f>
        <v>0.10163372227676787</v>
      </c>
      <c r="C1084">
        <f>AVERAGE(IF(ISNUMBER(I1084),(I1084-AVERAGE(I1084:I2241))/_xlfn.STDEV.P(I1084:I2241),""),IF(ISNUMBER(J1084),(J1084-AVERAGE(J1084:J2241))/_xlfn.STDEV.P(J1084:J2241),""),IF(ISNUMBER(K1084),(K1084-AVERAGE(K1084:K2241))/_xlfn.STDEV.P(K1084:K2241),""))</f>
        <v>0.38659331548853187</v>
      </c>
      <c r="D1084">
        <f>AVERAGE(IF(ISNUMBER(L1084),(L1084-AVERAGE(L1084:L2241))/_xlfn.STDEV.P(L1084:L2241),""),-( IF(ISNUMBER(M1084),(M1084-AVERAGE(M1084:M2241))/_xlfn.STDEV.P(M1084:M2241),"") ),IF(ISNUMBER(N1084),(N1084-AVERAGE(N1084:N2241))/_xlfn.STDEV.P(N1084:N2241),""))</f>
        <v>-3.3649765099265851E-2</v>
      </c>
      <c r="E1084">
        <f>0.4*B1084+0.3*C1084+0.3*D1084</f>
        <v>0.14653655402748694</v>
      </c>
      <c r="F1084">
        <v>20.220217532428361</v>
      </c>
      <c r="G1084">
        <v>13.11100657603912</v>
      </c>
      <c r="H1084">
        <v>1.3874380232330141E-10</v>
      </c>
      <c r="I1084">
        <v>0.13003434280362161</v>
      </c>
      <c r="J1084">
        <v>22.986963190184049</v>
      </c>
      <c r="K1084">
        <v>0.23262083574041981</v>
      </c>
      <c r="L1084">
        <v>0.40733496332518337</v>
      </c>
      <c r="M1084">
        <v>1.270904645476773</v>
      </c>
      <c r="N1084">
        <v>3.72</v>
      </c>
    </row>
    <row r="1085" spans="1:14" x14ac:dyDescent="0.2">
      <c r="A1085" t="s">
        <v>1093</v>
      </c>
      <c r="B1085">
        <f>AVERAGE(IF(ISNUMBER(F1085),(F1085-AVERAGE(F1085:F2242))/_xlfn.STDEV.P(F1085:F2242),""),IF(ISNUMBER(G1085),(G1085-AVERAGE(G1085:G2242))/_xlfn.STDEV.P(G1085:G2242),""),IF(ISNUMBER(H1085),(H1085-AVERAGE(H1085:H2242))/_xlfn.STDEV.P(H1085:H2242),""))</f>
        <v>5.4273122885607004E-2</v>
      </c>
      <c r="C1085">
        <f>AVERAGE(IF(ISNUMBER(I1085),(I1085-AVERAGE(I1085:I2242))/_xlfn.STDEV.P(I1085:I2242),""),IF(ISNUMBER(J1085),(J1085-AVERAGE(J1085:J2242))/_xlfn.STDEV.P(J1085:J2242),""),IF(ISNUMBER(K1085),(K1085-AVERAGE(K1085:K2242))/_xlfn.STDEV.P(K1085:K2242),""))</f>
        <v>-9.2275269666073592E-2</v>
      </c>
      <c r="D1085">
        <f>AVERAGE(IF(ISNUMBER(L1085),(L1085-AVERAGE(L1085:L2242))/_xlfn.STDEV.P(L1085:L2242),""),-( IF(ISNUMBER(M1085),(M1085-AVERAGE(M1085:M2242))/_xlfn.STDEV.P(M1085:M2242),"") ),IF(ISNUMBER(N1085),(N1085-AVERAGE(N1085:N2242))/_xlfn.STDEV.P(N1085:N2242),""))</f>
        <v>0.22126419408760553</v>
      </c>
      <c r="E1085">
        <f>0.4*B1085+0.3*C1085+0.3*D1085</f>
        <v>6.0405926480702379E-2</v>
      </c>
      <c r="F1085">
        <v>20.264000208395281</v>
      </c>
      <c r="G1085">
        <v>5.4295328461774641</v>
      </c>
      <c r="H1085">
        <v>1.7733555999240281E-10</v>
      </c>
      <c r="I1085">
        <v>5.3312520462092512E-2</v>
      </c>
      <c r="J1085">
        <v>8.3597007603630118</v>
      </c>
      <c r="K1085">
        <v>0.1885759736845653</v>
      </c>
      <c r="L1085">
        <v>0.1119926312557568</v>
      </c>
      <c r="M1085">
        <v>0.60262818544673014</v>
      </c>
      <c r="N1085">
        <v>7.84</v>
      </c>
    </row>
    <row r="1086" spans="1:14" x14ac:dyDescent="0.2">
      <c r="A1086" t="s">
        <v>1094</v>
      </c>
      <c r="B1086">
        <f>AVERAGE(IF(ISNUMBER(F1086),(F1086-AVERAGE(F1086:F2243))/_xlfn.STDEV.P(F1086:F2243),""),IF(ISNUMBER(G1086),(G1086-AVERAGE(G1086:G2243))/_xlfn.STDEV.P(G1086:G2243),""),IF(ISNUMBER(H1086),(H1086-AVERAGE(H1086:H2243))/_xlfn.STDEV.P(H1086:H2243),""))</f>
        <v>2.5697020797473519E-2</v>
      </c>
      <c r="C1086">
        <f>AVERAGE(IF(ISNUMBER(I1086),(I1086-AVERAGE(I1086:I2243))/_xlfn.STDEV.P(I1086:I2243),""),IF(ISNUMBER(J1086),(J1086-AVERAGE(J1086:J2243))/_xlfn.STDEV.P(J1086:J2243),""),IF(ISNUMBER(K1086),(K1086-AVERAGE(K1086:K2243))/_xlfn.STDEV.P(K1086:K2243),""))</f>
        <v>-0.41391010421742092</v>
      </c>
      <c r="D1086">
        <f>AVERAGE(IF(ISNUMBER(L1086),(L1086-AVERAGE(L1086:L2243))/_xlfn.STDEV.P(L1086:L2243),""),-( IF(ISNUMBER(M1086),(M1086-AVERAGE(M1086:M2243))/_xlfn.STDEV.P(M1086:M2243),"") ),IF(ISNUMBER(N1086),(N1086-AVERAGE(N1086:N2243))/_xlfn.STDEV.P(N1086:N2243),""))</f>
        <v>-0.13184522053904427</v>
      </c>
      <c r="E1086">
        <f>0.4*B1086+0.3*C1086+0.3*D1086</f>
        <v>-0.15344778910795015</v>
      </c>
      <c r="F1086">
        <v>19.787031638230388</v>
      </c>
      <c r="G1086">
        <v>2.6336385610258422</v>
      </c>
      <c r="H1086">
        <v>2.4854698154938412E-10</v>
      </c>
      <c r="I1086">
        <v>4.3995702626128466E-3</v>
      </c>
      <c r="J1086">
        <v>2.735920777923404</v>
      </c>
      <c r="K1086">
        <v>0.14760422132298401</v>
      </c>
      <c r="L1086">
        <v>1.140448703626082E-2</v>
      </c>
      <c r="M1086">
        <v>1.242391243236044</v>
      </c>
      <c r="N1086">
        <v>4.04</v>
      </c>
    </row>
    <row r="1087" spans="1:14" x14ac:dyDescent="0.2">
      <c r="A1087" t="s">
        <v>1095</v>
      </c>
      <c r="B1087">
        <f>AVERAGE(IF(ISNUMBER(F1087),(F1087-AVERAGE(F1087:F2244))/_xlfn.STDEV.P(F1087:F2244),""),IF(ISNUMBER(G1087),(G1087-AVERAGE(G1087:G2244))/_xlfn.STDEV.P(G1087:G2244),""),IF(ISNUMBER(H1087),(H1087-AVERAGE(H1087:H2244))/_xlfn.STDEV.P(H1087:H2244),""))</f>
        <v>-0.25103342534383316</v>
      </c>
      <c r="C1087">
        <f>AVERAGE(IF(ISNUMBER(I1087),(I1087-AVERAGE(I1087:I2244))/_xlfn.STDEV.P(I1087:I2244),""),IF(ISNUMBER(J1087),(J1087-AVERAGE(J1087:J2244))/_xlfn.STDEV.P(J1087:J2244),""),IF(ISNUMBER(K1087),(K1087-AVERAGE(K1087:K2244))/_xlfn.STDEV.P(K1087:K2244),""))</f>
        <v>9.2132033549961398E-2</v>
      </c>
      <c r="D1087">
        <f>AVERAGE(IF(ISNUMBER(L1087),(L1087-AVERAGE(L1087:L2244))/_xlfn.STDEV.P(L1087:L2244),""),-( IF(ISNUMBER(M1087),(M1087-AVERAGE(M1087:M2244))/_xlfn.STDEV.P(M1087:M2244),"") ),IF(ISNUMBER(N1087),(N1087-AVERAGE(N1087:N2244))/_xlfn.STDEV.P(N1087:N2244),""))</f>
        <v>-0.14585922962280115</v>
      </c>
      <c r="E1087">
        <f>0.4*B1087+0.3*C1087+0.3*D1087</f>
        <v>-0.11653152895938521</v>
      </c>
      <c r="F1087">
        <v>11.51545905598663</v>
      </c>
      <c r="G1087">
        <v>7.5672392338899899</v>
      </c>
      <c r="H1087">
        <v>3.8526195411039278E-10</v>
      </c>
      <c r="I1087">
        <v>9.7946873912539145E-2</v>
      </c>
      <c r="J1087">
        <v>16.14887553260532</v>
      </c>
      <c r="K1087">
        <v>0.18026183282980859</v>
      </c>
      <c r="L1087">
        <v>0.39833946598735731</v>
      </c>
      <c r="M1087">
        <v>1.9737711104821209</v>
      </c>
      <c r="N1087">
        <v>3.09</v>
      </c>
    </row>
    <row r="1088" spans="1:14" x14ac:dyDescent="0.2">
      <c r="A1088" t="s">
        <v>1096</v>
      </c>
      <c r="B1088">
        <f>AVERAGE(IF(ISNUMBER(F1088),(F1088-AVERAGE(F1088:F2245))/_xlfn.STDEV.P(F1088:F2245),""),IF(ISNUMBER(G1088),(G1088-AVERAGE(G1088:G2245))/_xlfn.STDEV.P(G1088:G2245),""),IF(ISNUMBER(H1088),(H1088-AVERAGE(H1088:H2245))/_xlfn.STDEV.P(H1088:H2245),""))</f>
        <v>-0.2099189145937316</v>
      </c>
      <c r="C1088" t="e">
        <f>AVERAGE(IF(ISNUMBER(I1088),(I1088-AVERAGE(I1088:I2245))/_xlfn.STDEV.P(I1088:I2245),""),IF(ISNUMBER(J1088),(J1088-AVERAGE(J1088:J2245))/_xlfn.STDEV.P(J1088:J2245),""),IF(ISNUMBER(K1088),(K1088-AVERAGE(K1088:K2245))/_xlfn.STDEV.P(K1088:K2245),""))</f>
        <v>#VALUE!</v>
      </c>
      <c r="D1088">
        <f>AVERAGE(IF(ISNUMBER(L1088),(L1088-AVERAGE(L1088:L2245))/_xlfn.STDEV.P(L1088:L2245),""),-( IF(ISNUMBER(M1088),(M1088-AVERAGE(M1088:M2245))/_xlfn.STDEV.P(M1088:M2245),"") ),IF(ISNUMBER(N1088),(N1088-AVERAGE(N1088:N2245))/_xlfn.STDEV.P(N1088:N2245),""))</f>
        <v>0.24513111273371613</v>
      </c>
      <c r="E1088" t="e">
        <f>0.4*B1088+0.3*C1088+0.3*D1088</f>
        <v>#VALUE!</v>
      </c>
      <c r="F1088">
        <v>12.60237220533881</v>
      </c>
      <c r="G1088">
        <v>2.043401120026636</v>
      </c>
      <c r="H1088">
        <v>6.655961443134083E-10</v>
      </c>
      <c r="I1088">
        <v>4.0698277492693226E-3</v>
      </c>
      <c r="K1088">
        <v>0.12670000000000001</v>
      </c>
      <c r="L1088">
        <v>0.11103712335608459</v>
      </c>
      <c r="M1088">
        <v>0.53337772598634925</v>
      </c>
      <c r="N1088">
        <v>8.17</v>
      </c>
    </row>
    <row r="1089" spans="1:14" x14ac:dyDescent="0.2">
      <c r="A1089" t="s">
        <v>1097</v>
      </c>
      <c r="B1089" t="e">
        <f>AVERAGE(IF(ISNUMBER(F1089),(F1089-AVERAGE(F1089:F2246))/_xlfn.STDEV.P(F1089:F2246),""),IF(ISNUMBER(G1089),(G1089-AVERAGE(G1089:G2246))/_xlfn.STDEV.P(G1089:G2246),""),IF(ISNUMBER(H1089),(H1089-AVERAGE(H1089:H2246))/_xlfn.STDEV.P(H1089:H2246),""))</f>
        <v>#VALUE!</v>
      </c>
      <c r="C1089" t="e">
        <f>AVERAGE(IF(ISNUMBER(I1089),(I1089-AVERAGE(I1089:I2246))/_xlfn.STDEV.P(I1089:I2246),""),IF(ISNUMBER(J1089),(J1089-AVERAGE(J1089:J2246))/_xlfn.STDEV.P(J1089:J2246),""),IF(ISNUMBER(K1089),(K1089-AVERAGE(K1089:K2246))/_xlfn.STDEV.P(K1089:K2246),""))</f>
        <v>#VALUE!</v>
      </c>
      <c r="D1089" t="e">
        <f>AVERAGE(IF(ISNUMBER(L1089),(L1089-AVERAGE(L1089:L2246))/_xlfn.STDEV.P(L1089:L2246),""),-( IF(ISNUMBER(M1089),(M1089-AVERAGE(M1089:M2246))/_xlfn.STDEV.P(M1089:M2246),"") ),IF(ISNUMBER(N1089),(N1089-AVERAGE(N1089:N2246))/_xlfn.STDEV.P(N1089:N2246),""))</f>
        <v>#VALUE!</v>
      </c>
      <c r="E1089" t="e">
        <f>0.4*B1089+0.3*C1089+0.3*D1089</f>
        <v>#VALUE!</v>
      </c>
      <c r="F1089">
        <v>23.890259794751369</v>
      </c>
      <c r="H1089">
        <v>-7.0325537131531366E-11</v>
      </c>
      <c r="I1089">
        <v>1.031E-2</v>
      </c>
      <c r="K1089">
        <v>0.19770001000000001</v>
      </c>
      <c r="L1089">
        <v>-2.2370000000000001E-2</v>
      </c>
      <c r="N1089">
        <v>-0.23</v>
      </c>
    </row>
    <row r="1090" spans="1:14" x14ac:dyDescent="0.2">
      <c r="A1090" t="s">
        <v>1098</v>
      </c>
      <c r="B1090" t="e">
        <f>AVERAGE(IF(ISNUMBER(F1090),(F1090-AVERAGE(F1090:F2247))/_xlfn.STDEV.P(F1090:F2247),""),IF(ISNUMBER(G1090),(G1090-AVERAGE(G1090:G2247))/_xlfn.STDEV.P(G1090:G2247),""),IF(ISNUMBER(H1090),(H1090-AVERAGE(H1090:H2247))/_xlfn.STDEV.P(H1090:H2247),""))</f>
        <v>#VALUE!</v>
      </c>
      <c r="C1090" t="e">
        <f>AVERAGE(IF(ISNUMBER(I1090),(I1090-AVERAGE(I1090:I2247))/_xlfn.STDEV.P(I1090:I2247),""),IF(ISNUMBER(J1090),(J1090-AVERAGE(J1090:J2247))/_xlfn.STDEV.P(J1090:J2247),""),IF(ISNUMBER(K1090),(K1090-AVERAGE(K1090:K2247))/_xlfn.STDEV.P(K1090:K2247),""))</f>
        <v>#VALUE!</v>
      </c>
      <c r="D1090" t="e">
        <f>AVERAGE(IF(ISNUMBER(L1090),(L1090-AVERAGE(L1090:L2247))/_xlfn.STDEV.P(L1090:L2247),""),-( IF(ISNUMBER(M1090),(M1090-AVERAGE(M1090:M2247))/_xlfn.STDEV.P(M1090:M2247),"") ),IF(ISNUMBER(N1090),(N1090-AVERAGE(N1090:N2247))/_xlfn.STDEV.P(N1090:N2247),""))</f>
        <v>#VALUE!</v>
      </c>
      <c r="E1090" t="e">
        <f>0.4*B1090+0.3*C1090+0.3*D1090</f>
        <v>#VALUE!</v>
      </c>
      <c r="F1090">
        <v>13.676247758228509</v>
      </c>
      <c r="H1090">
        <v>2.4514656402039479E-10</v>
      </c>
      <c r="I1090">
        <v>8.5830000000000004E-2</v>
      </c>
      <c r="K1090">
        <v>0.26773999999999998</v>
      </c>
      <c r="L1090">
        <v>9.8620004999999997E-2</v>
      </c>
      <c r="N1090">
        <v>1.17</v>
      </c>
    </row>
    <row r="1091" spans="1:14" x14ac:dyDescent="0.2">
      <c r="A1091" t="s">
        <v>1099</v>
      </c>
      <c r="B1091">
        <f>AVERAGE(IF(ISNUMBER(F1091),(F1091-AVERAGE(F1091:F2248))/_xlfn.STDEV.P(F1091:F2248),""),IF(ISNUMBER(G1091),(G1091-AVERAGE(G1091:G2248))/_xlfn.STDEV.P(G1091:G2248),""),IF(ISNUMBER(H1091),(H1091-AVERAGE(H1091:H2248))/_xlfn.STDEV.P(H1091:H2248),""))</f>
        <v>2.5177189185933941</v>
      </c>
      <c r="C1091">
        <f>AVERAGE(IF(ISNUMBER(I1091),(I1091-AVERAGE(I1091:I2248))/_xlfn.STDEV.P(I1091:I2248),""),IF(ISNUMBER(J1091),(J1091-AVERAGE(J1091:J2248))/_xlfn.STDEV.P(J1091:J2248),""),IF(ISNUMBER(K1091),(K1091-AVERAGE(K1091:K2248))/_xlfn.STDEV.P(K1091:K2248),""))</f>
        <v>1.3261129585161331</v>
      </c>
      <c r="D1091">
        <f>AVERAGE(IF(ISNUMBER(L1091),(L1091-AVERAGE(L1091:L2248))/_xlfn.STDEV.P(L1091:L2248),""),-( IF(ISNUMBER(M1091),(M1091-AVERAGE(M1091:M2248))/_xlfn.STDEV.P(M1091:M2248),"") ),IF(ISNUMBER(N1091),(N1091-AVERAGE(N1091:N2248))/_xlfn.STDEV.P(N1091:N2248),""))</f>
        <v>0.69883331013860595</v>
      </c>
      <c r="E1091">
        <f>0.4*B1091+0.3*C1091+0.3*D1091</f>
        <v>1.6145714480337794</v>
      </c>
      <c r="F1091">
        <v>24.362727226979391</v>
      </c>
      <c r="G1091">
        <v>335.81118415238097</v>
      </c>
      <c r="H1091">
        <v>1.954045925679226E-10</v>
      </c>
      <c r="I1091">
        <v>0.22451755105869109</v>
      </c>
      <c r="J1091">
        <v>46.768507638072847</v>
      </c>
      <c r="K1091">
        <v>0.43512509976749841</v>
      </c>
      <c r="L1091">
        <v>9.1190476190476186</v>
      </c>
      <c r="M1091">
        <v>24</v>
      </c>
      <c r="N1091">
        <v>6.89</v>
      </c>
    </row>
    <row r="1092" spans="1:14" x14ac:dyDescent="0.2">
      <c r="A1092" t="s">
        <v>1100</v>
      </c>
      <c r="B1092">
        <f>AVERAGE(IF(ISNUMBER(F1092),(F1092-AVERAGE(F1092:F2249))/_xlfn.STDEV.P(F1092:F2249),""),IF(ISNUMBER(G1092),(G1092-AVERAGE(G1092:G2249))/_xlfn.STDEV.P(G1092:G2249),""),IF(ISNUMBER(H1092),(H1092-AVERAGE(H1092:H2249))/_xlfn.STDEV.P(H1092:H2249),""))</f>
        <v>-0.65712612669208126</v>
      </c>
      <c r="C1092">
        <f>AVERAGE(IF(ISNUMBER(I1092),(I1092-AVERAGE(I1092:I2249))/_xlfn.STDEV.P(I1092:I2249),""),IF(ISNUMBER(J1092),(J1092-AVERAGE(J1092:J2249))/_xlfn.STDEV.P(J1092:J2249),""),IF(ISNUMBER(K1092),(K1092-AVERAGE(K1092:K2249))/_xlfn.STDEV.P(K1092:K2249),""))</f>
        <v>5.3147089696265093</v>
      </c>
      <c r="D1092">
        <f>AVERAGE(IF(ISNUMBER(L1092),(L1092-AVERAGE(L1092:L2249))/_xlfn.STDEV.P(L1092:L2249),""),-( IF(ISNUMBER(M1092),(M1092-AVERAGE(M1092:M2249))/_xlfn.STDEV.P(M1092:M2249),"") ),IF(ISNUMBER(N1092),(N1092-AVERAGE(N1092:N2249))/_xlfn.STDEV.P(N1092:N2249),""))</f>
        <v>-5.969716814778721E-3</v>
      </c>
      <c r="E1092">
        <f>0.4*B1092+0.3*C1092+0.3*D1092</f>
        <v>1.3297713251666867</v>
      </c>
      <c r="F1092">
        <v>23.151058285714289</v>
      </c>
      <c r="G1092">
        <v>-13.243365483426119</v>
      </c>
      <c r="H1092">
        <v>3.231879409054846E-10</v>
      </c>
      <c r="I1092">
        <v>0.55862068965517242</v>
      </c>
      <c r="J1092">
        <v>509.85130111524171</v>
      </c>
      <c r="K1092">
        <v>0.67946577629382299</v>
      </c>
      <c r="L1092">
        <v>-0.40129730834056898</v>
      </c>
      <c r="M1092">
        <v>-0.76229633791307017</v>
      </c>
      <c r="N1092">
        <v>8.3800000000000008</v>
      </c>
    </row>
    <row r="1093" spans="1:14" x14ac:dyDescent="0.2">
      <c r="A1093" t="s">
        <v>1101</v>
      </c>
      <c r="B1093" t="e">
        <f>AVERAGE(IF(ISNUMBER(F1093),(F1093-AVERAGE(F1093:F2250))/_xlfn.STDEV.P(F1093:F2250),""),IF(ISNUMBER(G1093),(G1093-AVERAGE(G1093:G2250))/_xlfn.STDEV.P(G1093:G2250),""),IF(ISNUMBER(H1093),(H1093-AVERAGE(H1093:H2250))/_xlfn.STDEV.P(H1093:H2250),""))</f>
        <v>#VALUE!</v>
      </c>
      <c r="C1093" t="e">
        <f>AVERAGE(IF(ISNUMBER(I1093),(I1093-AVERAGE(I1093:I2250))/_xlfn.STDEV.P(I1093:I2250),""),IF(ISNUMBER(J1093),(J1093-AVERAGE(J1093:J2250))/_xlfn.STDEV.P(J1093:J2250),""),IF(ISNUMBER(K1093),(K1093-AVERAGE(K1093:K2250))/_xlfn.STDEV.P(K1093:K2250),""))</f>
        <v>#VALUE!</v>
      </c>
      <c r="D1093" t="e">
        <f>AVERAGE(IF(ISNUMBER(L1093),(L1093-AVERAGE(L1093:L2250))/_xlfn.STDEV.P(L1093:L2250),""),-( IF(ISNUMBER(M1093),(M1093-AVERAGE(M1093:M2250))/_xlfn.STDEV.P(M1093:M2250),"") ),IF(ISNUMBER(N1093),(N1093-AVERAGE(N1093:N2250))/_xlfn.STDEV.P(N1093:N2250),""))</f>
        <v>#VALUE!</v>
      </c>
      <c r="E1093" t="e">
        <f>0.4*B1093+0.3*C1093+0.3*D1093</f>
        <v>#VALUE!</v>
      </c>
      <c r="F1093">
        <v>5.8740893703172059</v>
      </c>
      <c r="H1093">
        <v>1.820835442559682E-8</v>
      </c>
      <c r="I1093">
        <v>3.1059999000000001E-2</v>
      </c>
      <c r="K1093">
        <v>0.20042999</v>
      </c>
      <c r="L1093">
        <v>0.15755</v>
      </c>
      <c r="N1093">
        <v>26.4</v>
      </c>
    </row>
    <row r="1094" spans="1:14" x14ac:dyDescent="0.2">
      <c r="A1094" t="s">
        <v>1102</v>
      </c>
      <c r="B1094">
        <f>AVERAGE(IF(ISNUMBER(F1094),(F1094-AVERAGE(F1094:F2251))/_xlfn.STDEV.P(F1094:F2251),""),IF(ISNUMBER(G1094),(G1094-AVERAGE(G1094:G2251))/_xlfn.STDEV.P(G1094:G2251),""),IF(ISNUMBER(H1094),(H1094-AVERAGE(H1094:H2251))/_xlfn.STDEV.P(H1094:H2251),""))</f>
        <v>0.20323212414909761</v>
      </c>
      <c r="C1094">
        <f>AVERAGE(IF(ISNUMBER(I1094),(I1094-AVERAGE(I1094:I2251))/_xlfn.STDEV.P(I1094:I2251),""),IF(ISNUMBER(J1094),(J1094-AVERAGE(J1094:J2251))/_xlfn.STDEV.P(J1094:J2251),""),IF(ISNUMBER(K1094),(K1094-AVERAGE(K1094:K2251))/_xlfn.STDEV.P(K1094:K2251),""))</f>
        <v>-1.2475381367821365</v>
      </c>
      <c r="D1094">
        <f>AVERAGE(IF(ISNUMBER(L1094),(L1094-AVERAGE(L1094:L2251))/_xlfn.STDEV.P(L1094:L2251),""),-( IF(ISNUMBER(M1094),(M1094-AVERAGE(M1094:M2251))/_xlfn.STDEV.P(M1094:M2251),"") ),IF(ISNUMBER(N1094),(N1094-AVERAGE(N1094:N2251))/_xlfn.STDEV.P(N1094:N2251),""))</f>
        <v>0.78442582894641333</v>
      </c>
      <c r="E1094">
        <f>0.4*B1094+0.3*C1094+0.3*D1094</f>
        <v>-5.7640842691077887E-2</v>
      </c>
      <c r="F1094">
        <v>22.15795396626503</v>
      </c>
      <c r="G1094">
        <v>6.2165311700468022</v>
      </c>
      <c r="H1094">
        <v>1.483176438160275E-10</v>
      </c>
      <c r="I1094">
        <v>-2.3769371416398909E-2</v>
      </c>
      <c r="J1094">
        <v>1.4700305488254499</v>
      </c>
      <c r="K1094">
        <v>-2.1179481129935299E-2</v>
      </c>
      <c r="L1094">
        <v>-3.2639430577223093E-2</v>
      </c>
      <c r="M1094">
        <v>0.1009896645865835</v>
      </c>
      <c r="N1094">
        <v>15.13</v>
      </c>
    </row>
    <row r="1095" spans="1:14" x14ac:dyDescent="0.2">
      <c r="A1095" t="s">
        <v>1103</v>
      </c>
      <c r="B1095" t="e">
        <f>AVERAGE(IF(ISNUMBER(F1095),(F1095-AVERAGE(F1095:F2252))/_xlfn.STDEV.P(F1095:F2252),""),IF(ISNUMBER(G1095),(G1095-AVERAGE(G1095:G2252))/_xlfn.STDEV.P(G1095:G2252),""),IF(ISNUMBER(H1095),(H1095-AVERAGE(H1095:H2252))/_xlfn.STDEV.P(H1095:H2252),""))</f>
        <v>#VALUE!</v>
      </c>
      <c r="C1095" t="e">
        <f>AVERAGE(IF(ISNUMBER(I1095),(I1095-AVERAGE(I1095:I2252))/_xlfn.STDEV.P(I1095:I2252),""),IF(ISNUMBER(J1095),(J1095-AVERAGE(J1095:J2252))/_xlfn.STDEV.P(J1095:J2252),""),IF(ISNUMBER(K1095),(K1095-AVERAGE(K1095:K2252))/_xlfn.STDEV.P(K1095:K2252),""))</f>
        <v>#VALUE!</v>
      </c>
      <c r="D1095" t="e">
        <f>AVERAGE(IF(ISNUMBER(L1095),(L1095-AVERAGE(L1095:L2252))/_xlfn.STDEV.P(L1095:L2252),""),-( IF(ISNUMBER(M1095),(M1095-AVERAGE(M1095:M2252))/_xlfn.STDEV.P(M1095:M2252),"") ),IF(ISNUMBER(N1095),(N1095-AVERAGE(N1095:N2252))/_xlfn.STDEV.P(N1095:N2252),""))</f>
        <v>#VALUE!</v>
      </c>
      <c r="E1095" t="e">
        <f>0.4*B1095+0.3*C1095+0.3*D1095</f>
        <v>#VALUE!</v>
      </c>
      <c r="F1095">
        <v>7.8167194702862366</v>
      </c>
      <c r="H1095">
        <v>-2.1974759448640031E-10</v>
      </c>
      <c r="I1095">
        <v>2.3700001000000002E-3</v>
      </c>
      <c r="K1095">
        <v>3.9849999999999997E-2</v>
      </c>
      <c r="L1095">
        <v>-0.115</v>
      </c>
      <c r="N1095">
        <v>-2.36</v>
      </c>
    </row>
    <row r="1096" spans="1:14" x14ac:dyDescent="0.2">
      <c r="A1096" t="s">
        <v>1104</v>
      </c>
      <c r="B1096" t="e">
        <f>AVERAGE(IF(ISNUMBER(F1096),(F1096-AVERAGE(F1096:F2253))/_xlfn.STDEV.P(F1096:F2253),""),IF(ISNUMBER(G1096),(G1096-AVERAGE(G1096:G2253))/_xlfn.STDEV.P(G1096:G2253),""),IF(ISNUMBER(H1096),(H1096-AVERAGE(H1096:H2253))/_xlfn.STDEV.P(H1096:H2253),""))</f>
        <v>#VALUE!</v>
      </c>
      <c r="C1096" t="e">
        <f>AVERAGE(IF(ISNUMBER(I1096),(I1096-AVERAGE(I1096:I2253))/_xlfn.STDEV.P(I1096:I2253),""),IF(ISNUMBER(J1096),(J1096-AVERAGE(J1096:J2253))/_xlfn.STDEV.P(J1096:J2253),""),IF(ISNUMBER(K1096),(K1096-AVERAGE(K1096:K2253))/_xlfn.STDEV.P(K1096:K2253),""))</f>
        <v>#VALUE!</v>
      </c>
      <c r="D1096" t="e">
        <f>AVERAGE(IF(ISNUMBER(L1096),(L1096-AVERAGE(L1096:L2253))/_xlfn.STDEV.P(L1096:L2253),""),-( IF(ISNUMBER(M1096),(M1096-AVERAGE(M1096:M2253))/_xlfn.STDEV.P(M1096:M2253),"") ),IF(ISNUMBER(N1096),(N1096-AVERAGE(N1096:N2253))/_xlfn.STDEV.P(N1096:N2253),""))</f>
        <v>#VALUE!</v>
      </c>
      <c r="E1096" t="e">
        <f>0.4*B1096+0.3*C1096+0.3*D1096</f>
        <v>#VALUE!</v>
      </c>
      <c r="F1096">
        <v>9.1194689361702128</v>
      </c>
      <c r="H1096">
        <v>4.899501426734815E-10</v>
      </c>
      <c r="I1096">
        <v>4.1270000000000001E-2</v>
      </c>
      <c r="K1096">
        <v>3.3579999999999999E-2</v>
      </c>
      <c r="L1096">
        <v>0.26578000000000002</v>
      </c>
      <c r="N1096">
        <v>2.52</v>
      </c>
    </row>
    <row r="1097" spans="1:14" x14ac:dyDescent="0.2">
      <c r="A1097" t="s">
        <v>1105</v>
      </c>
      <c r="B1097" t="e">
        <f>AVERAGE(IF(ISNUMBER(F1097),(F1097-AVERAGE(F1097:F2254))/_xlfn.STDEV.P(F1097:F2254),""),IF(ISNUMBER(G1097),(G1097-AVERAGE(G1097:G2254))/_xlfn.STDEV.P(G1097:G2254),""),IF(ISNUMBER(H1097),(H1097-AVERAGE(H1097:H2254))/_xlfn.STDEV.P(H1097:H2254),""))</f>
        <v>#VALUE!</v>
      </c>
      <c r="C1097" t="e">
        <f>AVERAGE(IF(ISNUMBER(I1097),(I1097-AVERAGE(I1097:I2254))/_xlfn.STDEV.P(I1097:I2254),""),IF(ISNUMBER(J1097),(J1097-AVERAGE(J1097:J2254))/_xlfn.STDEV.P(J1097:J2254),""),IF(ISNUMBER(K1097),(K1097-AVERAGE(K1097:K2254))/_xlfn.STDEV.P(K1097:K2254),""))</f>
        <v>#VALUE!</v>
      </c>
      <c r="D1097" t="e">
        <f>AVERAGE(IF(ISNUMBER(L1097),(L1097-AVERAGE(L1097:L2254))/_xlfn.STDEV.P(L1097:L2254),""),-( IF(ISNUMBER(M1097),(M1097-AVERAGE(M1097:M2254))/_xlfn.STDEV.P(M1097:M2254),"") ),IF(ISNUMBER(N1097),(N1097-AVERAGE(N1097:N2254))/_xlfn.STDEV.P(N1097:N2254),""))</f>
        <v>#VALUE!</v>
      </c>
      <c r="E1097" t="e">
        <f>0.4*B1097+0.3*C1097+0.3*D1097</f>
        <v>#VALUE!</v>
      </c>
      <c r="F1097">
        <v>10.495127535105709</v>
      </c>
      <c r="H1097">
        <v>-7.1500251452084311E-12</v>
      </c>
      <c r="I1097">
        <v>7.1399999999999996E-3</v>
      </c>
      <c r="K1097">
        <v>2.6659999E-2</v>
      </c>
      <c r="L1097">
        <v>-4.0770000000000001E-2</v>
      </c>
      <c r="N1097">
        <v>-0.02</v>
      </c>
    </row>
    <row r="1098" spans="1:14" x14ac:dyDescent="0.2">
      <c r="A1098" t="s">
        <v>1106</v>
      </c>
      <c r="B1098">
        <f>AVERAGE(IF(ISNUMBER(F1098),(F1098-AVERAGE(F1098:F2255))/_xlfn.STDEV.P(F1098:F2255),""),IF(ISNUMBER(G1098),(G1098-AVERAGE(G1098:G2255))/_xlfn.STDEV.P(G1098:G2255),""),IF(ISNUMBER(H1098),(H1098-AVERAGE(H1098:H2255))/_xlfn.STDEV.P(H1098:H2255),""))</f>
        <v>0.320568916952026</v>
      </c>
      <c r="C1098">
        <f>AVERAGE(IF(ISNUMBER(I1098),(I1098-AVERAGE(I1098:I2255))/_xlfn.STDEV.P(I1098:I2255),""),IF(ISNUMBER(J1098),(J1098-AVERAGE(J1098:J2255))/_xlfn.STDEV.P(J1098:J2255),""),IF(ISNUMBER(K1098),(K1098-AVERAGE(K1098:K2255))/_xlfn.STDEV.P(K1098:K2255),""))</f>
        <v>0.3152879111162763</v>
      </c>
      <c r="D1098">
        <f>AVERAGE(IF(ISNUMBER(L1098),(L1098-AVERAGE(L1098:L2255))/_xlfn.STDEV.P(L1098:L2255),""),-( IF(ISNUMBER(M1098),(M1098-AVERAGE(M1098:M2255))/_xlfn.STDEV.P(M1098:M2255),"") ),IF(ISNUMBER(N1098),(N1098-AVERAGE(N1098:N2255))/_xlfn.STDEV.P(N1098:N2255),""))</f>
        <v>0.16869307846995343</v>
      </c>
      <c r="E1098">
        <f>0.4*B1098+0.3*C1098+0.3*D1098</f>
        <v>0.27342186365667931</v>
      </c>
      <c r="F1098">
        <v>12.99388929981818</v>
      </c>
      <c r="G1098">
        <v>15.817029376320971</v>
      </c>
      <c r="H1098">
        <v>8.9008195597071849E-11</v>
      </c>
      <c r="I1098">
        <v>7.0399788191686519E-2</v>
      </c>
      <c r="J1098">
        <v>15.61000252589038</v>
      </c>
      <c r="K1098">
        <v>0.23693683232698559</v>
      </c>
      <c r="L1098">
        <v>0.47626723983521402</v>
      </c>
      <c r="M1098">
        <v>2.76159770732581</v>
      </c>
      <c r="N1098">
        <v>7.86</v>
      </c>
    </row>
    <row r="1099" spans="1:14" x14ac:dyDescent="0.2">
      <c r="A1099" t="s">
        <v>1107</v>
      </c>
      <c r="B1099" t="e">
        <f>AVERAGE(IF(ISNUMBER(F1099),(F1099-AVERAGE(F1099:F2256))/_xlfn.STDEV.P(F1099:F2256),""),IF(ISNUMBER(G1099),(G1099-AVERAGE(G1099:G2256))/_xlfn.STDEV.P(G1099:G2256),""),IF(ISNUMBER(H1099),(H1099-AVERAGE(H1099:H2256))/_xlfn.STDEV.P(H1099:H2256),""))</f>
        <v>#VALUE!</v>
      </c>
      <c r="C1099" t="e">
        <f>AVERAGE(IF(ISNUMBER(I1099),(I1099-AVERAGE(I1099:I2256))/_xlfn.STDEV.P(I1099:I2256),""),IF(ISNUMBER(J1099),(J1099-AVERAGE(J1099:J2256))/_xlfn.STDEV.P(J1099:J2256),""),IF(ISNUMBER(K1099),(K1099-AVERAGE(K1099:K2256))/_xlfn.STDEV.P(K1099:K2256),""))</f>
        <v>#VALUE!</v>
      </c>
      <c r="D1099" t="e">
        <f>AVERAGE(IF(ISNUMBER(L1099),(L1099-AVERAGE(L1099:L2256))/_xlfn.STDEV.P(L1099:L2256),""),-( IF(ISNUMBER(M1099),(M1099-AVERAGE(M1099:M2256))/_xlfn.STDEV.P(M1099:M2256),"") ),IF(ISNUMBER(N1099),(N1099-AVERAGE(N1099:N2256))/_xlfn.STDEV.P(N1099:N2256),""))</f>
        <v>#VALUE!</v>
      </c>
      <c r="E1099" t="e">
        <f>0.4*B1099+0.3*C1099+0.3*D1099</f>
        <v>#VALUE!</v>
      </c>
      <c r="F1099">
        <v>8.5576201851067886</v>
      </c>
      <c r="H1099">
        <v>1.2391248062682891E-10</v>
      </c>
      <c r="I1099">
        <v>1.916E-2</v>
      </c>
      <c r="K1099">
        <v>3.7639998000000001E-2</v>
      </c>
      <c r="L1099">
        <v>-3.3610000000000001E-2</v>
      </c>
      <c r="N1099">
        <v>0.25</v>
      </c>
    </row>
    <row r="1100" spans="1:14" x14ac:dyDescent="0.2">
      <c r="A1100" t="s">
        <v>1108</v>
      </c>
      <c r="B1100">
        <f>AVERAGE(IF(ISNUMBER(F1100),(F1100-AVERAGE(F1100:F2257))/_xlfn.STDEV.P(F1100:F2257),""),IF(ISNUMBER(G1100),(G1100-AVERAGE(G1100:G2257))/_xlfn.STDEV.P(G1100:G2257),""),IF(ISNUMBER(H1100),(H1100-AVERAGE(H1100:H2257))/_xlfn.STDEV.P(H1100:H2257),""))</f>
        <v>5.3464842573051417E-2</v>
      </c>
      <c r="C1100">
        <f>AVERAGE(IF(ISNUMBER(I1100),(I1100-AVERAGE(I1100:I2257))/_xlfn.STDEV.P(I1100:I2257),""),IF(ISNUMBER(J1100),(J1100-AVERAGE(J1100:J2257))/_xlfn.STDEV.P(J1100:J2257),""),IF(ISNUMBER(K1100),(K1100-AVERAGE(K1100:K2257))/_xlfn.STDEV.P(K1100:K2257),""))</f>
        <v>-0.68773142532066978</v>
      </c>
      <c r="D1100">
        <f>AVERAGE(IF(ISNUMBER(L1100),(L1100-AVERAGE(L1100:L2257))/_xlfn.STDEV.P(L1100:L2257),""),-( IF(ISNUMBER(M1100),(M1100-AVERAGE(M1100:M2257))/_xlfn.STDEV.P(M1100:M2257),"") ),IF(ISNUMBER(N1100),(N1100-AVERAGE(N1100:N2257))/_xlfn.STDEV.P(N1100:N2257),""))</f>
        <v>-0.61042804323075783</v>
      </c>
      <c r="E1100">
        <f>0.4*B1100+0.3*C1100+0.3*D1100</f>
        <v>-0.36806190353620771</v>
      </c>
      <c r="F1100">
        <v>22.368676195259589</v>
      </c>
      <c r="G1100">
        <v>4.1669421138147724</v>
      </c>
      <c r="H1100">
        <v>9.5288114326710061E-12</v>
      </c>
      <c r="I1100">
        <v>3.0989915341659681E-3</v>
      </c>
      <c r="J1100">
        <v>2.608057853045719</v>
      </c>
      <c r="K1100">
        <v>0.13834142997149221</v>
      </c>
      <c r="L1100">
        <v>7.4936313413722913E-3</v>
      </c>
      <c r="M1100">
        <v>1.248075551479483</v>
      </c>
      <c r="N1100">
        <v>0.43</v>
      </c>
    </row>
    <row r="1101" spans="1:14" x14ac:dyDescent="0.2">
      <c r="A1101" t="s">
        <v>1109</v>
      </c>
      <c r="B1101">
        <f>AVERAGE(IF(ISNUMBER(F1101),(F1101-AVERAGE(F1101:F2258))/_xlfn.STDEV.P(F1101:F2258),""),IF(ISNUMBER(G1101),(G1101-AVERAGE(G1101:G2258))/_xlfn.STDEV.P(G1101:G2258),""),IF(ISNUMBER(H1101),(H1101-AVERAGE(H1101:H2258))/_xlfn.STDEV.P(H1101:H2258),""))</f>
        <v>-0.68682314807569667</v>
      </c>
      <c r="C1101">
        <f>AVERAGE(IF(ISNUMBER(I1101),(I1101-AVERAGE(I1101:I2258))/_xlfn.STDEV.P(I1101:I2258),""),IF(ISNUMBER(J1101),(J1101-AVERAGE(J1101:J2258))/_xlfn.STDEV.P(J1101:J2258),""),IF(ISNUMBER(K1101),(K1101-AVERAGE(K1101:K2258))/_xlfn.STDEV.P(K1101:K2258),""))</f>
        <v>-1.1790670607210223</v>
      </c>
      <c r="D1101">
        <f>AVERAGE(IF(ISNUMBER(L1101),(L1101-AVERAGE(L1101:L2258))/_xlfn.STDEV.P(L1101:L2258),""),-( IF(ISNUMBER(M1101),(M1101-AVERAGE(M1101:M2258))/_xlfn.STDEV.P(M1101:M2258),"") ),IF(ISNUMBER(N1101),(N1101-AVERAGE(N1101:N2258))/_xlfn.STDEV.P(N1101:N2258),""))</f>
        <v>-0.38848268412605963</v>
      </c>
      <c r="E1101">
        <f>0.4*B1101+0.3*C1101+0.3*D1101</f>
        <v>-0.74499418268440321</v>
      </c>
      <c r="F1101">
        <v>6.2873688162640944</v>
      </c>
      <c r="G1101">
        <v>1.387637563145609</v>
      </c>
      <c r="H1101">
        <v>9.3196573533014098E-11</v>
      </c>
      <c r="I1101">
        <v>-1.5281596302730779E-2</v>
      </c>
      <c r="J1101">
        <v>-0.2166212413107361</v>
      </c>
      <c r="K1101">
        <v>2.641238050653695E-2</v>
      </c>
      <c r="L1101">
        <v>-3.4031820986826222E-2</v>
      </c>
      <c r="M1101">
        <v>0.75334174022698608</v>
      </c>
      <c r="N1101">
        <v>2.41</v>
      </c>
    </row>
    <row r="1102" spans="1:14" x14ac:dyDescent="0.2">
      <c r="A1102" t="s">
        <v>1110</v>
      </c>
      <c r="B1102" t="e">
        <f>AVERAGE(IF(ISNUMBER(F1102),(F1102-AVERAGE(F1102:F2259))/_xlfn.STDEV.P(F1102:F2259),""),IF(ISNUMBER(G1102),(G1102-AVERAGE(G1102:G2259))/_xlfn.STDEV.P(G1102:G2259),""),IF(ISNUMBER(H1102),(H1102-AVERAGE(H1102:H2259))/_xlfn.STDEV.P(H1102:H2259),""))</f>
        <v>#VALUE!</v>
      </c>
      <c r="C1102">
        <f>AVERAGE(IF(ISNUMBER(I1102),(I1102-AVERAGE(I1102:I2259))/_xlfn.STDEV.P(I1102:I2259),""),IF(ISNUMBER(J1102),(J1102-AVERAGE(J1102:J2259))/_xlfn.STDEV.P(J1102:J2259),""),IF(ISNUMBER(K1102),(K1102-AVERAGE(K1102:K2259))/_xlfn.STDEV.P(K1102:K2259),""))</f>
        <v>0.38661241756631687</v>
      </c>
      <c r="D1102">
        <f>AVERAGE(IF(ISNUMBER(L1102),(L1102-AVERAGE(L1102:L2259))/_xlfn.STDEV.P(L1102:L2259),""),-( IF(ISNUMBER(M1102),(M1102-AVERAGE(M1102:M2259))/_xlfn.STDEV.P(M1102:M2259),"") ),IF(ISNUMBER(N1102),(N1102-AVERAGE(N1102:N2259))/_xlfn.STDEV.P(N1102:N2259),""))</f>
        <v>-0.32306780658227485</v>
      </c>
      <c r="E1102" t="e">
        <f>0.4*B1102+0.3*C1102+0.3*D1102</f>
        <v>#VALUE!</v>
      </c>
      <c r="I1102">
        <v>8.6726534629105664E-2</v>
      </c>
      <c r="J1102">
        <v>17.558568485603409</v>
      </c>
      <c r="K1102">
        <v>0.22637430512662141</v>
      </c>
      <c r="L1102">
        <v>1.139547413793103</v>
      </c>
      <c r="M1102">
        <v>5.7650862068965516</v>
      </c>
      <c r="N1102">
        <v>1.59</v>
      </c>
    </row>
    <row r="1103" spans="1:14" x14ac:dyDescent="0.2">
      <c r="A1103" t="s">
        <v>1111</v>
      </c>
      <c r="B1103" t="e">
        <f>AVERAGE(IF(ISNUMBER(F1103),(F1103-AVERAGE(F1103:F2260))/_xlfn.STDEV.P(F1103:F2260),""),IF(ISNUMBER(G1103),(G1103-AVERAGE(G1103:G2260))/_xlfn.STDEV.P(G1103:G2260),""),IF(ISNUMBER(H1103),(H1103-AVERAGE(H1103:H2260))/_xlfn.STDEV.P(H1103:H2260),""))</f>
        <v>#VALUE!</v>
      </c>
      <c r="C1103" t="e">
        <f>AVERAGE(IF(ISNUMBER(I1103),(I1103-AVERAGE(I1103:I2260))/_xlfn.STDEV.P(I1103:I2260),""),IF(ISNUMBER(J1103),(J1103-AVERAGE(J1103:J2260))/_xlfn.STDEV.P(J1103:J2260),""),IF(ISNUMBER(K1103),(K1103-AVERAGE(K1103:K2260))/_xlfn.STDEV.P(K1103:K2260),""))</f>
        <v>#VALUE!</v>
      </c>
      <c r="D1103" t="e">
        <f>AVERAGE(IF(ISNUMBER(L1103),(L1103-AVERAGE(L1103:L2260))/_xlfn.STDEV.P(L1103:L2260),""),-( IF(ISNUMBER(M1103),(M1103-AVERAGE(M1103:M2260))/_xlfn.STDEV.P(M1103:M2260),"") ),IF(ISNUMBER(N1103),(N1103-AVERAGE(N1103:N2260))/_xlfn.STDEV.P(N1103:N2260),""))</f>
        <v>#VALUE!</v>
      </c>
      <c r="E1103" t="e">
        <f>0.4*B1103+0.3*C1103+0.3*D1103</f>
        <v>#VALUE!</v>
      </c>
      <c r="F1103">
        <v>13.864428401913869</v>
      </c>
      <c r="H1103">
        <v>-5.8667916599743828E-11</v>
      </c>
      <c r="I1103">
        <v>1.426E-2</v>
      </c>
      <c r="K1103">
        <v>4.9549999999999997E-2</v>
      </c>
      <c r="L1103">
        <v>-9.1590000000000005E-2</v>
      </c>
      <c r="N1103">
        <v>-0.17</v>
      </c>
    </row>
    <row r="1104" spans="1:14" x14ac:dyDescent="0.2">
      <c r="A1104" t="s">
        <v>1112</v>
      </c>
      <c r="B1104">
        <f>AVERAGE(IF(ISNUMBER(F1104),(F1104-AVERAGE(F1104:F2261))/_xlfn.STDEV.P(F1104:F2261),""),IF(ISNUMBER(G1104),(G1104-AVERAGE(G1104:G2261))/_xlfn.STDEV.P(G1104:G2261),""),IF(ISNUMBER(H1104),(H1104-AVERAGE(H1104:H2261))/_xlfn.STDEV.P(H1104:H2261),""))</f>
        <v>-0.5886826756775082</v>
      </c>
      <c r="C1104">
        <f>AVERAGE(IF(ISNUMBER(I1104),(I1104-AVERAGE(I1104:I2261))/_xlfn.STDEV.P(I1104:I2261),""),IF(ISNUMBER(J1104),(J1104-AVERAGE(J1104:J2261))/_xlfn.STDEV.P(J1104:J2261),""),IF(ISNUMBER(K1104),(K1104-AVERAGE(K1104:K2261))/_xlfn.STDEV.P(K1104:K2261),""))</f>
        <v>-0.10974134889393072</v>
      </c>
      <c r="D1104">
        <f>AVERAGE(IF(ISNUMBER(L1104),(L1104-AVERAGE(L1104:L2261))/_xlfn.STDEV.P(L1104:L2261),""),-( IF(ISNUMBER(M1104),(M1104-AVERAGE(M1104:M2261))/_xlfn.STDEV.P(M1104:M2261),"") ),IF(ISNUMBER(N1104),(N1104-AVERAGE(N1104:N2261))/_xlfn.STDEV.P(N1104:N2261),""))</f>
        <v>-0.11905208164119463</v>
      </c>
      <c r="E1104">
        <f>0.4*B1104+0.3*C1104+0.3*D1104</f>
        <v>-0.30411109943154085</v>
      </c>
      <c r="F1104">
        <v>6.8823038232942482</v>
      </c>
      <c r="G1104">
        <v>3.415798874869501</v>
      </c>
      <c r="H1104">
        <v>1.368092699990366E-11</v>
      </c>
      <c r="I1104">
        <v>4.5504287634094157E-2</v>
      </c>
      <c r="J1104">
        <v>9.1471264722681038</v>
      </c>
      <c r="K1104">
        <v>0.2128230999792266</v>
      </c>
      <c r="L1104">
        <v>0.17405915983097189</v>
      </c>
      <c r="M1104">
        <v>1.20687049465573</v>
      </c>
      <c r="N1104">
        <v>4.7</v>
      </c>
    </row>
    <row r="1105" spans="1:14" x14ac:dyDescent="0.2">
      <c r="A1105" t="s">
        <v>1113</v>
      </c>
      <c r="B1105">
        <f>AVERAGE(IF(ISNUMBER(F1105),(F1105-AVERAGE(F1105:F2262))/_xlfn.STDEV.P(F1105:F2262),""),IF(ISNUMBER(G1105),(G1105-AVERAGE(G1105:G2262))/_xlfn.STDEV.P(G1105:G2262),""),IF(ISNUMBER(H1105),(H1105-AVERAGE(H1105:H2262))/_xlfn.STDEV.P(H1105:H2262),""))</f>
        <v>-0.16635729508077782</v>
      </c>
      <c r="C1105">
        <f>AVERAGE(IF(ISNUMBER(I1105),(I1105-AVERAGE(I1105:I2262))/_xlfn.STDEV.P(I1105:I2262),""),IF(ISNUMBER(J1105),(J1105-AVERAGE(J1105:J2262))/_xlfn.STDEV.P(J1105:J2262),""),IF(ISNUMBER(K1105),(K1105-AVERAGE(K1105:K2262))/_xlfn.STDEV.P(K1105:K2262),""))</f>
        <v>-0.16647458655488392</v>
      </c>
      <c r="D1105">
        <f>AVERAGE(IF(ISNUMBER(L1105),(L1105-AVERAGE(L1105:L2262))/_xlfn.STDEV.P(L1105:L2262),""),-( IF(ISNUMBER(M1105),(M1105-AVERAGE(M1105:M2262))/_xlfn.STDEV.P(M1105:M2262),"") ),IF(ISNUMBER(N1105),(N1105-AVERAGE(N1105:N2262))/_xlfn.STDEV.P(N1105:N2262),""))</f>
        <v>0.30800948576765841</v>
      </c>
      <c r="E1105">
        <f>0.4*B1105+0.3*C1105+0.3*D1105</f>
        <v>-2.4082448268478787E-2</v>
      </c>
      <c r="F1105">
        <v>16.64659259857098</v>
      </c>
      <c r="G1105">
        <v>3.63718130306918</v>
      </c>
      <c r="H1105">
        <v>2.233041748504852E-10</v>
      </c>
      <c r="I1105">
        <v>5.6464549246069938E-2</v>
      </c>
      <c r="J1105">
        <v>10.70076386582531</v>
      </c>
      <c r="K1105">
        <v>0.1549051699239434</v>
      </c>
      <c r="L1105">
        <v>0.1042139544063949</v>
      </c>
      <c r="M1105">
        <v>0.34343234974834702</v>
      </c>
      <c r="N1105">
        <v>8.23</v>
      </c>
    </row>
    <row r="1106" spans="1:14" x14ac:dyDescent="0.2">
      <c r="A1106" t="s">
        <v>1114</v>
      </c>
      <c r="B1106" t="e">
        <f>AVERAGE(IF(ISNUMBER(F1106),(F1106-AVERAGE(F1106:F2263))/_xlfn.STDEV.P(F1106:F2263),""),IF(ISNUMBER(G1106),(G1106-AVERAGE(G1106:G2263))/_xlfn.STDEV.P(G1106:G2263),""),IF(ISNUMBER(H1106),(H1106-AVERAGE(H1106:H2263))/_xlfn.STDEV.P(H1106:H2263),""))</f>
        <v>#VALUE!</v>
      </c>
      <c r="C1106" t="e">
        <f>AVERAGE(IF(ISNUMBER(I1106),(I1106-AVERAGE(I1106:I2263))/_xlfn.STDEV.P(I1106:I2263),""),IF(ISNUMBER(J1106),(J1106-AVERAGE(J1106:J2263))/_xlfn.STDEV.P(J1106:J2263),""),IF(ISNUMBER(K1106),(K1106-AVERAGE(K1106:K2263))/_xlfn.STDEV.P(K1106:K2263),""))</f>
        <v>#VALUE!</v>
      </c>
      <c r="D1106">
        <f>AVERAGE(IF(ISNUMBER(L1106),(L1106-AVERAGE(L1106:L2263))/_xlfn.STDEV.P(L1106:L2263),""),-( IF(ISNUMBER(M1106),(M1106-AVERAGE(M1106:M2263))/_xlfn.STDEV.P(M1106:M2263),"") ),IF(ISNUMBER(N1106),(N1106-AVERAGE(N1106:N2263))/_xlfn.STDEV.P(N1106:N2263),""))</f>
        <v>0.23904154940733277</v>
      </c>
      <c r="E1106" t="e">
        <f>0.4*B1106+0.3*C1106+0.3*D1106</f>
        <v>#VALUE!</v>
      </c>
      <c r="G1106">
        <v>1.8182584929178469</v>
      </c>
      <c r="H1106">
        <v>6.2402318477471023E-10</v>
      </c>
      <c r="I1106">
        <v>9.7326216423258456E-3</v>
      </c>
      <c r="K1106">
        <v>0.40782002000000001</v>
      </c>
      <c r="L1106">
        <v>0.1174444610108842</v>
      </c>
      <c r="M1106">
        <v>0.49515431638586549</v>
      </c>
      <c r="N1106">
        <v>7.61</v>
      </c>
    </row>
    <row r="1107" spans="1:14" x14ac:dyDescent="0.2">
      <c r="A1107" t="s">
        <v>1115</v>
      </c>
      <c r="B1107">
        <f>AVERAGE(IF(ISNUMBER(F1107),(F1107-AVERAGE(F1107:F2264))/_xlfn.STDEV.P(F1107:F2264),""),IF(ISNUMBER(G1107),(G1107-AVERAGE(G1107:G2264))/_xlfn.STDEV.P(G1107:G2264),""),IF(ISNUMBER(H1107),(H1107-AVERAGE(H1107:H2264))/_xlfn.STDEV.P(H1107:H2264),""))</f>
        <v>0.44288202176463587</v>
      </c>
      <c r="C1107">
        <f>AVERAGE(IF(ISNUMBER(I1107),(I1107-AVERAGE(I1107:I2264))/_xlfn.STDEV.P(I1107:I2264),""),IF(ISNUMBER(J1107),(J1107-AVERAGE(J1107:J2264))/_xlfn.STDEV.P(J1107:J2264),""),IF(ISNUMBER(K1107),(K1107-AVERAGE(K1107:K2264))/_xlfn.STDEV.P(K1107:K2264),""))</f>
        <v>0.93305069014270903</v>
      </c>
      <c r="D1107">
        <f>AVERAGE(IF(ISNUMBER(L1107),(L1107-AVERAGE(L1107:L2264))/_xlfn.STDEV.P(L1107:L2264),""),-( IF(ISNUMBER(M1107),(M1107-AVERAGE(M1107:M2264))/_xlfn.STDEV.P(M1107:M2264),"") ),IF(ISNUMBER(N1107),(N1107-AVERAGE(N1107:N2264))/_xlfn.STDEV.P(N1107:N2264),""))</f>
        <v>0.77914068606786835</v>
      </c>
      <c r="E1107">
        <f>0.4*B1107+0.3*C1107+0.3*D1107</f>
        <v>0.69081022156902749</v>
      </c>
      <c r="F1107">
        <v>20.033496245682791</v>
      </c>
      <c r="G1107">
        <v>11.563637997557571</v>
      </c>
      <c r="H1107">
        <v>5.7840939997654083E-10</v>
      </c>
      <c r="I1107">
        <v>0.14006647203047129</v>
      </c>
      <c r="J1107">
        <v>22.27608583208287</v>
      </c>
      <c r="K1107">
        <v>0.28323576327235078</v>
      </c>
      <c r="L1107">
        <v>0.34882775947808792</v>
      </c>
      <c r="M1107">
        <v>0.88951696657436918</v>
      </c>
      <c r="N1107">
        <v>12.23</v>
      </c>
    </row>
    <row r="1108" spans="1:14" x14ac:dyDescent="0.2">
      <c r="A1108" t="s">
        <v>1116</v>
      </c>
      <c r="B1108">
        <f>AVERAGE(IF(ISNUMBER(F1108),(F1108-AVERAGE(F1108:F2265))/_xlfn.STDEV.P(F1108:F2265),""),IF(ISNUMBER(G1108),(G1108-AVERAGE(G1108:G2265))/_xlfn.STDEV.P(G1108:G2265),""),IF(ISNUMBER(H1108),(H1108-AVERAGE(H1108:H2265))/_xlfn.STDEV.P(H1108:H2265),""))</f>
        <v>-0.54949682882336759</v>
      </c>
      <c r="C1108">
        <f>AVERAGE(IF(ISNUMBER(I1108),(I1108-AVERAGE(I1108:I2265))/_xlfn.STDEV.P(I1108:I2265),""),IF(ISNUMBER(J1108),(J1108-AVERAGE(J1108:J2265))/_xlfn.STDEV.P(J1108:J2265),""),IF(ISNUMBER(K1108),(K1108-AVERAGE(K1108:K2265))/_xlfn.STDEV.P(K1108:K2265),""))</f>
        <v>-2.0040468407436101</v>
      </c>
      <c r="D1108">
        <f>AVERAGE(IF(ISNUMBER(L1108),(L1108-AVERAGE(L1108:L2265))/_xlfn.STDEV.P(L1108:L2265),""),-( IF(ISNUMBER(M1108),(M1108-AVERAGE(M1108:M2265))/_xlfn.STDEV.P(M1108:M2265),"") ),IF(ISNUMBER(N1108),(N1108-AVERAGE(N1108:N2265))/_xlfn.STDEV.P(N1108:N2265),""))</f>
        <v>-0.99364174175380648</v>
      </c>
      <c r="E1108">
        <f>0.4*B1108+0.3*C1108+0.3*D1108</f>
        <v>-1.1191053062785721</v>
      </c>
      <c r="F1108">
        <v>9.5391742952870828</v>
      </c>
      <c r="G1108">
        <v>2.1766069906691849</v>
      </c>
      <c r="H1108">
        <v>3.9449653640877753E-12</v>
      </c>
      <c r="I1108">
        <v>-0.1081771231828615</v>
      </c>
      <c r="J1108">
        <v>-10.797078071711679</v>
      </c>
      <c r="K1108">
        <v>4.5777065690089271E-4</v>
      </c>
      <c r="L1108">
        <v>-0.32374491957181301</v>
      </c>
      <c r="M1108">
        <v>1.0520636556185241</v>
      </c>
      <c r="N1108">
        <v>0.3</v>
      </c>
    </row>
    <row r="1109" spans="1:14" x14ac:dyDescent="0.2">
      <c r="A1109" t="s">
        <v>1117</v>
      </c>
      <c r="B1109" t="e">
        <f>AVERAGE(IF(ISNUMBER(F1109),(F1109-AVERAGE(F1109:F2266))/_xlfn.STDEV.P(F1109:F2266),""),IF(ISNUMBER(G1109),(G1109-AVERAGE(G1109:G2266))/_xlfn.STDEV.P(G1109:G2266),""),IF(ISNUMBER(H1109),(H1109-AVERAGE(H1109:H2266))/_xlfn.STDEV.P(H1109:H2266),""))</f>
        <v>#VALUE!</v>
      </c>
      <c r="C1109" t="e">
        <f>AVERAGE(IF(ISNUMBER(I1109),(I1109-AVERAGE(I1109:I2266))/_xlfn.STDEV.P(I1109:I2266),""),IF(ISNUMBER(J1109),(J1109-AVERAGE(J1109:J2266))/_xlfn.STDEV.P(J1109:J2266),""),IF(ISNUMBER(K1109),(K1109-AVERAGE(K1109:K2266))/_xlfn.STDEV.P(K1109:K2266),""))</f>
        <v>#VALUE!</v>
      </c>
      <c r="D1109">
        <f>AVERAGE(IF(ISNUMBER(L1109),(L1109-AVERAGE(L1109:L2266))/_xlfn.STDEV.P(L1109:L2266),""),-( IF(ISNUMBER(M1109),(M1109-AVERAGE(M1109:M2266))/_xlfn.STDEV.P(M1109:M2266),"") ),IF(ISNUMBER(N1109),(N1109-AVERAGE(N1109:N2266))/_xlfn.STDEV.P(N1109:N2266),""))</f>
        <v>0.13573829959162251</v>
      </c>
      <c r="E1109" t="e">
        <f>0.4*B1109+0.3*C1109+0.3*D1109</f>
        <v>#VALUE!</v>
      </c>
      <c r="G1109">
        <v>1.1034737904969709</v>
      </c>
      <c r="H1109">
        <v>5.5465911177271649E-10</v>
      </c>
      <c r="I1109">
        <v>9.7273810806856199E-3</v>
      </c>
      <c r="K1109">
        <v>0.51771999999999996</v>
      </c>
      <c r="L1109">
        <v>8.4166099688455787E-2</v>
      </c>
      <c r="M1109">
        <v>0.10065383336030451</v>
      </c>
      <c r="N1109">
        <v>5.59</v>
      </c>
    </row>
    <row r="1110" spans="1:14" x14ac:dyDescent="0.2">
      <c r="A1110" t="s">
        <v>1118</v>
      </c>
      <c r="B1110">
        <f>AVERAGE(IF(ISNUMBER(F1110),(F1110-AVERAGE(F1110:F2267))/_xlfn.STDEV.P(F1110:F2267),""),IF(ISNUMBER(G1110),(G1110-AVERAGE(G1110:G2267))/_xlfn.STDEV.P(G1110:G2267),""),IF(ISNUMBER(H1110),(H1110-AVERAGE(H1110:H2267))/_xlfn.STDEV.P(H1110:H2267),""))</f>
        <v>-0.25843012289569195</v>
      </c>
      <c r="C1110">
        <f>AVERAGE(IF(ISNUMBER(I1110),(I1110-AVERAGE(I1110:I2267))/_xlfn.STDEV.P(I1110:I2267),""),IF(ISNUMBER(J1110),(J1110-AVERAGE(J1110:J2267))/_xlfn.STDEV.P(J1110:J2267),""),IF(ISNUMBER(K1110),(K1110-AVERAGE(K1110:K2267))/_xlfn.STDEV.P(K1110:K2267),""))</f>
        <v>-0.49757939612994867</v>
      </c>
      <c r="D1110">
        <f>AVERAGE(IF(ISNUMBER(L1110),(L1110-AVERAGE(L1110:L2267))/_xlfn.STDEV.P(L1110:L2267),""),-( IF(ISNUMBER(M1110),(M1110-AVERAGE(M1110:M2267))/_xlfn.STDEV.P(M1110:M2267),"") ),IF(ISNUMBER(N1110),(N1110-AVERAGE(N1110:N2267))/_xlfn.STDEV.P(N1110:N2267),""))</f>
        <v>0.5200625619109428</v>
      </c>
      <c r="E1110">
        <f>0.4*B1110+0.3*C1110+0.3*D1110</f>
        <v>-9.6627099423978569E-2</v>
      </c>
      <c r="F1110">
        <v>11.58038072757935</v>
      </c>
      <c r="G1110">
        <v>3.2456782777162418</v>
      </c>
      <c r="H1110">
        <v>7.6567894450153304E-10</v>
      </c>
      <c r="I1110">
        <v>4.7644973242859233E-2</v>
      </c>
      <c r="J1110">
        <v>11.631648266169311</v>
      </c>
      <c r="K1110">
        <v>5.6061744917227353E-2</v>
      </c>
      <c r="L1110">
        <v>0.14451716846239049</v>
      </c>
      <c r="M1110">
        <v>1.016111167052663</v>
      </c>
      <c r="N1110">
        <v>12.34</v>
      </c>
    </row>
    <row r="1111" spans="1:14" x14ac:dyDescent="0.2">
      <c r="A1111" t="s">
        <v>1119</v>
      </c>
      <c r="B1111" t="e">
        <f>AVERAGE(IF(ISNUMBER(F1111),(F1111-AVERAGE(F1111:F2268))/_xlfn.STDEV.P(F1111:F2268),""),IF(ISNUMBER(G1111),(G1111-AVERAGE(G1111:G2268))/_xlfn.STDEV.P(G1111:G2268),""),IF(ISNUMBER(H1111),(H1111-AVERAGE(H1111:H2268))/_xlfn.STDEV.P(H1111:H2268),""))</f>
        <v>#VALUE!</v>
      </c>
      <c r="C1111" t="e">
        <f>AVERAGE(IF(ISNUMBER(I1111),(I1111-AVERAGE(I1111:I2268))/_xlfn.STDEV.P(I1111:I2268),""),IF(ISNUMBER(J1111),(J1111-AVERAGE(J1111:J2268))/_xlfn.STDEV.P(J1111:J2268),""),IF(ISNUMBER(K1111),(K1111-AVERAGE(K1111:K2268))/_xlfn.STDEV.P(K1111:K2268),""))</f>
        <v>#VALUE!</v>
      </c>
      <c r="D1111" t="e">
        <f>AVERAGE(IF(ISNUMBER(L1111),(L1111-AVERAGE(L1111:L2268))/_xlfn.STDEV.P(L1111:L2268),""),-( IF(ISNUMBER(M1111),(M1111-AVERAGE(M1111:M2268))/_xlfn.STDEV.P(M1111:M2268),"") ),IF(ISNUMBER(N1111),(N1111-AVERAGE(N1111:N2268))/_xlfn.STDEV.P(N1111:N2268),""))</f>
        <v>#VALUE!</v>
      </c>
      <c r="E1111" t="e">
        <f>0.4*B1111+0.3*C1111+0.3*D1111</f>
        <v>#VALUE!</v>
      </c>
      <c r="H1111">
        <v>9.9971009201803081E-10</v>
      </c>
      <c r="I1111">
        <v>2.4070000000000001E-2</v>
      </c>
      <c r="K1111">
        <v>0.15423999999999999</v>
      </c>
      <c r="L1111">
        <v>6.0949995999999999E-2</v>
      </c>
      <c r="N1111">
        <v>4.53</v>
      </c>
    </row>
    <row r="1112" spans="1:14" x14ac:dyDescent="0.2">
      <c r="A1112" t="s">
        <v>1120</v>
      </c>
      <c r="B1112">
        <f>AVERAGE(IF(ISNUMBER(F1112),(F1112-AVERAGE(F1112:F2269))/_xlfn.STDEV.P(F1112:F2269),""),IF(ISNUMBER(G1112),(G1112-AVERAGE(G1112:G2269))/_xlfn.STDEV.P(G1112:G2269),""),IF(ISNUMBER(H1112),(H1112-AVERAGE(H1112:H2269))/_xlfn.STDEV.P(H1112:H2269),""))</f>
        <v>1.2463579605907846</v>
      </c>
      <c r="C1112">
        <f>AVERAGE(IF(ISNUMBER(I1112),(I1112-AVERAGE(I1112:I2269))/_xlfn.STDEV.P(I1112:I2269),""),IF(ISNUMBER(J1112),(J1112-AVERAGE(J1112:J2269))/_xlfn.STDEV.P(J1112:J2269),""),IF(ISNUMBER(K1112),(K1112-AVERAGE(K1112:K2269))/_xlfn.STDEV.P(K1112:K2269),""))</f>
        <v>-0.76868123786908693</v>
      </c>
      <c r="D1112">
        <f>AVERAGE(IF(ISNUMBER(L1112),(L1112-AVERAGE(L1112:L2269))/_xlfn.STDEV.P(L1112:L2269),""),-( IF(ISNUMBER(M1112),(M1112-AVERAGE(M1112:M2269))/_xlfn.STDEV.P(M1112:M2269),"") ),IF(ISNUMBER(N1112),(N1112-AVERAGE(N1112:N2269))/_xlfn.STDEV.P(N1112:N2269),""))</f>
        <v>-0.13469719648446626</v>
      </c>
      <c r="E1112">
        <f>0.4*B1112+0.3*C1112+0.3*D1112</f>
        <v>0.22752965393024799</v>
      </c>
      <c r="F1112">
        <v>52.515578882568157</v>
      </c>
      <c r="G1112">
        <v>6.4351061748948419</v>
      </c>
      <c r="H1112">
        <v>5.5388559255816258E-11</v>
      </c>
      <c r="I1112">
        <v>2.9259609501029089E-2</v>
      </c>
      <c r="J1112">
        <v>5.5852644087938206</v>
      </c>
      <c r="K1112">
        <v>5.9081221880179967E-2</v>
      </c>
      <c r="L1112">
        <v>5.8224485277839272E-2</v>
      </c>
      <c r="M1112">
        <v>0.3303077263670578</v>
      </c>
      <c r="N1112">
        <v>3.22</v>
      </c>
    </row>
    <row r="1113" spans="1:14" x14ac:dyDescent="0.2">
      <c r="A1113" t="s">
        <v>1121</v>
      </c>
      <c r="B1113" t="e">
        <f>AVERAGE(IF(ISNUMBER(F1113),(F1113-AVERAGE(F1113:F2270))/_xlfn.STDEV.P(F1113:F2270),""),IF(ISNUMBER(G1113),(G1113-AVERAGE(G1113:G2270))/_xlfn.STDEV.P(G1113:G2270),""),IF(ISNUMBER(H1113),(H1113-AVERAGE(H1113:H2270))/_xlfn.STDEV.P(H1113:H2270),""))</f>
        <v>#VALUE!</v>
      </c>
      <c r="C1113">
        <f>AVERAGE(IF(ISNUMBER(I1113),(I1113-AVERAGE(I1113:I2270))/_xlfn.STDEV.P(I1113:I2270),""),IF(ISNUMBER(J1113),(J1113-AVERAGE(J1113:J2270))/_xlfn.STDEV.P(J1113:J2270),""),IF(ISNUMBER(K1113),(K1113-AVERAGE(K1113:K2270))/_xlfn.STDEV.P(K1113:K2270),""))</f>
        <v>0.61571413802513597</v>
      </c>
      <c r="D1113">
        <f>AVERAGE(IF(ISNUMBER(L1113),(L1113-AVERAGE(L1113:L2270))/_xlfn.STDEV.P(L1113:L2270),""),-( IF(ISNUMBER(M1113),(M1113-AVERAGE(M1113:M2270))/_xlfn.STDEV.P(M1113:M2270),"") ),IF(ISNUMBER(N1113),(N1113-AVERAGE(N1113:N2270))/_xlfn.STDEV.P(N1113:N2270),""))</f>
        <v>0.35239864810663368</v>
      </c>
      <c r="E1113" t="e">
        <f>0.4*B1113+0.3*C1113+0.3*D1113</f>
        <v>#VALUE!</v>
      </c>
      <c r="I1113">
        <v>0.13290958434509359</v>
      </c>
      <c r="J1113">
        <v>18.787113076437141</v>
      </c>
      <c r="K1113">
        <v>0.22373949579831931</v>
      </c>
      <c r="L1113">
        <v>0.33592057761732852</v>
      </c>
      <c r="M1113">
        <v>0.44855595667870041</v>
      </c>
      <c r="N1113">
        <v>5.63</v>
      </c>
    </row>
    <row r="1114" spans="1:14" x14ac:dyDescent="0.2">
      <c r="A1114" t="s">
        <v>1122</v>
      </c>
      <c r="B1114">
        <f>AVERAGE(IF(ISNUMBER(F1114),(F1114-AVERAGE(F1114:F2271))/_xlfn.STDEV.P(F1114:F2271),""),IF(ISNUMBER(G1114),(G1114-AVERAGE(G1114:G2271))/_xlfn.STDEV.P(G1114:G2271),""),IF(ISNUMBER(H1114),(H1114-AVERAGE(H1114:H2271))/_xlfn.STDEV.P(H1114:H2271),""))</f>
        <v>-0.15176040263637205</v>
      </c>
      <c r="C1114">
        <f>AVERAGE(IF(ISNUMBER(I1114),(I1114-AVERAGE(I1114:I2271))/_xlfn.STDEV.P(I1114:I2271),""),IF(ISNUMBER(J1114),(J1114-AVERAGE(J1114:J2271))/_xlfn.STDEV.P(J1114:J2271),""),IF(ISNUMBER(K1114),(K1114-AVERAGE(K1114:K2271))/_xlfn.STDEV.P(K1114:K2271),""))</f>
        <v>-0.18687073988900127</v>
      </c>
      <c r="D1114">
        <f>AVERAGE(IF(ISNUMBER(L1114),(L1114-AVERAGE(L1114:L2271))/_xlfn.STDEV.P(L1114:L2271),""),-( IF(ISNUMBER(M1114),(M1114-AVERAGE(M1114:M2271))/_xlfn.STDEV.P(M1114:M2271),"") ),IF(ISNUMBER(N1114),(N1114-AVERAGE(N1114:N2271))/_xlfn.STDEV.P(N1114:N2271),""))</f>
        <v>-0.13837615960571642</v>
      </c>
      <c r="E1114">
        <f>0.4*B1114+0.3*C1114+0.3*D1114</f>
        <v>-0.15827823090296411</v>
      </c>
      <c r="F1114">
        <v>15.965440698753021</v>
      </c>
      <c r="G1114">
        <v>4.5769119746287661</v>
      </c>
      <c r="H1114">
        <v>9.0112892907941876E-11</v>
      </c>
      <c r="I1114">
        <v>3.2269779068981833E-2</v>
      </c>
      <c r="J1114">
        <v>5.8388570282369461</v>
      </c>
      <c r="K1114">
        <v>0.25173548529634071</v>
      </c>
      <c r="L1114">
        <v>0.11938852826533559</v>
      </c>
      <c r="M1114">
        <v>1.3418398831423459</v>
      </c>
      <c r="N1114">
        <v>5.28</v>
      </c>
    </row>
    <row r="1115" spans="1:14" x14ac:dyDescent="0.2">
      <c r="A1115" t="s">
        <v>1123</v>
      </c>
      <c r="B1115">
        <f>AVERAGE(IF(ISNUMBER(F1115),(F1115-AVERAGE(F1115:F2272))/_xlfn.STDEV.P(F1115:F2272),""),IF(ISNUMBER(G1115),(G1115-AVERAGE(G1115:G2272))/_xlfn.STDEV.P(G1115:G2272),""),IF(ISNUMBER(H1115),(H1115-AVERAGE(H1115:H2272))/_xlfn.STDEV.P(H1115:H2272),""))</f>
        <v>0.77102935770553893</v>
      </c>
      <c r="C1115">
        <f>AVERAGE(IF(ISNUMBER(I1115),(I1115-AVERAGE(I1115:I2272))/_xlfn.STDEV.P(I1115:I2272),""),IF(ISNUMBER(J1115),(J1115-AVERAGE(J1115:J2272))/_xlfn.STDEV.P(J1115:J2272),""),IF(ISNUMBER(K1115),(K1115-AVERAGE(K1115:K2272))/_xlfn.STDEV.P(K1115:K2272),""))</f>
        <v>-0.66431564594741876</v>
      </c>
      <c r="D1115">
        <f>AVERAGE(IF(ISNUMBER(L1115),(L1115-AVERAGE(L1115:L2272))/_xlfn.STDEV.P(L1115:L2272),""),-( IF(ISNUMBER(M1115),(M1115-AVERAGE(M1115:M2272))/_xlfn.STDEV.P(M1115:M2272),"") ),IF(ISNUMBER(N1115),(N1115-AVERAGE(N1115:N2272))/_xlfn.STDEV.P(N1115:N2272),""))</f>
        <v>-0.31243387872546391</v>
      </c>
      <c r="E1115">
        <f>0.4*B1115+0.3*C1115+0.3*D1115</f>
        <v>1.5386885680350793E-2</v>
      </c>
      <c r="F1115">
        <v>37.652187687143432</v>
      </c>
      <c r="G1115">
        <v>4.0109653908351026</v>
      </c>
      <c r="H1115">
        <v>1.354790405433647E-11</v>
      </c>
      <c r="I1115">
        <v>1.8644194373249219E-2</v>
      </c>
      <c r="J1115">
        <v>2.2183298640434219</v>
      </c>
      <c r="K1115">
        <v>0.14588155420851889</v>
      </c>
      <c r="L1115">
        <v>2.9217207378007998E-2</v>
      </c>
      <c r="M1115">
        <v>0.47586817331605169</v>
      </c>
      <c r="N1115">
        <v>1.77</v>
      </c>
    </row>
    <row r="1116" spans="1:14" x14ac:dyDescent="0.2">
      <c r="A1116" t="s">
        <v>1124</v>
      </c>
      <c r="B1116" t="e">
        <f>AVERAGE(IF(ISNUMBER(F1116),(F1116-AVERAGE(F1116:F2273))/_xlfn.STDEV.P(F1116:F2273),""),IF(ISNUMBER(G1116),(G1116-AVERAGE(G1116:G2273))/_xlfn.STDEV.P(G1116:G2273),""),IF(ISNUMBER(H1116),(H1116-AVERAGE(H1116:H2273))/_xlfn.STDEV.P(H1116:H2273),""))</f>
        <v>#VALUE!</v>
      </c>
      <c r="C1116" t="e">
        <f>AVERAGE(IF(ISNUMBER(I1116),(I1116-AVERAGE(I1116:I2273))/_xlfn.STDEV.P(I1116:I2273),""),IF(ISNUMBER(J1116),(J1116-AVERAGE(J1116:J2273))/_xlfn.STDEV.P(J1116:J2273),""),IF(ISNUMBER(K1116),(K1116-AVERAGE(K1116:K2273))/_xlfn.STDEV.P(K1116:K2273),""))</f>
        <v>#VALUE!</v>
      </c>
      <c r="D1116" t="e">
        <f>AVERAGE(IF(ISNUMBER(L1116),(L1116-AVERAGE(L1116:L2273))/_xlfn.STDEV.P(L1116:L2273),""),-( IF(ISNUMBER(M1116),(M1116-AVERAGE(M1116:M2273))/_xlfn.STDEV.P(M1116:M2273),"") ),IF(ISNUMBER(N1116),(N1116-AVERAGE(N1116:N2273))/_xlfn.STDEV.P(N1116:N2273),""))</f>
        <v>#VALUE!</v>
      </c>
      <c r="E1116" t="e">
        <f>0.4*B1116+0.3*C1116+0.3*D1116</f>
        <v>#VALUE!</v>
      </c>
      <c r="F1116">
        <v>10.64455248979999</v>
      </c>
      <c r="H1116">
        <v>1.795362006726501E-10</v>
      </c>
      <c r="I1116">
        <v>4.6869996999999997E-2</v>
      </c>
      <c r="K1116">
        <v>0.1885</v>
      </c>
      <c r="L1116">
        <v>0.99350000000000005</v>
      </c>
      <c r="N1116">
        <v>0.99</v>
      </c>
    </row>
    <row r="1117" spans="1:14" x14ac:dyDescent="0.2">
      <c r="A1117" t="s">
        <v>1125</v>
      </c>
      <c r="B1117" t="e">
        <f>AVERAGE(IF(ISNUMBER(F1117),(F1117-AVERAGE(F1117:F2274))/_xlfn.STDEV.P(F1117:F2274),""),IF(ISNUMBER(G1117),(G1117-AVERAGE(G1117:G2274))/_xlfn.STDEV.P(G1117:G2274),""),IF(ISNUMBER(H1117),(H1117-AVERAGE(H1117:H2274))/_xlfn.STDEV.P(H1117:H2274),""))</f>
        <v>#VALUE!</v>
      </c>
      <c r="C1117" t="e">
        <f>AVERAGE(IF(ISNUMBER(I1117),(I1117-AVERAGE(I1117:I2274))/_xlfn.STDEV.P(I1117:I2274),""),IF(ISNUMBER(J1117),(J1117-AVERAGE(J1117:J2274))/_xlfn.STDEV.P(J1117:J2274),""),IF(ISNUMBER(K1117),(K1117-AVERAGE(K1117:K2274))/_xlfn.STDEV.P(K1117:K2274),""))</f>
        <v>#VALUE!</v>
      </c>
      <c r="D1117" t="e">
        <f>AVERAGE(IF(ISNUMBER(L1117),(L1117-AVERAGE(L1117:L2274))/_xlfn.STDEV.P(L1117:L2274),""),-( IF(ISNUMBER(M1117),(M1117-AVERAGE(M1117:M2274))/_xlfn.STDEV.P(M1117:M2274),"") ),IF(ISNUMBER(N1117),(N1117-AVERAGE(N1117:N2274))/_xlfn.STDEV.P(N1117:N2274),""))</f>
        <v>#VALUE!</v>
      </c>
      <c r="E1117" t="e">
        <f>0.4*B1117+0.3*C1117+0.3*D1117</f>
        <v>#VALUE!</v>
      </c>
      <c r="F1117">
        <v>6.9027024261813272</v>
      </c>
      <c r="H1117">
        <v>9.0660408658880031E-11</v>
      </c>
      <c r="I1117">
        <v>1.392E-2</v>
      </c>
      <c r="K1117">
        <v>7.1429999999999993E-2</v>
      </c>
      <c r="L1117">
        <v>3.492E-2</v>
      </c>
      <c r="N1117">
        <v>0.22</v>
      </c>
    </row>
    <row r="1118" spans="1:14" x14ac:dyDescent="0.2">
      <c r="A1118" t="s">
        <v>1126</v>
      </c>
      <c r="B1118">
        <f>AVERAGE(IF(ISNUMBER(F1118),(F1118-AVERAGE(F1118:F2275))/_xlfn.STDEV.P(F1118:F2275),""),IF(ISNUMBER(G1118),(G1118-AVERAGE(G1118:G2275))/_xlfn.STDEV.P(G1118:G2275),""),IF(ISNUMBER(H1118),(H1118-AVERAGE(H1118:H2275))/_xlfn.STDEV.P(H1118:H2275),""))</f>
        <v>-0.17551899156691264</v>
      </c>
      <c r="C1118">
        <f>AVERAGE(IF(ISNUMBER(I1118),(I1118-AVERAGE(I1118:I2275))/_xlfn.STDEV.P(I1118:I2275),""),IF(ISNUMBER(J1118),(J1118-AVERAGE(J1118:J2275))/_xlfn.STDEV.P(J1118:J2275),""),IF(ISNUMBER(K1118),(K1118-AVERAGE(K1118:K2275))/_xlfn.STDEV.P(K1118:K2275),""))</f>
        <v>1.0790546009371571E-2</v>
      </c>
      <c r="D1118">
        <f>AVERAGE(IF(ISNUMBER(L1118),(L1118-AVERAGE(L1118:L2275))/_xlfn.STDEV.P(L1118:L2275),""),-( IF(ISNUMBER(M1118),(M1118-AVERAGE(M1118:M2275))/_xlfn.STDEV.P(M1118:M2275),"") ),IF(ISNUMBER(N1118),(N1118-AVERAGE(N1118:N2275))/_xlfn.STDEV.P(N1118:N2275),""))</f>
        <v>0.42294503722628579</v>
      </c>
      <c r="E1118">
        <f>0.4*B1118+0.3*C1118+0.3*D1118</f>
        <v>5.9913078343932155E-2</v>
      </c>
      <c r="F1118">
        <v>6.321086975088968</v>
      </c>
      <c r="G1118">
        <v>3.8177870822138629</v>
      </c>
      <c r="H1118">
        <v>2.3522492730427279E-9</v>
      </c>
      <c r="I1118">
        <v>2.3240451597405721E-2</v>
      </c>
      <c r="J1118">
        <v>15.37394167450611</v>
      </c>
      <c r="K1118">
        <v>0.26116733886310017</v>
      </c>
      <c r="L1118">
        <v>0.20795271359484149</v>
      </c>
      <c r="M1118">
        <v>2.0701907576571741</v>
      </c>
      <c r="N1118">
        <v>13.37</v>
      </c>
    </row>
    <row r="1119" spans="1:14" x14ac:dyDescent="0.2">
      <c r="A1119" t="s">
        <v>1127</v>
      </c>
      <c r="B1119" t="e">
        <f>AVERAGE(IF(ISNUMBER(F1119),(F1119-AVERAGE(F1119:F2276))/_xlfn.STDEV.P(F1119:F2276),""),IF(ISNUMBER(G1119),(G1119-AVERAGE(G1119:G2276))/_xlfn.STDEV.P(G1119:G2276),""),IF(ISNUMBER(H1119),(H1119-AVERAGE(H1119:H2276))/_xlfn.STDEV.P(H1119:H2276),""))</f>
        <v>#VALUE!</v>
      </c>
      <c r="C1119" t="e">
        <f>AVERAGE(IF(ISNUMBER(I1119),(I1119-AVERAGE(I1119:I2276))/_xlfn.STDEV.P(I1119:I2276),""),IF(ISNUMBER(J1119),(J1119-AVERAGE(J1119:J2276))/_xlfn.STDEV.P(J1119:J2276),""),IF(ISNUMBER(K1119),(K1119-AVERAGE(K1119:K2276))/_xlfn.STDEV.P(K1119:K2276),""))</f>
        <v>#VALUE!</v>
      </c>
      <c r="D1119">
        <f>AVERAGE(IF(ISNUMBER(L1119),(L1119-AVERAGE(L1119:L2276))/_xlfn.STDEV.P(L1119:L2276),""),-( IF(ISNUMBER(M1119),(M1119-AVERAGE(M1119:M2276))/_xlfn.STDEV.P(M1119:M2276),"") ),IF(ISNUMBER(N1119),(N1119-AVERAGE(N1119:N2276))/_xlfn.STDEV.P(N1119:N2276),""))</f>
        <v>-2.187101961030935E-2</v>
      </c>
      <c r="E1119" t="e">
        <f>0.4*B1119+0.3*C1119+0.3*D1119</f>
        <v>#VALUE!</v>
      </c>
      <c r="G1119">
        <v>1.0631562452586349</v>
      </c>
      <c r="H1119">
        <v>2.9869905077137842E-11</v>
      </c>
      <c r="I1119">
        <v>1.0219473584666129E-2</v>
      </c>
      <c r="K1119">
        <v>0.33288000000000001</v>
      </c>
      <c r="L1119">
        <v>0.1089216086951719</v>
      </c>
      <c r="M1119">
        <v>0.955795124429766</v>
      </c>
      <c r="N1119">
        <v>5.75</v>
      </c>
    </row>
    <row r="1120" spans="1:14" x14ac:dyDescent="0.2">
      <c r="A1120" t="s">
        <v>1128</v>
      </c>
      <c r="B1120" t="e">
        <f>AVERAGE(IF(ISNUMBER(F1120),(F1120-AVERAGE(F1120:F2277))/_xlfn.STDEV.P(F1120:F2277),""),IF(ISNUMBER(G1120),(G1120-AVERAGE(G1120:G2277))/_xlfn.STDEV.P(G1120:G2277),""),IF(ISNUMBER(H1120),(H1120-AVERAGE(H1120:H2277))/_xlfn.STDEV.P(H1120:H2277),""))</f>
        <v>#VALUE!</v>
      </c>
      <c r="C1120" t="e">
        <f>AVERAGE(IF(ISNUMBER(I1120),(I1120-AVERAGE(I1120:I2277))/_xlfn.STDEV.P(I1120:I2277),""),IF(ISNUMBER(J1120),(J1120-AVERAGE(J1120:J2277))/_xlfn.STDEV.P(J1120:J2277),""),IF(ISNUMBER(K1120),(K1120-AVERAGE(K1120:K2277))/_xlfn.STDEV.P(K1120:K2277),""))</f>
        <v>#VALUE!</v>
      </c>
      <c r="D1120" t="e">
        <f>AVERAGE(IF(ISNUMBER(L1120),(L1120-AVERAGE(L1120:L2277))/_xlfn.STDEV.P(L1120:L2277),""),-( IF(ISNUMBER(M1120),(M1120-AVERAGE(M1120:M2277))/_xlfn.STDEV.P(M1120:M2277),"") ),IF(ISNUMBER(N1120),(N1120-AVERAGE(N1120:N2277))/_xlfn.STDEV.P(N1120:N2277),""))</f>
        <v>#VALUE!</v>
      </c>
      <c r="E1120" t="e">
        <f>0.4*B1120+0.3*C1120+0.3*D1120</f>
        <v>#VALUE!</v>
      </c>
      <c r="F1120">
        <v>12.582350988423871</v>
      </c>
      <c r="H1120">
        <v>8.8464384652044691E-10</v>
      </c>
      <c r="I1120">
        <v>1.3599999999999999E-2</v>
      </c>
      <c r="K1120">
        <v>3.8960000000000002E-2</v>
      </c>
      <c r="L1120">
        <v>-1.349E-2</v>
      </c>
      <c r="N1120">
        <v>1.25</v>
      </c>
    </row>
    <row r="1121" spans="1:14" x14ac:dyDescent="0.2">
      <c r="A1121" t="s">
        <v>1129</v>
      </c>
      <c r="B1121">
        <f>AVERAGE(IF(ISNUMBER(F1121),(F1121-AVERAGE(F1121:F2278))/_xlfn.STDEV.P(F1121:F2278),""),IF(ISNUMBER(G1121),(G1121-AVERAGE(G1121:G2278))/_xlfn.STDEV.P(G1121:G2278),""),IF(ISNUMBER(H1121),(H1121-AVERAGE(H1121:H2278))/_xlfn.STDEV.P(H1121:H2278),""))</f>
        <v>0.22047743016150531</v>
      </c>
      <c r="C1121">
        <f>AVERAGE(IF(ISNUMBER(I1121),(I1121-AVERAGE(I1121:I2278))/_xlfn.STDEV.P(I1121:I2278),""),IF(ISNUMBER(J1121),(J1121-AVERAGE(J1121:J2278))/_xlfn.STDEV.P(J1121:J2278),""),IF(ISNUMBER(K1121),(K1121-AVERAGE(K1121:K2278))/_xlfn.STDEV.P(K1121:K2278),""))</f>
        <v>0.56096828555192568</v>
      </c>
      <c r="D1121">
        <f>AVERAGE(IF(ISNUMBER(L1121),(L1121-AVERAGE(L1121:L2278))/_xlfn.STDEV.P(L1121:L2278),""),-( IF(ISNUMBER(M1121),(M1121-AVERAGE(M1121:M2278))/_xlfn.STDEV.P(M1121:M2278),"") ),IF(ISNUMBER(N1121),(N1121-AVERAGE(N1121:N2278))/_xlfn.STDEV.P(N1121:N2278),""))</f>
        <v>-0.36866852001010902</v>
      </c>
      <c r="E1121">
        <f>0.4*B1121+0.3*C1121+0.3*D1121</f>
        <v>0.14588090172714713</v>
      </c>
      <c r="F1121">
        <v>13.891954614379079</v>
      </c>
      <c r="G1121">
        <v>13.079809575384621</v>
      </c>
      <c r="H1121">
        <v>5.4340946377908595E-10</v>
      </c>
      <c r="I1121">
        <v>6.843476201752309E-2</v>
      </c>
      <c r="J1121">
        <v>13.28166755745591</v>
      </c>
      <c r="K1121">
        <v>0.39630681818181818</v>
      </c>
      <c r="L1121">
        <v>0.44461538461538458</v>
      </c>
      <c r="M1121">
        <v>3.7230769230769232</v>
      </c>
      <c r="N1121">
        <v>4.62</v>
      </c>
    </row>
    <row r="1122" spans="1:14" x14ac:dyDescent="0.2">
      <c r="A1122" t="s">
        <v>1130</v>
      </c>
      <c r="B1122">
        <f>AVERAGE(IF(ISNUMBER(F1122),(F1122-AVERAGE(F1122:F2279))/_xlfn.STDEV.P(F1122:F2279),""),IF(ISNUMBER(G1122),(G1122-AVERAGE(G1122:G2279))/_xlfn.STDEV.P(G1122:G2279),""),IF(ISNUMBER(H1122),(H1122-AVERAGE(H1122:H2279))/_xlfn.STDEV.P(H1122:H2279),""))</f>
        <v>-0.32060595448914642</v>
      </c>
      <c r="C1122">
        <f>AVERAGE(IF(ISNUMBER(I1122),(I1122-AVERAGE(I1122:I2279))/_xlfn.STDEV.P(I1122:I2279),""),IF(ISNUMBER(J1122),(J1122-AVERAGE(J1122:J2279))/_xlfn.STDEV.P(J1122:J2279),""),IF(ISNUMBER(K1122),(K1122-AVERAGE(K1122:K2279))/_xlfn.STDEV.P(K1122:K2279),""))</f>
        <v>-1.1570979688528717</v>
      </c>
      <c r="D1122">
        <f>AVERAGE(IF(ISNUMBER(L1122),(L1122-AVERAGE(L1122:L2279))/_xlfn.STDEV.P(L1122:L2279),""),-( IF(ISNUMBER(M1122),(M1122-AVERAGE(M1122:M2279))/_xlfn.STDEV.P(M1122:M2279),"") ),IF(ISNUMBER(N1122),(N1122-AVERAGE(N1122:N2279))/_xlfn.STDEV.P(N1122:N2279),""))</f>
        <v>-5.4393802573505422E-2</v>
      </c>
      <c r="E1122">
        <f>0.4*B1122+0.3*C1122+0.3*D1122</f>
        <v>-0.4916899132235717</v>
      </c>
      <c r="F1122">
        <v>9.4493291745513872</v>
      </c>
      <c r="G1122">
        <v>3.9498389253324242</v>
      </c>
      <c r="H1122">
        <v>9.5296648024101055E-10</v>
      </c>
      <c r="I1122">
        <v>-1.9812304483837331E-2</v>
      </c>
      <c r="J1122">
        <v>1.670925889522312</v>
      </c>
      <c r="K1122">
        <v>5.2146685132775338E-2</v>
      </c>
      <c r="L1122">
        <v>-0.1101261506989431</v>
      </c>
      <c r="M1122">
        <v>1.622229798840777</v>
      </c>
      <c r="N1122">
        <v>11.04</v>
      </c>
    </row>
    <row r="1123" spans="1:14" x14ac:dyDescent="0.2">
      <c r="A1123" t="s">
        <v>1131</v>
      </c>
      <c r="B1123">
        <f>AVERAGE(IF(ISNUMBER(F1123),(F1123-AVERAGE(F1123:F2280))/_xlfn.STDEV.P(F1123:F2280),""),IF(ISNUMBER(G1123),(G1123-AVERAGE(G1123:G2280))/_xlfn.STDEV.P(G1123:G2280),""),IF(ISNUMBER(H1123),(H1123-AVERAGE(H1123:H2280))/_xlfn.STDEV.P(H1123:H2280),""))</f>
        <v>0.38889089251573772</v>
      </c>
      <c r="C1123">
        <f>AVERAGE(IF(ISNUMBER(I1123),(I1123-AVERAGE(I1123:I2280))/_xlfn.STDEV.P(I1123:I2280),""),IF(ISNUMBER(J1123),(J1123-AVERAGE(J1123:J2280))/_xlfn.STDEV.P(J1123:J2280),""),IF(ISNUMBER(K1123),(K1123-AVERAGE(K1123:K2280))/_xlfn.STDEV.P(K1123:K2280),""))</f>
        <v>0.94840051110087875</v>
      </c>
      <c r="D1123">
        <f>AVERAGE(IF(ISNUMBER(L1123),(L1123-AVERAGE(L1123:L2280))/_xlfn.STDEV.P(L1123:L2280),""),-( IF(ISNUMBER(M1123),(M1123-AVERAGE(M1123:M2280))/_xlfn.STDEV.P(M1123:M2280),"") ),IF(ISNUMBER(N1123),(N1123-AVERAGE(N1123:N2280))/_xlfn.STDEV.P(N1123:N2280),""))</f>
        <v>0.12850444960337415</v>
      </c>
      <c r="E1123">
        <f>0.4*B1123+0.3*C1123+0.3*D1123</f>
        <v>0.47862784521757096</v>
      </c>
      <c r="F1123">
        <v>41.284567783057177</v>
      </c>
      <c r="G1123">
        <v>-12.165205365416099</v>
      </c>
      <c r="H1123">
        <v>4.562797361032582E-10</v>
      </c>
      <c r="I1123">
        <v>0.15178723511195871</v>
      </c>
      <c r="J1123">
        <v>26.670782479302211</v>
      </c>
      <c r="K1123">
        <v>0.26298523346654801</v>
      </c>
      <c r="L1123">
        <v>-0.1609225176365407</v>
      </c>
      <c r="M1123">
        <v>-1.785414440204504</v>
      </c>
      <c r="N1123">
        <v>3.75</v>
      </c>
    </row>
    <row r="1124" spans="1:14" x14ac:dyDescent="0.2">
      <c r="A1124" t="s">
        <v>1132</v>
      </c>
      <c r="B1124">
        <f>AVERAGE(IF(ISNUMBER(F1124),(F1124-AVERAGE(F1124:F2281))/_xlfn.STDEV.P(F1124:F2281),""),IF(ISNUMBER(G1124),(G1124-AVERAGE(G1124:G2281))/_xlfn.STDEV.P(G1124:G2281),""),IF(ISNUMBER(H1124),(H1124-AVERAGE(H1124:H2281))/_xlfn.STDEV.P(H1124:H2281),""))</f>
        <v>-0.66259903829533651</v>
      </c>
      <c r="C1124">
        <f>AVERAGE(IF(ISNUMBER(I1124),(I1124-AVERAGE(I1124:I2281))/_xlfn.STDEV.P(I1124:I2281),""),IF(ISNUMBER(J1124),(J1124-AVERAGE(J1124:J2281))/_xlfn.STDEV.P(J1124:J2281),""),IF(ISNUMBER(K1124),(K1124-AVERAGE(K1124:K2281))/_xlfn.STDEV.P(K1124:K2281),""))</f>
        <v>-0.7221688869351266</v>
      </c>
      <c r="D1124">
        <f>AVERAGE(IF(ISNUMBER(L1124),(L1124-AVERAGE(L1124:L2281))/_xlfn.STDEV.P(L1124:L2281),""),-( IF(ISNUMBER(M1124),(M1124-AVERAGE(M1124:M2281))/_xlfn.STDEV.P(M1124:M2281),"") ),IF(ISNUMBER(N1124),(N1124-AVERAGE(N1124:N2281))/_xlfn.STDEV.P(N1124:N2281),""))</f>
        <v>-0.34435080045028998</v>
      </c>
      <c r="E1124">
        <f>0.4*B1124+0.3*C1124+0.3*D1124</f>
        <v>-0.58499552153375967</v>
      </c>
      <c r="F1124">
        <v>10.33965457959745</v>
      </c>
      <c r="G1124">
        <v>1.214392042742009</v>
      </c>
      <c r="H1124">
        <v>7.9788039252847117E-11</v>
      </c>
      <c r="I1124">
        <v>2.9012048192771089E-2</v>
      </c>
      <c r="J1124">
        <v>6.0231702629989563</v>
      </c>
      <c r="K1124">
        <v>7.9558557074617037E-2</v>
      </c>
      <c r="L1124">
        <v>5.4514171873585079E-2</v>
      </c>
      <c r="M1124">
        <v>0.41256904826586982</v>
      </c>
      <c r="N1124">
        <v>1.07</v>
      </c>
    </row>
    <row r="1125" spans="1:14" x14ac:dyDescent="0.2">
      <c r="A1125" t="s">
        <v>1133</v>
      </c>
      <c r="B1125" t="e">
        <f>AVERAGE(IF(ISNUMBER(F1125),(F1125-AVERAGE(F1125:F2282))/_xlfn.STDEV.P(F1125:F2282),""),IF(ISNUMBER(G1125),(G1125-AVERAGE(G1125:G2282))/_xlfn.STDEV.P(G1125:G2282),""),IF(ISNUMBER(H1125),(H1125-AVERAGE(H1125:H2282))/_xlfn.STDEV.P(H1125:H2282),""))</f>
        <v>#VALUE!</v>
      </c>
      <c r="C1125" t="e">
        <f>AVERAGE(IF(ISNUMBER(I1125),(I1125-AVERAGE(I1125:I2282))/_xlfn.STDEV.P(I1125:I2282),""),IF(ISNUMBER(J1125),(J1125-AVERAGE(J1125:J2282))/_xlfn.STDEV.P(J1125:J2282),""),IF(ISNUMBER(K1125),(K1125-AVERAGE(K1125:K2282))/_xlfn.STDEV.P(K1125:K2282),""))</f>
        <v>#VALUE!</v>
      </c>
      <c r="D1125" t="e">
        <f>AVERAGE(IF(ISNUMBER(L1125),(L1125-AVERAGE(L1125:L2282))/_xlfn.STDEV.P(L1125:L2282),""),-( IF(ISNUMBER(M1125),(M1125-AVERAGE(M1125:M2282))/_xlfn.STDEV.P(M1125:M2282),"") ),IF(ISNUMBER(N1125),(N1125-AVERAGE(N1125:N2282))/_xlfn.STDEV.P(N1125:N2282),""))</f>
        <v>#VALUE!</v>
      </c>
      <c r="E1125" t="e">
        <f>0.4*B1125+0.3*C1125+0.3*D1125</f>
        <v>#VALUE!</v>
      </c>
      <c r="F1125">
        <v>9.2508254404725001</v>
      </c>
      <c r="H1125">
        <v>1.304245110719848E-9</v>
      </c>
      <c r="I1125">
        <v>5.7750000000000003E-2</v>
      </c>
      <c r="K1125">
        <v>7.9600000000000004E-2</v>
      </c>
      <c r="L1125">
        <v>0.13450999999999999</v>
      </c>
      <c r="N1125">
        <v>3.67</v>
      </c>
    </row>
    <row r="1126" spans="1:14" x14ac:dyDescent="0.2">
      <c r="A1126" t="s">
        <v>1134</v>
      </c>
      <c r="B1126">
        <f>AVERAGE(IF(ISNUMBER(F1126),(F1126-AVERAGE(F1126:F2283))/_xlfn.STDEV.P(F1126:F2283),""),IF(ISNUMBER(G1126),(G1126-AVERAGE(G1126:G2283))/_xlfn.STDEV.P(G1126:G2283),""),IF(ISNUMBER(H1126),(H1126-AVERAGE(H1126:H2283))/_xlfn.STDEV.P(H1126:H2283),""))</f>
        <v>0.24013071554586798</v>
      </c>
      <c r="C1126">
        <f>AVERAGE(IF(ISNUMBER(I1126),(I1126-AVERAGE(I1126:I2283))/_xlfn.STDEV.P(I1126:I2283),""),IF(ISNUMBER(J1126),(J1126-AVERAGE(J1126:J2283))/_xlfn.STDEV.P(J1126:J2283),""),IF(ISNUMBER(K1126),(K1126-AVERAGE(K1126:K2283))/_xlfn.STDEV.P(K1126:K2283),""))</f>
        <v>-0.16641190076276055</v>
      </c>
      <c r="D1126">
        <f>AVERAGE(IF(ISNUMBER(L1126),(L1126-AVERAGE(L1126:L2283))/_xlfn.STDEV.P(L1126:L2283),""),-( IF(ISNUMBER(M1126),(M1126-AVERAGE(M1126:M2283))/_xlfn.STDEV.P(M1126:M2283),"") ),IF(ISNUMBER(N1126),(N1126-AVERAGE(N1126:N2283))/_xlfn.STDEV.P(N1126:N2283),""))</f>
        <v>-0.12193379131600716</v>
      </c>
      <c r="E1126">
        <f>0.4*B1126+0.3*C1126+0.3*D1126</f>
        <v>9.5485785947168889E-3</v>
      </c>
      <c r="F1126">
        <v>15.73077891275044</v>
      </c>
      <c r="G1126">
        <v>13.37325837460625</v>
      </c>
      <c r="H1126">
        <v>6.5680478287015624E-11</v>
      </c>
      <c r="I1126">
        <v>6.1615096371754878E-2</v>
      </c>
      <c r="J1126">
        <v>10.03190621058099</v>
      </c>
      <c r="K1126">
        <v>0.18805239541313509</v>
      </c>
      <c r="L1126">
        <v>0.33268718197237701</v>
      </c>
      <c r="M1126">
        <v>2.7309183426217589</v>
      </c>
      <c r="N1126">
        <v>7.25</v>
      </c>
    </row>
    <row r="1127" spans="1:14" x14ac:dyDescent="0.2">
      <c r="A1127" t="s">
        <v>1135</v>
      </c>
      <c r="B1127">
        <f>AVERAGE(IF(ISNUMBER(F1127),(F1127-AVERAGE(F1127:F2284))/_xlfn.STDEV.P(F1127:F2284),""),IF(ISNUMBER(G1127),(G1127-AVERAGE(G1127:G2284))/_xlfn.STDEV.P(G1127:G2284),""),IF(ISNUMBER(H1127),(H1127-AVERAGE(H1127:H2284))/_xlfn.STDEV.P(H1127:H2284),""))</f>
        <v>1.202500687403196</v>
      </c>
      <c r="C1127">
        <f>AVERAGE(IF(ISNUMBER(I1127),(I1127-AVERAGE(I1127:I2284))/_xlfn.STDEV.P(I1127:I2284),""),IF(ISNUMBER(J1127),(J1127-AVERAGE(J1127:J2284))/_xlfn.STDEV.P(J1127:J2284),""),IF(ISNUMBER(K1127),(K1127-AVERAGE(K1127:K2284))/_xlfn.STDEV.P(K1127:K2284),""))</f>
        <v>-0.25695891943906474</v>
      </c>
      <c r="D1127">
        <f>AVERAGE(IF(ISNUMBER(L1127),(L1127-AVERAGE(L1127:L2284))/_xlfn.STDEV.P(L1127:L2284),""),-( IF(ISNUMBER(M1127),(M1127-AVERAGE(M1127:M2284))/_xlfn.STDEV.P(M1127:M2284),"") ),IF(ISNUMBER(N1127),(N1127-AVERAGE(N1127:N2284))/_xlfn.STDEV.P(N1127:N2284),""))</f>
        <v>-1.1230233562932534</v>
      </c>
      <c r="E1127">
        <f>0.4*B1127+0.3*C1127+0.3*D1127</f>
        <v>6.7005592241582979E-2</v>
      </c>
      <c r="F1127">
        <v>16.335005853789198</v>
      </c>
      <c r="G1127">
        <v>31.87140987259259</v>
      </c>
      <c r="H1127">
        <v>2.649535893831335E-11</v>
      </c>
      <c r="I1127">
        <v>4.7515019115237582E-2</v>
      </c>
      <c r="J1127">
        <v>13.651021139376571</v>
      </c>
      <c r="K1127">
        <v>0.1506380329909742</v>
      </c>
      <c r="L1127">
        <v>0.64444444444444449</v>
      </c>
      <c r="M1127">
        <v>5.9466666666666663</v>
      </c>
      <c r="N1127">
        <v>0.56999999999999995</v>
      </c>
    </row>
    <row r="1128" spans="1:14" x14ac:dyDescent="0.2">
      <c r="A1128" t="s">
        <v>1136</v>
      </c>
      <c r="B1128">
        <f>AVERAGE(IF(ISNUMBER(F1128),(F1128-AVERAGE(F1128:F2285))/_xlfn.STDEV.P(F1128:F2285),""),IF(ISNUMBER(G1128),(G1128-AVERAGE(G1128:G2285))/_xlfn.STDEV.P(G1128:G2285),""),IF(ISNUMBER(H1128),(H1128-AVERAGE(H1128:H2285))/_xlfn.STDEV.P(H1128:H2285),""))</f>
        <v>7.0076336495984423E-2</v>
      </c>
      <c r="C1128">
        <f>AVERAGE(IF(ISNUMBER(I1128),(I1128-AVERAGE(I1128:I2285))/_xlfn.STDEV.P(I1128:I2285),""),IF(ISNUMBER(J1128),(J1128-AVERAGE(J1128:J2285))/_xlfn.STDEV.P(J1128:J2285),""),IF(ISNUMBER(K1128),(K1128-AVERAGE(K1128:K2285))/_xlfn.STDEV.P(K1128:K2285),""))</f>
        <v>0.51296305928442854</v>
      </c>
      <c r="D1128">
        <f>AVERAGE(IF(ISNUMBER(L1128),(L1128-AVERAGE(L1128:L2285))/_xlfn.STDEV.P(L1128:L2285),""),-( IF(ISNUMBER(M1128),(M1128-AVERAGE(M1128:M2285))/_xlfn.STDEV.P(M1128:M2285),"") ),IF(ISNUMBER(N1128),(N1128-AVERAGE(N1128:N2285))/_xlfn.STDEV.P(N1128:N2285),""))</f>
        <v>0.10652817270456623</v>
      </c>
      <c r="E1128">
        <f>0.4*B1128+0.3*C1128+0.3*D1128</f>
        <v>0.2138779041950922</v>
      </c>
      <c r="F1128">
        <v>14.15192859445345</v>
      </c>
      <c r="G1128">
        <v>7.1936584056124628</v>
      </c>
      <c r="H1128">
        <v>4.9034187561523705E-10</v>
      </c>
      <c r="I1128">
        <v>0.12198593091188931</v>
      </c>
      <c r="J1128">
        <v>21.30671698202902</v>
      </c>
      <c r="K1128">
        <v>0.22769910940709201</v>
      </c>
      <c r="L1128">
        <v>0.27520192103133168</v>
      </c>
      <c r="M1128">
        <v>0.76512909985890587</v>
      </c>
      <c r="N1128">
        <v>5.77</v>
      </c>
    </row>
    <row r="1129" spans="1:14" x14ac:dyDescent="0.2">
      <c r="A1129" t="s">
        <v>1137</v>
      </c>
      <c r="B1129">
        <f>AVERAGE(IF(ISNUMBER(F1129),(F1129-AVERAGE(F1129:F2286))/_xlfn.STDEV.P(F1129:F2286),""),IF(ISNUMBER(G1129),(G1129-AVERAGE(G1129:G2286))/_xlfn.STDEV.P(G1129:G2286),""),IF(ISNUMBER(H1129),(H1129-AVERAGE(H1129:H2286))/_xlfn.STDEV.P(H1129:H2286),""))</f>
        <v>0.58843867347985801</v>
      </c>
      <c r="C1129">
        <f>AVERAGE(IF(ISNUMBER(I1129),(I1129-AVERAGE(I1129:I2286))/_xlfn.STDEV.P(I1129:I2286),""),IF(ISNUMBER(J1129),(J1129-AVERAGE(J1129:J2286))/_xlfn.STDEV.P(J1129:J2286),""),IF(ISNUMBER(K1129),(K1129-AVERAGE(K1129:K2286))/_xlfn.STDEV.P(K1129:K2286),""))</f>
        <v>-0.31170034767237131</v>
      </c>
      <c r="D1129">
        <f>AVERAGE(IF(ISNUMBER(L1129),(L1129-AVERAGE(L1129:L2286))/_xlfn.STDEV.P(L1129:L2286),""),-( IF(ISNUMBER(M1129),(M1129-AVERAGE(M1129:M2286))/_xlfn.STDEV.P(M1129:M2286),"") ),IF(ISNUMBER(N1129),(N1129-AVERAGE(N1129:N2286))/_xlfn.STDEV.P(N1129:N2286),""))</f>
        <v>-5.6920744925748001E-2</v>
      </c>
      <c r="E1129">
        <f>0.4*B1129+0.3*C1129+0.3*D1129</f>
        <v>0.12478914161250741</v>
      </c>
      <c r="F1129">
        <v>21.520796950395791</v>
      </c>
      <c r="G1129">
        <v>9.4459143515538635</v>
      </c>
      <c r="H1129">
        <v>2.741684753751279E-12</v>
      </c>
      <c r="I1129">
        <v>7.4517968123976791E-2</v>
      </c>
      <c r="J1129">
        <v>17.53833888006378</v>
      </c>
      <c r="K1129">
        <v>4.3096397130626962E-2</v>
      </c>
      <c r="L1129">
        <v>0.19895180772222901</v>
      </c>
      <c r="M1129">
        <v>0.34190107685378529</v>
      </c>
      <c r="N1129">
        <v>2.5299999999999998</v>
      </c>
    </row>
    <row r="1130" spans="1:14" x14ac:dyDescent="0.2">
      <c r="A1130" t="s">
        <v>1138</v>
      </c>
      <c r="B1130" t="e">
        <f>AVERAGE(IF(ISNUMBER(F1130),(F1130-AVERAGE(F1130:F2287))/_xlfn.STDEV.P(F1130:F2287),""),IF(ISNUMBER(G1130),(G1130-AVERAGE(G1130:G2287))/_xlfn.STDEV.P(G1130:G2287),""),IF(ISNUMBER(H1130),(H1130-AVERAGE(H1130:H2287))/_xlfn.STDEV.P(H1130:H2287),""))</f>
        <v>#VALUE!</v>
      </c>
      <c r="C1130" t="e">
        <f>AVERAGE(IF(ISNUMBER(I1130),(I1130-AVERAGE(I1130:I2287))/_xlfn.STDEV.P(I1130:I2287),""),IF(ISNUMBER(J1130),(J1130-AVERAGE(J1130:J2287))/_xlfn.STDEV.P(J1130:J2287),""),IF(ISNUMBER(K1130),(K1130-AVERAGE(K1130:K2287))/_xlfn.STDEV.P(K1130:K2287),""))</f>
        <v>#VALUE!</v>
      </c>
      <c r="D1130" t="e">
        <f>AVERAGE(IF(ISNUMBER(L1130),(L1130-AVERAGE(L1130:L2287))/_xlfn.STDEV.P(L1130:L2287),""),-( IF(ISNUMBER(M1130),(M1130-AVERAGE(M1130:M2287))/_xlfn.STDEV.P(M1130:M2287),"") ),IF(ISNUMBER(N1130),(N1130-AVERAGE(N1130:N2287))/_xlfn.STDEV.P(N1130:N2287),""))</f>
        <v>#VALUE!</v>
      </c>
      <c r="E1130" t="e">
        <f>0.4*B1130+0.3*C1130+0.3*D1130</f>
        <v>#VALUE!</v>
      </c>
      <c r="F1130">
        <v>25.883274870017331</v>
      </c>
      <c r="H1130">
        <v>1.1081612520724961E-9</v>
      </c>
      <c r="I1130">
        <v>2.4340000000000001E-2</v>
      </c>
      <c r="K1130">
        <v>3.8589999999999999E-2</v>
      </c>
      <c r="L1130">
        <v>0.11355999999999999</v>
      </c>
      <c r="N1130">
        <v>3.31</v>
      </c>
    </row>
    <row r="1131" spans="1:14" x14ac:dyDescent="0.2">
      <c r="A1131" t="s">
        <v>1139</v>
      </c>
      <c r="B1131">
        <f>AVERAGE(IF(ISNUMBER(F1131),(F1131-AVERAGE(F1131:F2288))/_xlfn.STDEV.P(F1131:F2288),""),IF(ISNUMBER(G1131),(G1131-AVERAGE(G1131:G2288))/_xlfn.STDEV.P(G1131:G2288),""),IF(ISNUMBER(H1131),(H1131-AVERAGE(H1131:H2288))/_xlfn.STDEV.P(H1131:H2288),""))</f>
        <v>-0.13048902580230395</v>
      </c>
      <c r="C1131">
        <f>AVERAGE(IF(ISNUMBER(I1131),(I1131-AVERAGE(I1131:I2288))/_xlfn.STDEV.P(I1131:I2288),""),IF(ISNUMBER(J1131),(J1131-AVERAGE(J1131:J2288))/_xlfn.STDEV.P(J1131:J2288),""),IF(ISNUMBER(K1131),(K1131-AVERAGE(K1131:K2288))/_xlfn.STDEV.P(K1131:K2288),""))</f>
        <v>0.38715198734346296</v>
      </c>
      <c r="D1131">
        <f>AVERAGE(IF(ISNUMBER(L1131),(L1131-AVERAGE(L1131:L2288))/_xlfn.STDEV.P(L1131:L2288),""),-( IF(ISNUMBER(M1131),(M1131-AVERAGE(M1131:M2288))/_xlfn.STDEV.P(M1131:M2288),"") ),IF(ISNUMBER(N1131),(N1131-AVERAGE(N1131:N2288))/_xlfn.STDEV.P(N1131:N2288),""))</f>
        <v>-0.54404878300954318</v>
      </c>
      <c r="E1131">
        <f>0.4*B1131+0.3*C1131+0.3*D1131</f>
        <v>-9.9264649020745652E-2</v>
      </c>
      <c r="F1131">
        <v>17.128419101036972</v>
      </c>
      <c r="G1131">
        <v>2.7750047857963671</v>
      </c>
      <c r="H1131">
        <v>6.4944124973431703E-11</v>
      </c>
      <c r="I1131">
        <v>2.6281058982297371E-2</v>
      </c>
      <c r="J1131">
        <v>4.5837355062900969</v>
      </c>
      <c r="K1131">
        <v>0.49204304688891731</v>
      </c>
      <c r="L1131">
        <v>5.4639817958569259E-2</v>
      </c>
      <c r="M1131">
        <v>0.9531519811660345</v>
      </c>
      <c r="N1131">
        <v>1.52</v>
      </c>
    </row>
    <row r="1132" spans="1:14" x14ac:dyDescent="0.2">
      <c r="A1132" t="s">
        <v>1140</v>
      </c>
      <c r="B1132">
        <f>AVERAGE(IF(ISNUMBER(F1132),(F1132-AVERAGE(F1132:F2289))/_xlfn.STDEV.P(F1132:F2289),""),IF(ISNUMBER(G1132),(G1132-AVERAGE(G1132:G2289))/_xlfn.STDEV.P(G1132:G2289),""),IF(ISNUMBER(H1132),(H1132-AVERAGE(H1132:H2289))/_xlfn.STDEV.P(H1132:H2289),""))</f>
        <v>-0.42531544559246154</v>
      </c>
      <c r="C1132" t="e">
        <f>AVERAGE(IF(ISNUMBER(I1132),(I1132-AVERAGE(I1132:I2289))/_xlfn.STDEV.P(I1132:I2289),""),IF(ISNUMBER(J1132),(J1132-AVERAGE(J1132:J2289))/_xlfn.STDEV.P(J1132:J2289),""),IF(ISNUMBER(K1132),(K1132-AVERAGE(K1132:K2289))/_xlfn.STDEV.P(K1132:K2289),""))</f>
        <v>#VALUE!</v>
      </c>
      <c r="D1132">
        <f>AVERAGE(IF(ISNUMBER(L1132),(L1132-AVERAGE(L1132:L2289))/_xlfn.STDEV.P(L1132:L2289),""),-( IF(ISNUMBER(M1132),(M1132-AVERAGE(M1132:M2289))/_xlfn.STDEV.P(M1132:M2289),"") ),IF(ISNUMBER(N1132),(N1132-AVERAGE(N1132:N2289))/_xlfn.STDEV.P(N1132:N2289),""))</f>
        <v>4.9159800891253679E-2</v>
      </c>
      <c r="E1132" t="e">
        <f>0.4*B1132+0.3*C1132+0.3*D1132</f>
        <v>#VALUE!</v>
      </c>
      <c r="F1132">
        <v>11.267966119016821</v>
      </c>
      <c r="G1132">
        <v>3.3504626671689199</v>
      </c>
      <c r="H1132">
        <v>1.4626105708599391E-10</v>
      </c>
      <c r="I1132">
        <v>4.3288963900650151E-2</v>
      </c>
      <c r="K1132">
        <v>0.16590999000000001</v>
      </c>
      <c r="L1132">
        <v>0.2088763296409287</v>
      </c>
      <c r="M1132">
        <v>0.33791098573537082</v>
      </c>
      <c r="N1132">
        <v>4.12</v>
      </c>
    </row>
    <row r="1133" spans="1:14" x14ac:dyDescent="0.2">
      <c r="A1133" t="s">
        <v>1141</v>
      </c>
      <c r="B1133" t="e">
        <f>AVERAGE(IF(ISNUMBER(F1133),(F1133-AVERAGE(F1133:F2290))/_xlfn.STDEV.P(F1133:F2290),""),IF(ISNUMBER(G1133),(G1133-AVERAGE(G1133:G2290))/_xlfn.STDEV.P(G1133:G2290),""),IF(ISNUMBER(H1133),(H1133-AVERAGE(H1133:H2290))/_xlfn.STDEV.P(H1133:H2290),""))</f>
        <v>#VALUE!</v>
      </c>
      <c r="C1133" t="e">
        <f>AVERAGE(IF(ISNUMBER(I1133),(I1133-AVERAGE(I1133:I2290))/_xlfn.STDEV.P(I1133:I2290),""),IF(ISNUMBER(J1133),(J1133-AVERAGE(J1133:J2290))/_xlfn.STDEV.P(J1133:J2290),""),IF(ISNUMBER(K1133),(K1133-AVERAGE(K1133:K2290))/_xlfn.STDEV.P(K1133:K2290),""))</f>
        <v>#VALUE!</v>
      </c>
      <c r="D1133" t="e">
        <f>AVERAGE(IF(ISNUMBER(L1133),(L1133-AVERAGE(L1133:L2290))/_xlfn.STDEV.P(L1133:L2290),""),-( IF(ISNUMBER(M1133),(M1133-AVERAGE(M1133:M2290))/_xlfn.STDEV.P(M1133:M2290),"") ),IF(ISNUMBER(N1133),(N1133-AVERAGE(N1133:N2290))/_xlfn.STDEV.P(N1133:N2290),""))</f>
        <v>#VALUE!</v>
      </c>
      <c r="E1133" t="e">
        <f>0.4*B1133+0.3*C1133+0.3*D1133</f>
        <v>#VALUE!</v>
      </c>
      <c r="F1133">
        <v>9.4078125462997928</v>
      </c>
      <c r="H1133">
        <v>1.0272597074018331E-8</v>
      </c>
      <c r="I1133">
        <v>8.6559999999999998E-2</v>
      </c>
      <c r="K1133">
        <v>8.7400000000000005E-2</v>
      </c>
      <c r="L1133">
        <v>0.19081000000000001</v>
      </c>
      <c r="N1133">
        <v>14.82</v>
      </c>
    </row>
    <row r="1134" spans="1:14" x14ac:dyDescent="0.2">
      <c r="A1134" t="s">
        <v>1142</v>
      </c>
      <c r="B1134" t="e">
        <f>AVERAGE(IF(ISNUMBER(F1134),(F1134-AVERAGE(F1134:F2291))/_xlfn.STDEV.P(F1134:F2291),""),IF(ISNUMBER(G1134),(G1134-AVERAGE(G1134:G2291))/_xlfn.STDEV.P(G1134:G2291),""),IF(ISNUMBER(H1134),(H1134-AVERAGE(H1134:H2291))/_xlfn.STDEV.P(H1134:H2291),""))</f>
        <v>#VALUE!</v>
      </c>
      <c r="C1134" t="e">
        <f>AVERAGE(IF(ISNUMBER(I1134),(I1134-AVERAGE(I1134:I2291))/_xlfn.STDEV.P(I1134:I2291),""),IF(ISNUMBER(J1134),(J1134-AVERAGE(J1134:J2291))/_xlfn.STDEV.P(J1134:J2291),""),IF(ISNUMBER(K1134),(K1134-AVERAGE(K1134:K2291))/_xlfn.STDEV.P(K1134:K2291),""))</f>
        <v>#VALUE!</v>
      </c>
      <c r="D1134" t="e">
        <f>AVERAGE(IF(ISNUMBER(L1134),(L1134-AVERAGE(L1134:L2291))/_xlfn.STDEV.P(L1134:L2291),""),-( IF(ISNUMBER(M1134),(M1134-AVERAGE(M1134:M2291))/_xlfn.STDEV.P(M1134:M2291),"") ),IF(ISNUMBER(N1134),(N1134-AVERAGE(N1134:N2291))/_xlfn.STDEV.P(N1134:N2291),""))</f>
        <v>#VALUE!</v>
      </c>
      <c r="E1134" t="e">
        <f>0.4*B1134+0.3*C1134+0.3*D1134</f>
        <v>#VALUE!</v>
      </c>
      <c r="F1134">
        <v>11.43277021340713</v>
      </c>
      <c r="H1134">
        <v>1.7694883922217981E-10</v>
      </c>
      <c r="I1134">
        <v>6.0479999999999999E-2</v>
      </c>
      <c r="K1134">
        <v>0.21820000000000001</v>
      </c>
      <c r="L1134">
        <v>9.8159999999999997E-2</v>
      </c>
      <c r="N1134">
        <v>1.38</v>
      </c>
    </row>
    <row r="1135" spans="1:14" x14ac:dyDescent="0.2">
      <c r="A1135" t="s">
        <v>1143</v>
      </c>
      <c r="B1135" t="e">
        <f>AVERAGE(IF(ISNUMBER(F1135),(F1135-AVERAGE(F1135:F2292))/_xlfn.STDEV.P(F1135:F2292),""),IF(ISNUMBER(G1135),(G1135-AVERAGE(G1135:G2292))/_xlfn.STDEV.P(G1135:G2292),""),IF(ISNUMBER(H1135),(H1135-AVERAGE(H1135:H2292))/_xlfn.STDEV.P(H1135:H2292),""))</f>
        <v>#VALUE!</v>
      </c>
      <c r="C1135" t="e">
        <f>AVERAGE(IF(ISNUMBER(I1135),(I1135-AVERAGE(I1135:I2292))/_xlfn.STDEV.P(I1135:I2292),""),IF(ISNUMBER(J1135),(J1135-AVERAGE(J1135:J2292))/_xlfn.STDEV.P(J1135:J2292),""),IF(ISNUMBER(K1135),(K1135-AVERAGE(K1135:K2292))/_xlfn.STDEV.P(K1135:K2292),""))</f>
        <v>#VALUE!</v>
      </c>
      <c r="D1135" t="e">
        <f>AVERAGE(IF(ISNUMBER(L1135),(L1135-AVERAGE(L1135:L2292))/_xlfn.STDEV.P(L1135:L2292),""),-( IF(ISNUMBER(M1135),(M1135-AVERAGE(M1135:M2292))/_xlfn.STDEV.P(M1135:M2292),"") ),IF(ISNUMBER(N1135),(N1135-AVERAGE(N1135:N2292))/_xlfn.STDEV.P(N1135:N2292),""))</f>
        <v>#VALUE!</v>
      </c>
      <c r="E1135" t="e">
        <f>0.4*B1135+0.3*C1135+0.3*D1135</f>
        <v>#VALUE!</v>
      </c>
      <c r="H1135">
        <v>2.3455744890192038E-9</v>
      </c>
      <c r="I1135">
        <v>1.285E-2</v>
      </c>
      <c r="K1135">
        <v>0.39078000000000002</v>
      </c>
      <c r="L1135">
        <v>0.10353999999999999</v>
      </c>
      <c r="N1135">
        <v>4.59</v>
      </c>
    </row>
    <row r="1136" spans="1:14" x14ac:dyDescent="0.2">
      <c r="A1136" t="s">
        <v>1144</v>
      </c>
      <c r="B1136">
        <f>AVERAGE(IF(ISNUMBER(F1136),(F1136-AVERAGE(F1136:F2293))/_xlfn.STDEV.P(F1136:F2293),""),IF(ISNUMBER(G1136),(G1136-AVERAGE(G1136:G2293))/_xlfn.STDEV.P(G1136:G2293),""),IF(ISNUMBER(H1136),(H1136-AVERAGE(H1136:H2293))/_xlfn.STDEV.P(H1136:H2293),""))</f>
        <v>0.31054663902200658</v>
      </c>
      <c r="C1136">
        <f>AVERAGE(IF(ISNUMBER(I1136),(I1136-AVERAGE(I1136:I2293))/_xlfn.STDEV.P(I1136:I2293),""),IF(ISNUMBER(J1136),(J1136-AVERAGE(J1136:J2293))/_xlfn.STDEV.P(J1136:J2293),""),IF(ISNUMBER(K1136),(K1136-AVERAGE(K1136:K2293))/_xlfn.STDEV.P(K1136:K2293),""))</f>
        <v>1.1987342258771279</v>
      </c>
      <c r="D1136">
        <f>AVERAGE(IF(ISNUMBER(L1136),(L1136-AVERAGE(L1136:L2293))/_xlfn.STDEV.P(L1136:L2293),""),-( IF(ISNUMBER(M1136),(M1136-AVERAGE(M1136:M2293))/_xlfn.STDEV.P(M1136:M2293),"") ),IF(ISNUMBER(N1136),(N1136-AVERAGE(N1136:N2293))/_xlfn.STDEV.P(N1136:N2293),""))</f>
        <v>0.69602949588654395</v>
      </c>
      <c r="E1136">
        <f>0.4*B1136+0.3*C1136+0.3*D1136</f>
        <v>0.69264777213790407</v>
      </c>
      <c r="F1136">
        <v>13.61946019106094</v>
      </c>
      <c r="G1136">
        <v>10.727817152480441</v>
      </c>
      <c r="H1136">
        <v>3.9550147664466127E-10</v>
      </c>
      <c r="I1136">
        <v>0.2122471544948541</v>
      </c>
      <c r="J1136">
        <v>40.368611148432379</v>
      </c>
      <c r="K1136">
        <v>0.1854602082774377</v>
      </c>
      <c r="L1136">
        <v>0.52522452424105648</v>
      </c>
      <c r="M1136">
        <v>0.51956923458949911</v>
      </c>
      <c r="N1136">
        <v>9.09</v>
      </c>
    </row>
    <row r="1137" spans="1:14" x14ac:dyDescent="0.2">
      <c r="A1137" t="s">
        <v>1145</v>
      </c>
      <c r="B1137">
        <f>AVERAGE(IF(ISNUMBER(F1137),(F1137-AVERAGE(F1137:F2294))/_xlfn.STDEV.P(F1137:F2294),""),IF(ISNUMBER(G1137),(G1137-AVERAGE(G1137:G2294))/_xlfn.STDEV.P(G1137:G2294),""),IF(ISNUMBER(H1137),(H1137-AVERAGE(H1137:H2294))/_xlfn.STDEV.P(H1137:H2294),""))</f>
        <v>0.44342417043906651</v>
      </c>
      <c r="C1137">
        <f>AVERAGE(IF(ISNUMBER(I1137),(I1137-AVERAGE(I1137:I2294))/_xlfn.STDEV.P(I1137:I2294),""),IF(ISNUMBER(J1137),(J1137-AVERAGE(J1137:J2294))/_xlfn.STDEV.P(J1137:J2294),""),IF(ISNUMBER(K1137),(K1137-AVERAGE(K1137:K2294))/_xlfn.STDEV.P(K1137:K2294),""))</f>
        <v>0.15820079216066577</v>
      </c>
      <c r="D1137">
        <f>AVERAGE(IF(ISNUMBER(L1137),(L1137-AVERAGE(L1137:L2294))/_xlfn.STDEV.P(L1137:L2294),""),-( IF(ISNUMBER(M1137),(M1137-AVERAGE(M1137:M2294))/_xlfn.STDEV.P(M1137:M2294),"") ),IF(ISNUMBER(N1137),(N1137-AVERAGE(N1137:N2294))/_xlfn.STDEV.P(N1137:N2294),""))</f>
        <v>0.80836102608416882</v>
      </c>
      <c r="E1137">
        <f>0.4*B1137+0.3*C1137+0.3*D1137</f>
        <v>0.46733821364907696</v>
      </c>
      <c r="F1137">
        <v>18.759384263361579</v>
      </c>
      <c r="G1137">
        <v>4.7918301489636246</v>
      </c>
      <c r="H1137">
        <v>8.8808325559753534E-10</v>
      </c>
      <c r="I1137">
        <v>0.11971944334251659</v>
      </c>
      <c r="J1137">
        <v>21.25631939736687</v>
      </c>
      <c r="K1137">
        <v>9.861416898246686E-2</v>
      </c>
      <c r="L1137">
        <v>0.17501447341884019</v>
      </c>
      <c r="M1137">
        <v>0.11052307294668361</v>
      </c>
      <c r="N1137">
        <v>13.04</v>
      </c>
    </row>
    <row r="1138" spans="1:14" x14ac:dyDescent="0.2">
      <c r="A1138" t="s">
        <v>1146</v>
      </c>
      <c r="B1138" t="e">
        <f>AVERAGE(IF(ISNUMBER(F1138),(F1138-AVERAGE(F1138:F2295))/_xlfn.STDEV.P(F1138:F2295),""),IF(ISNUMBER(G1138),(G1138-AVERAGE(G1138:G2295))/_xlfn.STDEV.P(G1138:G2295),""),IF(ISNUMBER(H1138),(H1138-AVERAGE(H1138:H2295))/_xlfn.STDEV.P(H1138:H2295),""))</f>
        <v>#VALUE!</v>
      </c>
      <c r="C1138" t="e">
        <f>AVERAGE(IF(ISNUMBER(I1138),(I1138-AVERAGE(I1138:I2295))/_xlfn.STDEV.P(I1138:I2295),""),IF(ISNUMBER(J1138),(J1138-AVERAGE(J1138:J2295))/_xlfn.STDEV.P(J1138:J2295),""),IF(ISNUMBER(K1138),(K1138-AVERAGE(K1138:K2295))/_xlfn.STDEV.P(K1138:K2295),""))</f>
        <v>#VALUE!</v>
      </c>
      <c r="D1138" t="e">
        <f>AVERAGE(IF(ISNUMBER(L1138),(L1138-AVERAGE(L1138:L2295))/_xlfn.STDEV.P(L1138:L2295),""),-( IF(ISNUMBER(M1138),(M1138-AVERAGE(M1138:M2295))/_xlfn.STDEV.P(M1138:M2295),"") ),IF(ISNUMBER(N1138),(N1138-AVERAGE(N1138:N2295))/_xlfn.STDEV.P(N1138:N2295),""))</f>
        <v>#VALUE!</v>
      </c>
      <c r="E1138" t="e">
        <f>0.4*B1138+0.3*C1138+0.3*D1138</f>
        <v>#VALUE!</v>
      </c>
      <c r="F1138">
        <v>14.573021916435049</v>
      </c>
      <c r="H1138">
        <v>5.080758865395821E-10</v>
      </c>
      <c r="I1138">
        <v>2.8459999999999999E-2</v>
      </c>
      <c r="K1138">
        <v>0.35137000000000002</v>
      </c>
      <c r="L1138">
        <v>7.9710000000000003E-2</v>
      </c>
      <c r="N1138">
        <v>0.65</v>
      </c>
    </row>
    <row r="1139" spans="1:14" x14ac:dyDescent="0.2">
      <c r="A1139" t="s">
        <v>1147</v>
      </c>
      <c r="B1139">
        <f>AVERAGE(IF(ISNUMBER(F1139),(F1139-AVERAGE(F1139:F2296))/_xlfn.STDEV.P(F1139:F2296),""),IF(ISNUMBER(G1139),(G1139-AVERAGE(G1139:G2296))/_xlfn.STDEV.P(G1139:G2296),""),IF(ISNUMBER(H1139),(H1139-AVERAGE(H1139:H2296))/_xlfn.STDEV.P(H1139:H2296),""))</f>
        <v>0.66710831555223971</v>
      </c>
      <c r="C1139">
        <f>AVERAGE(IF(ISNUMBER(I1139),(I1139-AVERAGE(I1139:I2296))/_xlfn.STDEV.P(I1139:I2296),""),IF(ISNUMBER(J1139),(J1139-AVERAGE(J1139:J2296))/_xlfn.STDEV.P(J1139:J2296),""),IF(ISNUMBER(K1139),(K1139-AVERAGE(K1139:K2296))/_xlfn.STDEV.P(K1139:K2296),""))</f>
        <v>0.52692955945874465</v>
      </c>
      <c r="D1139">
        <f>AVERAGE(IF(ISNUMBER(L1139),(L1139-AVERAGE(L1139:L2296))/_xlfn.STDEV.P(L1139:L2296),""),-( IF(ISNUMBER(M1139),(M1139-AVERAGE(M1139:M2296))/_xlfn.STDEV.P(M1139:M2296),"") ),IF(ISNUMBER(N1139),(N1139-AVERAGE(N1139:N2296))/_xlfn.STDEV.P(N1139:N2296),""))</f>
        <v>0.3895916086680129</v>
      </c>
      <c r="E1139">
        <f>0.4*B1139+0.3*C1139+0.3*D1139</f>
        <v>0.54179967665892315</v>
      </c>
      <c r="F1139">
        <v>24.39090857946919</v>
      </c>
      <c r="G1139">
        <v>7.1791459210379154</v>
      </c>
      <c r="H1139">
        <v>3.6143408750386058E-10</v>
      </c>
      <c r="I1139">
        <v>0.13523082834714831</v>
      </c>
      <c r="J1139">
        <v>19.553443864837028</v>
      </c>
      <c r="K1139">
        <v>0.20423752246647309</v>
      </c>
      <c r="L1139">
        <v>0.1836856429183909</v>
      </c>
      <c r="M1139">
        <v>7.5532192521343619E-2</v>
      </c>
      <c r="N1139">
        <v>6.96</v>
      </c>
    </row>
    <row r="1140" spans="1:14" x14ac:dyDescent="0.2">
      <c r="A1140" t="s">
        <v>1148</v>
      </c>
      <c r="B1140" t="e">
        <f>AVERAGE(IF(ISNUMBER(F1140),(F1140-AVERAGE(F1140:F2297))/_xlfn.STDEV.P(F1140:F2297),""),IF(ISNUMBER(G1140),(G1140-AVERAGE(G1140:G2297))/_xlfn.STDEV.P(G1140:G2297),""),IF(ISNUMBER(H1140),(H1140-AVERAGE(H1140:H2297))/_xlfn.STDEV.P(H1140:H2297),""))</f>
        <v>#VALUE!</v>
      </c>
      <c r="C1140" t="e">
        <f>AVERAGE(IF(ISNUMBER(I1140),(I1140-AVERAGE(I1140:I2297))/_xlfn.STDEV.P(I1140:I2297),""),IF(ISNUMBER(J1140),(J1140-AVERAGE(J1140:J2297))/_xlfn.STDEV.P(J1140:J2297),""),IF(ISNUMBER(K1140),(K1140-AVERAGE(K1140:K2297))/_xlfn.STDEV.P(K1140:K2297),""))</f>
        <v>#VALUE!</v>
      </c>
      <c r="D1140" t="e">
        <f>AVERAGE(IF(ISNUMBER(L1140),(L1140-AVERAGE(L1140:L2297))/_xlfn.STDEV.P(L1140:L2297),""),-( IF(ISNUMBER(M1140),(M1140-AVERAGE(M1140:M2297))/_xlfn.STDEV.P(M1140:M2297),"") ),IF(ISNUMBER(N1140),(N1140-AVERAGE(N1140:N2297))/_xlfn.STDEV.P(N1140:N2297),""))</f>
        <v>#VALUE!</v>
      </c>
      <c r="E1140" t="e">
        <f>0.4*B1140+0.3*C1140+0.3*D1140</f>
        <v>#VALUE!</v>
      </c>
      <c r="F1140">
        <v>14.100877202540209</v>
      </c>
      <c r="H1140">
        <v>3.3322979062737611E-10</v>
      </c>
      <c r="I1140">
        <v>9.0220004000000006E-2</v>
      </c>
      <c r="K1140">
        <v>0.32496999999999998</v>
      </c>
      <c r="L1140">
        <v>0.14118</v>
      </c>
      <c r="N1140">
        <v>0.69</v>
      </c>
    </row>
    <row r="1141" spans="1:14" x14ac:dyDescent="0.2">
      <c r="A1141" t="s">
        <v>1149</v>
      </c>
      <c r="B1141" t="e">
        <f>AVERAGE(IF(ISNUMBER(F1141),(F1141-AVERAGE(F1141:F2298))/_xlfn.STDEV.P(F1141:F2298),""),IF(ISNUMBER(G1141),(G1141-AVERAGE(G1141:G2298))/_xlfn.STDEV.P(G1141:G2298),""),IF(ISNUMBER(H1141),(H1141-AVERAGE(H1141:H2298))/_xlfn.STDEV.P(H1141:H2298),""))</f>
        <v>#VALUE!</v>
      </c>
      <c r="C1141" t="e">
        <f>AVERAGE(IF(ISNUMBER(I1141),(I1141-AVERAGE(I1141:I2298))/_xlfn.STDEV.P(I1141:I2298),""),IF(ISNUMBER(J1141),(J1141-AVERAGE(J1141:J2298))/_xlfn.STDEV.P(J1141:J2298),""),IF(ISNUMBER(K1141),(K1141-AVERAGE(K1141:K2298))/_xlfn.STDEV.P(K1141:K2298),""))</f>
        <v>#VALUE!</v>
      </c>
      <c r="D1141">
        <f>AVERAGE(IF(ISNUMBER(L1141),(L1141-AVERAGE(L1141:L2298))/_xlfn.STDEV.P(L1141:L2298),""),-( IF(ISNUMBER(M1141),(M1141-AVERAGE(M1141:M2298))/_xlfn.STDEV.P(M1141:M2298),"") ),IF(ISNUMBER(N1141),(N1141-AVERAGE(N1141:N2298))/_xlfn.STDEV.P(N1141:N2298),""))</f>
        <v>0.38754430367894871</v>
      </c>
      <c r="E1141" t="e">
        <f>0.4*B1141+0.3*C1141+0.3*D1141</f>
        <v>#VALUE!</v>
      </c>
      <c r="G1141">
        <v>1.270284601114986</v>
      </c>
      <c r="H1141">
        <v>1.3115669009286129E-9</v>
      </c>
      <c r="I1141">
        <v>1.071283225432041E-2</v>
      </c>
      <c r="K1141">
        <v>0.43778</v>
      </c>
      <c r="L1141">
        <v>0.10955429734768091</v>
      </c>
      <c r="M1141">
        <v>0.66799536654731018</v>
      </c>
      <c r="N1141">
        <v>10.57</v>
      </c>
    </row>
    <row r="1142" spans="1:14" x14ac:dyDescent="0.2">
      <c r="A1142" t="s">
        <v>1150</v>
      </c>
      <c r="B1142">
        <f>AVERAGE(IF(ISNUMBER(F1142),(F1142-AVERAGE(F1142:F2299))/_xlfn.STDEV.P(F1142:F2299),""),IF(ISNUMBER(G1142),(G1142-AVERAGE(G1142:G2299))/_xlfn.STDEV.P(G1142:G2299),""),IF(ISNUMBER(H1142),(H1142-AVERAGE(H1142:H2299))/_xlfn.STDEV.P(H1142:H2299),""))</f>
        <v>-0.26080658408668284</v>
      </c>
      <c r="C1142">
        <f>AVERAGE(IF(ISNUMBER(I1142),(I1142-AVERAGE(I1142:I2299))/_xlfn.STDEV.P(I1142:I2299),""),IF(ISNUMBER(J1142),(J1142-AVERAGE(J1142:J2299))/_xlfn.STDEV.P(J1142:J2299),""),IF(ISNUMBER(K1142),(K1142-AVERAGE(K1142:K2299))/_xlfn.STDEV.P(K1142:K2299),""))</f>
        <v>0.33234389856459612</v>
      </c>
      <c r="D1142">
        <f>AVERAGE(IF(ISNUMBER(L1142),(L1142-AVERAGE(L1142:L2299))/_xlfn.STDEV.P(L1142:L2299),""),-( IF(ISNUMBER(M1142),(M1142-AVERAGE(M1142:M2299))/_xlfn.STDEV.P(M1142:M2299),"") ),IF(ISNUMBER(N1142),(N1142-AVERAGE(N1142:N2299))/_xlfn.STDEV.P(N1142:N2299),""))</f>
        <v>-0.44450925058446938</v>
      </c>
      <c r="E1142">
        <f>0.4*B1142+0.3*C1142+0.3*D1142</f>
        <v>-0.13797223924063512</v>
      </c>
      <c r="F1142">
        <v>14.973317413445519</v>
      </c>
      <c r="G1142">
        <v>3.121142776943119</v>
      </c>
      <c r="H1142">
        <v>1.2042981803558539E-10</v>
      </c>
      <c r="I1142">
        <v>3.3024281845548523E-2</v>
      </c>
      <c r="J1142">
        <v>5.0349178532613257</v>
      </c>
      <c r="K1142">
        <v>0.36319604930317773</v>
      </c>
      <c r="L1142">
        <v>9.6036835463070402E-2</v>
      </c>
      <c r="M1142">
        <v>1.1886768893831059</v>
      </c>
      <c r="N1142">
        <v>2.33</v>
      </c>
    </row>
    <row r="1143" spans="1:14" x14ac:dyDescent="0.2">
      <c r="A1143" t="s">
        <v>1151</v>
      </c>
      <c r="B1143">
        <f>AVERAGE(IF(ISNUMBER(F1143),(F1143-AVERAGE(F1143:F2300))/_xlfn.STDEV.P(F1143:F2300),""),IF(ISNUMBER(G1143),(G1143-AVERAGE(G1143:G2300))/_xlfn.STDEV.P(G1143:G2300),""),IF(ISNUMBER(H1143),(H1143-AVERAGE(H1143:H2300))/_xlfn.STDEV.P(H1143:H2300),""))</f>
        <v>0.55810812990232284</v>
      </c>
      <c r="C1143">
        <f>AVERAGE(IF(ISNUMBER(I1143),(I1143-AVERAGE(I1143:I2300))/_xlfn.STDEV.P(I1143:I2300),""),IF(ISNUMBER(J1143),(J1143-AVERAGE(J1143:J2300))/_xlfn.STDEV.P(J1143:J2300),""),IF(ISNUMBER(K1143),(K1143-AVERAGE(K1143:K2300))/_xlfn.STDEV.P(K1143:K2300),""))</f>
        <v>0.45898108908407681</v>
      </c>
      <c r="D1143">
        <f>AVERAGE(IF(ISNUMBER(L1143),(L1143-AVERAGE(L1143:L2300))/_xlfn.STDEV.P(L1143:L2300),""),-( IF(ISNUMBER(M1143),(M1143-AVERAGE(M1143:M2300))/_xlfn.STDEV.P(M1143:M2300),"") ),IF(ISNUMBER(N1143),(N1143-AVERAGE(N1143:N2300))/_xlfn.STDEV.P(N1143:N2300),""))</f>
        <v>0.55061183163109606</v>
      </c>
      <c r="E1143">
        <f>0.4*B1143+0.3*C1143+0.3*D1143</f>
        <v>0.52612112817548096</v>
      </c>
      <c r="F1143">
        <v>18.510061357948722</v>
      </c>
      <c r="G1143">
        <v>5.2834796604016629</v>
      </c>
      <c r="H1143">
        <v>1.057221280405276E-9</v>
      </c>
      <c r="I1143">
        <v>0.1214851898206091</v>
      </c>
      <c r="J1143">
        <v>20.315351855607378</v>
      </c>
      <c r="K1143">
        <v>0.17653849569310009</v>
      </c>
      <c r="L1143">
        <v>0.17050178581884179</v>
      </c>
      <c r="M1143">
        <v>0.11534633175244451</v>
      </c>
      <c r="N1143">
        <v>9.5399999999999991</v>
      </c>
    </row>
    <row r="1144" spans="1:14" x14ac:dyDescent="0.2">
      <c r="A1144" t="s">
        <v>1152</v>
      </c>
      <c r="B1144">
        <f>AVERAGE(IF(ISNUMBER(F1144),(F1144-AVERAGE(F1144:F2301))/_xlfn.STDEV.P(F1144:F2301),""),IF(ISNUMBER(G1144),(G1144-AVERAGE(G1144:G2301))/_xlfn.STDEV.P(G1144:G2301),""),IF(ISNUMBER(H1144),(H1144-AVERAGE(H1144:H2301))/_xlfn.STDEV.P(H1144:H2301),""))</f>
        <v>-1.5645478034225089E-2</v>
      </c>
      <c r="C1144">
        <f>AVERAGE(IF(ISNUMBER(I1144),(I1144-AVERAGE(I1144:I2301))/_xlfn.STDEV.P(I1144:I2301),""),IF(ISNUMBER(J1144),(J1144-AVERAGE(J1144:J2301))/_xlfn.STDEV.P(J1144:J2301),""),IF(ISNUMBER(K1144),(K1144-AVERAGE(K1144:K2301))/_xlfn.STDEV.P(K1144:K2301),""))</f>
        <v>-0.34046456772628669</v>
      </c>
      <c r="D1144">
        <f>AVERAGE(IF(ISNUMBER(L1144),(L1144-AVERAGE(L1144:L2301))/_xlfn.STDEV.P(L1144:L2301),""),-( IF(ISNUMBER(M1144),(M1144-AVERAGE(M1144:M2301))/_xlfn.STDEV.P(M1144:M2301),"") ),IF(ISNUMBER(N1144),(N1144-AVERAGE(N1144:N2301))/_xlfn.STDEV.P(N1144:N2301),""))</f>
        <v>0.83828467235932003</v>
      </c>
      <c r="E1144">
        <f>0.4*B1144+0.3*C1144+0.3*D1144</f>
        <v>0.14308784017621995</v>
      </c>
      <c r="F1144">
        <v>13.966642231199</v>
      </c>
      <c r="G1144">
        <v>4.5190804739927657</v>
      </c>
      <c r="H1144">
        <v>4.706113797945413E-10</v>
      </c>
      <c r="I1144">
        <v>-3.540334525486796E-3</v>
      </c>
      <c r="J1144">
        <v>2.4455254214699811</v>
      </c>
      <c r="K1144">
        <v>0.21540785498489429</v>
      </c>
      <c r="L1144">
        <v>-1.222402394910815E-2</v>
      </c>
      <c r="M1144">
        <v>0.66221778720219537</v>
      </c>
      <c r="N1144">
        <v>17.05</v>
      </c>
    </row>
    <row r="1145" spans="1:14" x14ac:dyDescent="0.2">
      <c r="A1145" t="s">
        <v>1153</v>
      </c>
      <c r="B1145">
        <f>AVERAGE(IF(ISNUMBER(F1145),(F1145-AVERAGE(F1145:F2302))/_xlfn.STDEV.P(F1145:F2302),""),IF(ISNUMBER(G1145),(G1145-AVERAGE(G1145:G2302))/_xlfn.STDEV.P(G1145:G2302),""),IF(ISNUMBER(H1145),(H1145-AVERAGE(H1145:H2302))/_xlfn.STDEV.P(H1145:H2302),""))</f>
        <v>-0.53667161328472368</v>
      </c>
      <c r="C1145">
        <f>AVERAGE(IF(ISNUMBER(I1145),(I1145-AVERAGE(I1145:I2302))/_xlfn.STDEV.P(I1145:I2302),""),IF(ISNUMBER(J1145),(J1145-AVERAGE(J1145:J2302))/_xlfn.STDEV.P(J1145:J2302),""),IF(ISNUMBER(K1145),(K1145-AVERAGE(K1145:K2302))/_xlfn.STDEV.P(K1145:K2302),""))</f>
        <v>0.50447425070731156</v>
      </c>
      <c r="D1145">
        <f>AVERAGE(IF(ISNUMBER(L1145),(L1145-AVERAGE(L1145:L2302))/_xlfn.STDEV.P(L1145:L2302),""),-( IF(ISNUMBER(M1145),(M1145-AVERAGE(M1145:M2302))/_xlfn.STDEV.P(M1145:M2302),"") ),IF(ISNUMBER(N1145),(N1145-AVERAGE(N1145:N2302))/_xlfn.STDEV.P(N1145:N2302),""))</f>
        <v>-0.30308777846150836</v>
      </c>
      <c r="E1145">
        <f>0.4*B1145+0.3*C1145+0.3*D1145</f>
        <v>-0.15425270364014854</v>
      </c>
      <c r="F1145">
        <v>4.8766168906182807</v>
      </c>
      <c r="G1145">
        <v>4.5484554938590156</v>
      </c>
      <c r="H1145">
        <v>3.8348095404673568E-10</v>
      </c>
      <c r="I1145">
        <v>0.1116062361866077</v>
      </c>
      <c r="J1145">
        <v>25.489316165556289</v>
      </c>
      <c r="K1145">
        <v>0.17241133572463599</v>
      </c>
      <c r="L1145">
        <v>0.96418619052533805</v>
      </c>
      <c r="M1145">
        <v>3.0351945505212101</v>
      </c>
      <c r="N1145">
        <v>1.69</v>
      </c>
    </row>
    <row r="1146" spans="1:14" x14ac:dyDescent="0.2">
      <c r="A1146" t="s">
        <v>1154</v>
      </c>
      <c r="B1146" t="e">
        <f>AVERAGE(IF(ISNUMBER(F1146),(F1146-AVERAGE(F1146:F2303))/_xlfn.STDEV.P(F1146:F2303),""),IF(ISNUMBER(G1146),(G1146-AVERAGE(G1146:G2303))/_xlfn.STDEV.P(G1146:G2303),""),IF(ISNUMBER(H1146),(H1146-AVERAGE(H1146:H2303))/_xlfn.STDEV.P(H1146:H2303),""))</f>
        <v>#VALUE!</v>
      </c>
      <c r="C1146" t="e">
        <f>AVERAGE(IF(ISNUMBER(I1146),(I1146-AVERAGE(I1146:I2303))/_xlfn.STDEV.P(I1146:I2303),""),IF(ISNUMBER(J1146),(J1146-AVERAGE(J1146:J2303))/_xlfn.STDEV.P(J1146:J2303),""),IF(ISNUMBER(K1146),(K1146-AVERAGE(K1146:K2303))/_xlfn.STDEV.P(K1146:K2303),""))</f>
        <v>#VALUE!</v>
      </c>
      <c r="D1146" t="e">
        <f>AVERAGE(IF(ISNUMBER(L1146),(L1146-AVERAGE(L1146:L2303))/_xlfn.STDEV.P(L1146:L2303),""),-( IF(ISNUMBER(M1146),(M1146-AVERAGE(M1146:M2303))/_xlfn.STDEV.P(M1146:M2303),"") ),IF(ISNUMBER(N1146),(N1146-AVERAGE(N1146:N2303))/_xlfn.STDEV.P(N1146:N2303),""))</f>
        <v>#VALUE!</v>
      </c>
      <c r="E1146" t="e">
        <f>0.4*B1146+0.3*C1146+0.3*D1146</f>
        <v>#VALUE!</v>
      </c>
      <c r="F1146">
        <v>18.28875101618123</v>
      </c>
      <c r="H1146">
        <v>4.3884297842627528E-10</v>
      </c>
      <c r="I1146">
        <v>4.4770002000000003E-2</v>
      </c>
      <c r="K1146">
        <v>8.7089990000000006E-2</v>
      </c>
      <c r="L1146">
        <v>0.28944999999999999</v>
      </c>
      <c r="N1146">
        <v>1.24</v>
      </c>
    </row>
    <row r="1147" spans="1:14" x14ac:dyDescent="0.2">
      <c r="A1147" t="s">
        <v>1155</v>
      </c>
      <c r="B1147">
        <f>AVERAGE(IF(ISNUMBER(F1147),(F1147-AVERAGE(F1147:F2304))/_xlfn.STDEV.P(F1147:F2304),""),IF(ISNUMBER(G1147),(G1147-AVERAGE(G1147:G2304))/_xlfn.STDEV.P(G1147:G2304),""),IF(ISNUMBER(H1147),(H1147-AVERAGE(H1147:H2304))/_xlfn.STDEV.P(H1147:H2304),""))</f>
        <v>-4.4623850295439506E-2</v>
      </c>
      <c r="C1147">
        <f>AVERAGE(IF(ISNUMBER(I1147),(I1147-AVERAGE(I1147:I2304))/_xlfn.STDEV.P(I1147:I2304),""),IF(ISNUMBER(J1147),(J1147-AVERAGE(J1147:J2304))/_xlfn.STDEV.P(J1147:J2304),""),IF(ISNUMBER(K1147),(K1147-AVERAGE(K1147:K2304))/_xlfn.STDEV.P(K1147:K2304),""))</f>
        <v>-0.56621242932641036</v>
      </c>
      <c r="D1147">
        <f>AVERAGE(IF(ISNUMBER(L1147),(L1147-AVERAGE(L1147:L2304))/_xlfn.STDEV.P(L1147:L2304),""),-( IF(ISNUMBER(M1147),(M1147-AVERAGE(M1147:M2304))/_xlfn.STDEV.P(M1147:M2304),"") ),IF(ISNUMBER(N1147),(N1147-AVERAGE(N1147:N2304))/_xlfn.STDEV.P(N1147:N2304),""))</f>
        <v>-0.50183833270663003</v>
      </c>
      <c r="E1147">
        <f>0.4*B1147+0.3*C1147+0.3*D1147</f>
        <v>-0.33826476872808792</v>
      </c>
      <c r="F1147">
        <v>20.531285576448241</v>
      </c>
      <c r="G1147">
        <v>2.2239937981689128</v>
      </c>
      <c r="H1147">
        <v>1.8039317070102419E-11</v>
      </c>
      <c r="I1147">
        <v>2.3947750362844699E-2</v>
      </c>
      <c r="J1147">
        <v>4.4784762885271219</v>
      </c>
      <c r="K1147">
        <v>0.1014879281302639</v>
      </c>
      <c r="L1147">
        <v>4.0736549737681309E-2</v>
      </c>
      <c r="M1147">
        <v>0.50056578541302332</v>
      </c>
      <c r="N1147">
        <v>0.39</v>
      </c>
    </row>
    <row r="1148" spans="1:14" x14ac:dyDescent="0.2">
      <c r="A1148" t="s">
        <v>1156</v>
      </c>
      <c r="B1148">
        <f>AVERAGE(IF(ISNUMBER(F1148),(F1148-AVERAGE(F1148:F2305))/_xlfn.STDEV.P(F1148:F2305),""),IF(ISNUMBER(G1148),(G1148-AVERAGE(G1148:G2305))/_xlfn.STDEV.P(G1148:G2305),""),IF(ISNUMBER(H1148),(H1148-AVERAGE(H1148:H2305))/_xlfn.STDEV.P(H1148:H2305),""))</f>
        <v>-0.23575986585265654</v>
      </c>
      <c r="C1148">
        <f>AVERAGE(IF(ISNUMBER(I1148),(I1148-AVERAGE(I1148:I2305))/_xlfn.STDEV.P(I1148:I2305),""),IF(ISNUMBER(J1148),(J1148-AVERAGE(J1148:J2305))/_xlfn.STDEV.P(J1148:J2305),""),IF(ISNUMBER(K1148),(K1148-AVERAGE(K1148:K2305))/_xlfn.STDEV.P(K1148:K2305),""))</f>
        <v>-0.32599955820640902</v>
      </c>
      <c r="D1148">
        <f>AVERAGE(IF(ISNUMBER(L1148),(L1148-AVERAGE(L1148:L2305))/_xlfn.STDEV.P(L1148:L2305),""),-( IF(ISNUMBER(M1148),(M1148-AVERAGE(M1148:M2305))/_xlfn.STDEV.P(M1148:M2305),"") ),IF(ISNUMBER(N1148),(N1148-AVERAGE(N1148:N2305))/_xlfn.STDEV.P(N1148:N2305),""))</f>
        <v>-0.47561132490278318</v>
      </c>
      <c r="E1148">
        <f>0.4*B1148+0.3*C1148+0.3*D1148</f>
        <v>-0.33478721127382027</v>
      </c>
      <c r="F1148">
        <v>14.53658662871646</v>
      </c>
      <c r="G1148">
        <v>4.0939530490728409</v>
      </c>
      <c r="H1148">
        <v>4.5669441262112142E-11</v>
      </c>
      <c r="I1148">
        <v>2.7643321196544581E-2</v>
      </c>
      <c r="J1148">
        <v>4.234817182505652</v>
      </c>
      <c r="K1148">
        <v>0.17751655382784021</v>
      </c>
      <c r="L1148">
        <v>9.917016699108698E-2</v>
      </c>
      <c r="M1148">
        <v>1.3992418809548199</v>
      </c>
      <c r="N1148">
        <v>3.65</v>
      </c>
    </row>
    <row r="1149" spans="1:14" x14ac:dyDescent="0.2">
      <c r="A1149" t="s">
        <v>1157</v>
      </c>
      <c r="B1149" t="e">
        <f>AVERAGE(IF(ISNUMBER(F1149),(F1149-AVERAGE(F1149:F2306))/_xlfn.STDEV.P(F1149:F2306),""),IF(ISNUMBER(G1149),(G1149-AVERAGE(G1149:G2306))/_xlfn.STDEV.P(G1149:G2306),""),IF(ISNUMBER(H1149),(H1149-AVERAGE(H1149:H2306))/_xlfn.STDEV.P(H1149:H2306),""))</f>
        <v>#VALUE!</v>
      </c>
      <c r="C1149" t="e">
        <f>AVERAGE(IF(ISNUMBER(I1149),(I1149-AVERAGE(I1149:I2306))/_xlfn.STDEV.P(I1149:I2306),""),IF(ISNUMBER(J1149),(J1149-AVERAGE(J1149:J2306))/_xlfn.STDEV.P(J1149:J2306),""),IF(ISNUMBER(K1149),(K1149-AVERAGE(K1149:K2306))/_xlfn.STDEV.P(K1149:K2306),""))</f>
        <v>#VALUE!</v>
      </c>
      <c r="D1149" t="e">
        <f>AVERAGE(IF(ISNUMBER(L1149),(L1149-AVERAGE(L1149:L2306))/_xlfn.STDEV.P(L1149:L2306),""),-( IF(ISNUMBER(M1149),(M1149-AVERAGE(M1149:M2306))/_xlfn.STDEV.P(M1149:M2306),"") ),IF(ISNUMBER(N1149),(N1149-AVERAGE(N1149:N2306))/_xlfn.STDEV.P(N1149:N2306),""))</f>
        <v>#VALUE!</v>
      </c>
      <c r="E1149" t="e">
        <f>0.4*B1149+0.3*C1149+0.3*D1149</f>
        <v>#VALUE!</v>
      </c>
      <c r="F1149">
        <v>10.822624864459829</v>
      </c>
      <c r="H1149">
        <v>2.4622336197774509E-10</v>
      </c>
      <c r="I1149">
        <v>2.2850001000000002E-2</v>
      </c>
      <c r="K1149">
        <v>0.14082</v>
      </c>
      <c r="L1149">
        <v>5.1790000000000003E-2</v>
      </c>
      <c r="N1149">
        <v>0.63</v>
      </c>
    </row>
    <row r="1150" spans="1:14" x14ac:dyDescent="0.2">
      <c r="A1150" t="s">
        <v>1158</v>
      </c>
      <c r="B1150">
        <f>AVERAGE(IF(ISNUMBER(F1150),(F1150-AVERAGE(F1150:F2307))/_xlfn.STDEV.P(F1150:F2307),""),IF(ISNUMBER(G1150),(G1150-AVERAGE(G1150:G2307))/_xlfn.STDEV.P(G1150:G2307),""),IF(ISNUMBER(H1150),(H1150-AVERAGE(H1150:H2307))/_xlfn.STDEV.P(H1150:H2307),""))</f>
        <v>0.34369950860744208</v>
      </c>
      <c r="C1150">
        <f>AVERAGE(IF(ISNUMBER(I1150),(I1150-AVERAGE(I1150:I2307))/_xlfn.STDEV.P(I1150:I2307),""),IF(ISNUMBER(J1150),(J1150-AVERAGE(J1150:J2307))/_xlfn.STDEV.P(J1150:J2307),""),IF(ISNUMBER(K1150),(K1150-AVERAGE(K1150:K2307))/_xlfn.STDEV.P(K1150:K2307),""))</f>
        <v>-0.41825276229597247</v>
      </c>
      <c r="D1150">
        <f>AVERAGE(IF(ISNUMBER(L1150),(L1150-AVERAGE(L1150:L2307))/_xlfn.STDEV.P(L1150:L2307),""),-( IF(ISNUMBER(M1150),(M1150-AVERAGE(M1150:M2307))/_xlfn.STDEV.P(M1150:M2307),"") ),IF(ISNUMBER(N1150),(N1150-AVERAGE(N1150:N2307))/_xlfn.STDEV.P(N1150:N2307),""))</f>
        <v>-0.68871954405314684</v>
      </c>
      <c r="E1150">
        <f>0.4*B1150+0.3*C1150+0.3*D1150</f>
        <v>-0.19461188846175895</v>
      </c>
      <c r="F1150">
        <v>15.853835978141509</v>
      </c>
      <c r="G1150">
        <v>12.07109748407245</v>
      </c>
      <c r="H1150">
        <v>1.9093620088043811E-10</v>
      </c>
      <c r="I1150">
        <v>5.0181535269709553E-2</v>
      </c>
      <c r="J1150">
        <v>11.28038897893031</v>
      </c>
      <c r="K1150">
        <v>8.6843409316154613E-2</v>
      </c>
      <c r="L1150">
        <v>0.24172392254840719</v>
      </c>
      <c r="M1150">
        <v>2.0768269831355402</v>
      </c>
      <c r="N1150">
        <v>3.69</v>
      </c>
    </row>
    <row r="1151" spans="1:14" x14ac:dyDescent="0.2">
      <c r="A1151" t="s">
        <v>1159</v>
      </c>
      <c r="B1151">
        <f>AVERAGE(IF(ISNUMBER(F1151),(F1151-AVERAGE(F1151:F2308))/_xlfn.STDEV.P(F1151:F2308),""),IF(ISNUMBER(G1151),(G1151-AVERAGE(G1151:G2308))/_xlfn.STDEV.P(G1151:G2308),""),IF(ISNUMBER(H1151),(H1151-AVERAGE(H1151:H2308))/_xlfn.STDEV.P(H1151:H2308),""))</f>
        <v>-0.53276894324751212</v>
      </c>
      <c r="C1151">
        <f>AVERAGE(IF(ISNUMBER(I1151),(I1151-AVERAGE(I1151:I2308))/_xlfn.STDEV.P(I1151:I2308),""),IF(ISNUMBER(J1151),(J1151-AVERAGE(J1151:J2308))/_xlfn.STDEV.P(J1151:J2308),""),IF(ISNUMBER(K1151),(K1151-AVERAGE(K1151:K2308))/_xlfn.STDEV.P(K1151:K2308),""))</f>
        <v>-1.9484056292524539</v>
      </c>
      <c r="D1151">
        <f>AVERAGE(IF(ISNUMBER(L1151),(L1151-AVERAGE(L1151:L2308))/_xlfn.STDEV.P(L1151:L2308),""),-( IF(ISNUMBER(M1151),(M1151-AVERAGE(M1151:M2308))/_xlfn.STDEV.P(M1151:M2308),"") ),IF(ISNUMBER(N1151),(N1151-AVERAGE(N1151:N2308))/_xlfn.STDEV.P(N1151:N2308),""))</f>
        <v>-1.1331448817388718</v>
      </c>
      <c r="E1151">
        <f>0.4*B1151+0.3*C1151+0.3*D1151</f>
        <v>-1.1375727305964025</v>
      </c>
      <c r="F1151">
        <v>7.4225924089456869</v>
      </c>
      <c r="G1151">
        <v>2.3914270962429232</v>
      </c>
      <c r="H1151">
        <v>3.680155453072021E-10</v>
      </c>
      <c r="I1151">
        <v>-0.1581783417347471</v>
      </c>
      <c r="J1151">
        <v>-19.57110609480813</v>
      </c>
      <c r="K1151">
        <v>4.9564988136040072E-2</v>
      </c>
      <c r="L1151">
        <v>-0.46834791559444161</v>
      </c>
      <c r="M1151">
        <v>0.81626351003602682</v>
      </c>
      <c r="N1151">
        <v>1.71</v>
      </c>
    </row>
    <row r="1152" spans="1:14" x14ac:dyDescent="0.2">
      <c r="A1152" t="s">
        <v>1160</v>
      </c>
      <c r="B1152">
        <f>AVERAGE(IF(ISNUMBER(F1152),(F1152-AVERAGE(F1152:F2309))/_xlfn.STDEV.P(F1152:F2309),""),IF(ISNUMBER(G1152),(G1152-AVERAGE(G1152:G2309))/_xlfn.STDEV.P(G1152:G2309),""),IF(ISNUMBER(H1152),(H1152-AVERAGE(H1152:H2309))/_xlfn.STDEV.P(H1152:H2309),""))</f>
        <v>3.5123130387914814E-2</v>
      </c>
      <c r="C1152">
        <f>AVERAGE(IF(ISNUMBER(I1152),(I1152-AVERAGE(I1152:I2309))/_xlfn.STDEV.P(I1152:I2309),""),IF(ISNUMBER(J1152),(J1152-AVERAGE(J1152:J2309))/_xlfn.STDEV.P(J1152:J2309),""),IF(ISNUMBER(K1152),(K1152-AVERAGE(K1152:K2309))/_xlfn.STDEV.P(K1152:K2309),""))</f>
        <v>-0.72481526515875372</v>
      </c>
      <c r="D1152">
        <f>AVERAGE(IF(ISNUMBER(L1152),(L1152-AVERAGE(L1152:L2309))/_xlfn.STDEV.P(L1152:L2309),""),-( IF(ISNUMBER(M1152),(M1152-AVERAGE(M1152:M2309))/_xlfn.STDEV.P(M1152:M2309),"") ),IF(ISNUMBER(N1152),(N1152-AVERAGE(N1152:N2309))/_xlfn.STDEV.P(N1152:N2309),""))</f>
        <v>-0.17379780161020122</v>
      </c>
      <c r="E1152">
        <f>0.4*B1152+0.3*C1152+0.3*D1152</f>
        <v>-0.25553466787552054</v>
      </c>
      <c r="F1152">
        <v>20.597591057239061</v>
      </c>
      <c r="G1152">
        <v>3.3729927645653368</v>
      </c>
      <c r="H1152">
        <v>1.247789557690027E-10</v>
      </c>
      <c r="I1152">
        <v>5.3962287030861568E-2</v>
      </c>
      <c r="J1152">
        <v>7.8264479966784304</v>
      </c>
      <c r="K1152">
        <v>0.12508759635599159</v>
      </c>
      <c r="L1152">
        <v>8.178643631685352E-2</v>
      </c>
      <c r="M1152">
        <v>0.18176805734240031</v>
      </c>
      <c r="N1152">
        <v>4.58</v>
      </c>
    </row>
    <row r="1153" spans="1:14" x14ac:dyDescent="0.2">
      <c r="A1153" t="s">
        <v>1161</v>
      </c>
      <c r="B1153">
        <f>AVERAGE(IF(ISNUMBER(F1153),(F1153-AVERAGE(F1153:F2310))/_xlfn.STDEV.P(F1153:F2310),""),IF(ISNUMBER(G1153),(G1153-AVERAGE(G1153:G2310))/_xlfn.STDEV.P(G1153:G2310),""),IF(ISNUMBER(H1153),(H1153-AVERAGE(H1153:H2310))/_xlfn.STDEV.P(H1153:H2310),""))</f>
        <v>0.32017842798740198</v>
      </c>
      <c r="C1153">
        <f>AVERAGE(IF(ISNUMBER(I1153),(I1153-AVERAGE(I1153:I2310))/_xlfn.STDEV.P(I1153:I2310),""),IF(ISNUMBER(J1153),(J1153-AVERAGE(J1153:J2310))/_xlfn.STDEV.P(J1153:J2310),""),IF(ISNUMBER(K1153),(K1153-AVERAGE(K1153:K2310))/_xlfn.STDEV.P(K1153:K2310),""))</f>
        <v>-0.86265987358907825</v>
      </c>
      <c r="D1153">
        <f>AVERAGE(IF(ISNUMBER(L1153),(L1153-AVERAGE(L1153:L2310))/_xlfn.STDEV.P(L1153:L2310),""),-( IF(ISNUMBER(M1153),(M1153-AVERAGE(M1153:M2310))/_xlfn.STDEV.P(M1153:M2310),"") ),IF(ISNUMBER(N1153),(N1153-AVERAGE(N1153:N2310))/_xlfn.STDEV.P(N1153:N2310),""))</f>
        <v>-0.4434481198939782</v>
      </c>
      <c r="E1153">
        <f>0.4*B1153+0.3*C1153+0.3*D1153</f>
        <v>-0.26376102684995612</v>
      </c>
      <c r="F1153">
        <v>28.46389040985343</v>
      </c>
      <c r="G1153">
        <v>2.126086854688038</v>
      </c>
      <c r="H1153">
        <v>4.4299365432357723E-11</v>
      </c>
      <c r="I1153">
        <v>7.8772062175354318E-2</v>
      </c>
      <c r="J1153">
        <v>6.870716312795806</v>
      </c>
      <c r="K1153">
        <v>6.9920164762292916E-2</v>
      </c>
      <c r="L1153">
        <v>0.1364281697325383</v>
      </c>
      <c r="M1153">
        <v>0.30151308959253142</v>
      </c>
      <c r="N1153">
        <v>2</v>
      </c>
    </row>
    <row r="1154" spans="1:14" x14ac:dyDescent="0.2">
      <c r="A1154" t="s">
        <v>1162</v>
      </c>
      <c r="B1154" t="e">
        <f>AVERAGE(IF(ISNUMBER(F1154),(F1154-AVERAGE(F1154:F2311))/_xlfn.STDEV.P(F1154:F2311),""),IF(ISNUMBER(G1154),(G1154-AVERAGE(G1154:G2311))/_xlfn.STDEV.P(G1154:G2311),""),IF(ISNUMBER(H1154),(H1154-AVERAGE(H1154:H2311))/_xlfn.STDEV.P(H1154:H2311),""))</f>
        <v>#VALUE!</v>
      </c>
      <c r="C1154" t="e">
        <f>AVERAGE(IF(ISNUMBER(I1154),(I1154-AVERAGE(I1154:I2311))/_xlfn.STDEV.P(I1154:I2311),""),IF(ISNUMBER(J1154),(J1154-AVERAGE(J1154:J2311))/_xlfn.STDEV.P(J1154:J2311),""),IF(ISNUMBER(K1154),(K1154-AVERAGE(K1154:K2311))/_xlfn.STDEV.P(K1154:K2311),""))</f>
        <v>#VALUE!</v>
      </c>
      <c r="D1154" t="e">
        <f>AVERAGE(IF(ISNUMBER(L1154),(L1154-AVERAGE(L1154:L2311))/_xlfn.STDEV.P(L1154:L2311),""),-( IF(ISNUMBER(M1154),(M1154-AVERAGE(M1154:M2311))/_xlfn.STDEV.P(M1154:M2311),"") ),IF(ISNUMBER(N1154),(N1154-AVERAGE(N1154:N2311))/_xlfn.STDEV.P(N1154:N2311),""))</f>
        <v>#VALUE!</v>
      </c>
      <c r="E1154" t="e">
        <f>0.4*B1154+0.3*C1154+0.3*D1154</f>
        <v>#VALUE!</v>
      </c>
      <c r="F1154">
        <v>8.3091174308304119</v>
      </c>
      <c r="H1154">
        <v>1.2502368774594249E-9</v>
      </c>
      <c r="I1154">
        <v>0.12578</v>
      </c>
      <c r="K1154">
        <v>0.14402000000000001</v>
      </c>
      <c r="L1154">
        <v>0.20130000000000001</v>
      </c>
      <c r="N1154">
        <v>2.21</v>
      </c>
    </row>
    <row r="1155" spans="1:14" x14ac:dyDescent="0.2">
      <c r="A1155" t="s">
        <v>1163</v>
      </c>
      <c r="B1155">
        <f>AVERAGE(IF(ISNUMBER(F1155),(F1155-AVERAGE(F1155:F2312))/_xlfn.STDEV.P(F1155:F2312),""),IF(ISNUMBER(G1155),(G1155-AVERAGE(G1155:G2312))/_xlfn.STDEV.P(G1155:G2312),""),IF(ISNUMBER(H1155),(H1155-AVERAGE(H1155:H2312))/_xlfn.STDEV.P(H1155:H2312),""))</f>
        <v>-0.25188085521044273</v>
      </c>
      <c r="C1155">
        <f>AVERAGE(IF(ISNUMBER(I1155),(I1155-AVERAGE(I1155:I2312))/_xlfn.STDEV.P(I1155:I2312),""),IF(ISNUMBER(J1155),(J1155-AVERAGE(J1155:J2312))/_xlfn.STDEV.P(J1155:J2312),""),IF(ISNUMBER(K1155),(K1155-AVERAGE(K1155:K2312))/_xlfn.STDEV.P(K1155:K2312),""))</f>
        <v>5.3330265315554293E-3</v>
      </c>
      <c r="D1155">
        <f>AVERAGE(IF(ISNUMBER(L1155),(L1155-AVERAGE(L1155:L2312))/_xlfn.STDEV.P(L1155:L2312),""),-( IF(ISNUMBER(M1155),(M1155-AVERAGE(M1155:M2312))/_xlfn.STDEV.P(M1155:M2312),"") ),IF(ISNUMBER(N1155),(N1155-AVERAGE(N1155:N2312))/_xlfn.STDEV.P(N1155:N2312),""))</f>
        <v>-0.31692066273511377</v>
      </c>
      <c r="E1155">
        <f>0.4*B1155+0.3*C1155+0.3*D1155</f>
        <v>-0.19422863294524462</v>
      </c>
      <c r="F1155">
        <v>9.301055201091609</v>
      </c>
      <c r="G1155">
        <v>3.5776113021495539</v>
      </c>
      <c r="H1155">
        <v>8.4598050010113096E-10</v>
      </c>
      <c r="I1155">
        <v>0.1366038938823749</v>
      </c>
      <c r="J1155">
        <v>26.264209106672659</v>
      </c>
      <c r="K1155">
        <v>0.13409455191699099</v>
      </c>
      <c r="L1155">
        <v>0.2373832432337486</v>
      </c>
      <c r="M1155">
        <v>9.6784654110824514E-2</v>
      </c>
      <c r="N1155">
        <v>2.2400000000000002</v>
      </c>
    </row>
    <row r="1156" spans="1:14" x14ac:dyDescent="0.2">
      <c r="A1156" t="s">
        <v>1164</v>
      </c>
      <c r="B1156" t="e">
        <f>AVERAGE(IF(ISNUMBER(F1156),(F1156-AVERAGE(F1156:F2313))/_xlfn.STDEV.P(F1156:F2313),""),IF(ISNUMBER(G1156),(G1156-AVERAGE(G1156:G2313))/_xlfn.STDEV.P(G1156:G2313),""),IF(ISNUMBER(H1156),(H1156-AVERAGE(H1156:H2313))/_xlfn.STDEV.P(H1156:H2313),""))</f>
        <v>#VALUE!</v>
      </c>
      <c r="C1156" t="e">
        <f>AVERAGE(IF(ISNUMBER(I1156),(I1156-AVERAGE(I1156:I2313))/_xlfn.STDEV.P(I1156:I2313),""),IF(ISNUMBER(J1156),(J1156-AVERAGE(J1156:J2313))/_xlfn.STDEV.P(J1156:J2313),""),IF(ISNUMBER(K1156),(K1156-AVERAGE(K1156:K2313))/_xlfn.STDEV.P(K1156:K2313),""))</f>
        <v>#VALUE!</v>
      </c>
      <c r="D1156" t="e">
        <f>AVERAGE(IF(ISNUMBER(L1156),(L1156-AVERAGE(L1156:L2313))/_xlfn.STDEV.P(L1156:L2313),""),-( IF(ISNUMBER(M1156),(M1156-AVERAGE(M1156:M2313))/_xlfn.STDEV.P(M1156:M2313),"") ),IF(ISNUMBER(N1156),(N1156-AVERAGE(N1156:N2313))/_xlfn.STDEV.P(N1156:N2313),""))</f>
        <v>#VALUE!</v>
      </c>
      <c r="E1156" t="e">
        <f>0.4*B1156+0.3*C1156+0.3*D1156</f>
        <v>#VALUE!</v>
      </c>
      <c r="F1156">
        <v>15.517052122169821</v>
      </c>
      <c r="H1156">
        <v>6.6034840223564493E-10</v>
      </c>
      <c r="I1156">
        <v>8.5509989999999994E-2</v>
      </c>
      <c r="K1156">
        <v>0.19391</v>
      </c>
      <c r="L1156">
        <v>1.3018799999999999</v>
      </c>
      <c r="N1156">
        <v>1.66</v>
      </c>
    </row>
    <row r="1157" spans="1:14" x14ac:dyDescent="0.2">
      <c r="A1157" t="s">
        <v>1165</v>
      </c>
      <c r="B1157">
        <f>AVERAGE(IF(ISNUMBER(F1157),(F1157-AVERAGE(F1157:F2314))/_xlfn.STDEV.P(F1157:F2314),""),IF(ISNUMBER(G1157),(G1157-AVERAGE(G1157:G2314))/_xlfn.STDEV.P(G1157:G2314),""),IF(ISNUMBER(H1157),(H1157-AVERAGE(H1157:H2314))/_xlfn.STDEV.P(H1157:H2314),""))</f>
        <v>-0.4845998461562811</v>
      </c>
      <c r="C1157">
        <f>AVERAGE(IF(ISNUMBER(I1157),(I1157-AVERAGE(I1157:I2314))/_xlfn.STDEV.P(I1157:I2314),""),IF(ISNUMBER(J1157),(J1157-AVERAGE(J1157:J2314))/_xlfn.STDEV.P(J1157:J2314),""),IF(ISNUMBER(K1157),(K1157-AVERAGE(K1157:K2314))/_xlfn.STDEV.P(K1157:K2314),""))</f>
        <v>1.3323664983745782</v>
      </c>
      <c r="D1157">
        <f>AVERAGE(IF(ISNUMBER(L1157),(L1157-AVERAGE(L1157:L2314))/_xlfn.STDEV.P(L1157:L2314),""),-( IF(ISNUMBER(M1157),(M1157-AVERAGE(M1157:M2314))/_xlfn.STDEV.P(M1157:M2314),"") ),IF(ISNUMBER(N1157),(N1157-AVERAGE(N1157:N2314))/_xlfn.STDEV.P(N1157:N2314),""))</f>
        <v>1.2486972019851439E-2</v>
      </c>
      <c r="E1157">
        <f>0.4*B1157+0.3*C1157+0.3*D1157</f>
        <v>0.2096161026558164</v>
      </c>
      <c r="F1157">
        <v>18.822485333333329</v>
      </c>
      <c r="G1157">
        <v>-6.7926333054393302</v>
      </c>
      <c r="H1157">
        <v>1.1010574487980871E-10</v>
      </c>
      <c r="I1157">
        <v>0.22090084733164861</v>
      </c>
      <c r="J1157">
        <v>42.729386514040421</v>
      </c>
      <c r="K1157">
        <v>0.31832030732547362</v>
      </c>
      <c r="L1157">
        <v>-0.1942991631799163</v>
      </c>
      <c r="M1157">
        <v>-1.4705805439330539</v>
      </c>
      <c r="N1157">
        <v>5.72</v>
      </c>
    </row>
    <row r="1158" spans="1:14" x14ac:dyDescent="0.2">
      <c r="A1158" t="s">
        <v>1166</v>
      </c>
      <c r="B1158">
        <f>AVERAGE(IF(ISNUMBER(F1158),(F1158-AVERAGE(F1158:F2315))/_xlfn.STDEV.P(F1158:F2315),""),IF(ISNUMBER(G1158),(G1158-AVERAGE(G1158:G2315))/_xlfn.STDEV.P(G1158:G2315),""),IF(ISNUMBER(H1158),(H1158-AVERAGE(H1158:H2315))/_xlfn.STDEV.P(H1158:H2315),""))</f>
        <v>-0.6046542701430887</v>
      </c>
      <c r="C1158">
        <f>AVERAGE(IF(ISNUMBER(I1158),(I1158-AVERAGE(I1158:I2315))/_xlfn.STDEV.P(I1158:I2315),""),IF(ISNUMBER(J1158),(J1158-AVERAGE(J1158:J2315))/_xlfn.STDEV.P(J1158:J2315),""),IF(ISNUMBER(K1158),(K1158-AVERAGE(K1158:K2315))/_xlfn.STDEV.P(K1158:K2315),""))</f>
        <v>-0.56405540006110355</v>
      </c>
      <c r="D1158">
        <f>AVERAGE(IF(ISNUMBER(L1158),(L1158-AVERAGE(L1158:L2315))/_xlfn.STDEV.P(L1158:L2315),""),-( IF(ISNUMBER(M1158),(M1158-AVERAGE(M1158:M2315))/_xlfn.STDEV.P(M1158:M2315),"") ),IF(ISNUMBER(N1158),(N1158-AVERAGE(N1158:N2315))/_xlfn.STDEV.P(N1158:N2315),""))</f>
        <v>5.7004980171266463E-2</v>
      </c>
      <c r="E1158">
        <f>0.4*B1158+0.3*C1158+0.3*D1158</f>
        <v>-0.3939768340241866</v>
      </c>
      <c r="F1158">
        <v>10.570903720722461</v>
      </c>
      <c r="G1158">
        <v>2.193283375386736</v>
      </c>
      <c r="H1158">
        <v>2.8979848612229502E-10</v>
      </c>
      <c r="I1158">
        <v>4.2302237740635518E-2</v>
      </c>
      <c r="J1158">
        <v>7.0654224554961731</v>
      </c>
      <c r="K1158">
        <v>0.19903367801422131</v>
      </c>
      <c r="L1158">
        <v>7.2441929433641652E-2</v>
      </c>
      <c r="M1158">
        <v>0.42814318462352319</v>
      </c>
      <c r="N1158">
        <v>7.93</v>
      </c>
    </row>
    <row r="1159" spans="1:14" x14ac:dyDescent="0.2">
      <c r="A1159" t="s">
        <v>1167</v>
      </c>
      <c r="B1159">
        <f>AVERAGE(IF(ISNUMBER(F1159),(F1159-AVERAGE(F1159:F2316))/_xlfn.STDEV.P(F1159:F2316),""),IF(ISNUMBER(G1159),(G1159-AVERAGE(G1159:G2316))/_xlfn.STDEV.P(G1159:G2316),""),IF(ISNUMBER(H1159),(H1159-AVERAGE(H1159:H2316))/_xlfn.STDEV.P(H1159:H2316),""))</f>
        <v>-0.11014917369254844</v>
      </c>
      <c r="C1159">
        <f>AVERAGE(IF(ISNUMBER(I1159),(I1159-AVERAGE(I1159:I2316))/_xlfn.STDEV.P(I1159:I2316),""),IF(ISNUMBER(J1159),(J1159-AVERAGE(J1159:J2316))/_xlfn.STDEV.P(J1159:J2316),""),IF(ISNUMBER(K1159),(K1159-AVERAGE(K1159:K2316))/_xlfn.STDEV.P(K1159:K2316),""))</f>
        <v>-0.58505956770123768</v>
      </c>
      <c r="D1159">
        <f>AVERAGE(IF(ISNUMBER(L1159),(L1159-AVERAGE(L1159:L2316))/_xlfn.STDEV.P(L1159:L2316),""),-( IF(ISNUMBER(M1159),(M1159-AVERAGE(M1159:M2316))/_xlfn.STDEV.P(M1159:M2316),"") ),IF(ISNUMBER(N1159),(N1159-AVERAGE(N1159:N2316))/_xlfn.STDEV.P(N1159:N2316),""))</f>
        <v>0.53354227661718612</v>
      </c>
      <c r="E1159">
        <f>0.4*B1159+0.3*C1159+0.3*D1159</f>
        <v>-5.9514856802234867E-2</v>
      </c>
      <c r="F1159">
        <v>16.736113893877551</v>
      </c>
      <c r="G1159">
        <v>4.5737288388176243</v>
      </c>
      <c r="H1159">
        <v>7.9444478280055716E-10</v>
      </c>
      <c r="I1159">
        <v>6.6265060240963861E-2</v>
      </c>
      <c r="J1159">
        <v>11.86782500775675</v>
      </c>
      <c r="K1159">
        <v>0.15358361774744031</v>
      </c>
      <c r="L1159">
        <v>0.14723926380368099</v>
      </c>
      <c r="M1159">
        <v>0.58337981037367537</v>
      </c>
      <c r="N1159">
        <v>13.03</v>
      </c>
    </row>
    <row r="1160" spans="1:14" x14ac:dyDescent="0.2">
      <c r="A1160" t="s">
        <v>1168</v>
      </c>
      <c r="B1160" t="e">
        <f>AVERAGE(IF(ISNUMBER(F1160),(F1160-AVERAGE(F1160:F2317))/_xlfn.STDEV.P(F1160:F2317),""),IF(ISNUMBER(G1160),(G1160-AVERAGE(G1160:G2317))/_xlfn.STDEV.P(G1160:G2317),""),IF(ISNUMBER(H1160),(H1160-AVERAGE(H1160:H2317))/_xlfn.STDEV.P(H1160:H2317),""))</f>
        <v>#VALUE!</v>
      </c>
      <c r="C1160" t="e">
        <f>AVERAGE(IF(ISNUMBER(I1160),(I1160-AVERAGE(I1160:I2317))/_xlfn.STDEV.P(I1160:I2317),""),IF(ISNUMBER(J1160),(J1160-AVERAGE(J1160:J2317))/_xlfn.STDEV.P(J1160:J2317),""),IF(ISNUMBER(K1160),(K1160-AVERAGE(K1160:K2317))/_xlfn.STDEV.P(K1160:K2317),""))</f>
        <v>#VALUE!</v>
      </c>
      <c r="D1160" t="e">
        <f>AVERAGE(IF(ISNUMBER(L1160),(L1160-AVERAGE(L1160:L2317))/_xlfn.STDEV.P(L1160:L2317),""),-( IF(ISNUMBER(M1160),(M1160-AVERAGE(M1160:M2317))/_xlfn.STDEV.P(M1160:M2317),"") ),IF(ISNUMBER(N1160),(N1160-AVERAGE(N1160:N2317))/_xlfn.STDEV.P(N1160:N2317),""))</f>
        <v>#VALUE!</v>
      </c>
      <c r="E1160" t="e">
        <f>0.4*B1160+0.3*C1160+0.3*D1160</f>
        <v>#VALUE!</v>
      </c>
      <c r="F1160">
        <v>4.5044876646976508</v>
      </c>
      <c r="H1160">
        <v>3.059513893591378E-9</v>
      </c>
      <c r="I1160">
        <v>3.5009999999999999E-2</v>
      </c>
      <c r="K1160">
        <v>9.5070000000000002E-2</v>
      </c>
      <c r="L1160">
        <v>3.56E-2</v>
      </c>
      <c r="N1160">
        <v>5.87</v>
      </c>
    </row>
    <row r="1161" spans="1:14" x14ac:dyDescent="0.2">
      <c r="A1161" t="s">
        <v>1169</v>
      </c>
      <c r="B1161" t="e">
        <f>AVERAGE(IF(ISNUMBER(F1161),(F1161-AVERAGE(F1161:F2318))/_xlfn.STDEV.P(F1161:F2318),""),IF(ISNUMBER(G1161),(G1161-AVERAGE(G1161:G2318))/_xlfn.STDEV.P(G1161:G2318),""),IF(ISNUMBER(H1161),(H1161-AVERAGE(H1161:H2318))/_xlfn.STDEV.P(H1161:H2318),""))</f>
        <v>#VALUE!</v>
      </c>
      <c r="C1161" t="e">
        <f>AVERAGE(IF(ISNUMBER(I1161),(I1161-AVERAGE(I1161:I2318))/_xlfn.STDEV.P(I1161:I2318),""),IF(ISNUMBER(J1161),(J1161-AVERAGE(J1161:J2318))/_xlfn.STDEV.P(J1161:J2318),""),IF(ISNUMBER(K1161),(K1161-AVERAGE(K1161:K2318))/_xlfn.STDEV.P(K1161:K2318),""))</f>
        <v>#VALUE!</v>
      </c>
      <c r="D1161">
        <f>AVERAGE(IF(ISNUMBER(L1161),(L1161-AVERAGE(L1161:L2318))/_xlfn.STDEV.P(L1161:L2318),""),-( IF(ISNUMBER(M1161),(M1161-AVERAGE(M1161:M2318))/_xlfn.STDEV.P(M1161:M2318),"") ),IF(ISNUMBER(N1161),(N1161-AVERAGE(N1161:N2318))/_xlfn.STDEV.P(N1161:N2318),""))</f>
        <v>0.29504117966124283</v>
      </c>
      <c r="E1161" t="e">
        <f>0.4*B1161+0.3*C1161+0.3*D1161</f>
        <v>#VALUE!</v>
      </c>
      <c r="G1161">
        <v>1.7466482037883739</v>
      </c>
      <c r="H1161">
        <v>5.1699281527699003E-10</v>
      </c>
      <c r="I1161">
        <v>8.8313151225007033E-3</v>
      </c>
      <c r="K1161">
        <v>0.39571000000000001</v>
      </c>
      <c r="L1161">
        <v>0.12802090137165251</v>
      </c>
      <c r="M1161">
        <v>0.15447419986936639</v>
      </c>
      <c r="N1161">
        <v>5.53</v>
      </c>
    </row>
    <row r="1162" spans="1:14" x14ac:dyDescent="0.2">
      <c r="A1162" t="s">
        <v>1170</v>
      </c>
      <c r="B1162" t="e">
        <f>AVERAGE(IF(ISNUMBER(F1162),(F1162-AVERAGE(F1162:F2319))/_xlfn.STDEV.P(F1162:F2319),""),IF(ISNUMBER(G1162),(G1162-AVERAGE(G1162:G2319))/_xlfn.STDEV.P(G1162:G2319),""),IF(ISNUMBER(H1162),(H1162-AVERAGE(H1162:H2319))/_xlfn.STDEV.P(H1162:H2319),""))</f>
        <v>#DIV/0!</v>
      </c>
      <c r="C1162" t="e">
        <f>AVERAGE(IF(ISNUMBER(I1162),(I1162-AVERAGE(I1162:I2319))/_xlfn.STDEV.P(I1162:I2319),""),IF(ISNUMBER(J1162),(J1162-AVERAGE(J1162:J2319))/_xlfn.STDEV.P(J1162:J2319),""),IF(ISNUMBER(K1162),(K1162-AVERAGE(K1162:K2319))/_xlfn.STDEV.P(K1162:K2319),""))</f>
        <v>#DIV/0!</v>
      </c>
      <c r="D1162" t="e">
        <f>AVERAGE(IF(ISNUMBER(L1162),(L1162-AVERAGE(L1162:L2319))/_xlfn.STDEV.P(L1162:L2319),""),-( IF(ISNUMBER(M1162),(M1162-AVERAGE(M1162:M2319))/_xlfn.STDEV.P(M1162:M2319),"") ),IF(ISNUMBER(N1162),(N1162-AVERAGE(N1162:N2319))/_xlfn.STDEV.P(N1162:N2319),""))</f>
        <v>#DIV/0!</v>
      </c>
      <c r="E1162" t="e">
        <f>0.4*B1162+0.3*C1162+0.3*D1162</f>
        <v>#DIV/0!</v>
      </c>
      <c r="F1162">
        <v>17.459640185671041</v>
      </c>
      <c r="G1162">
        <v>14.50943683354298</v>
      </c>
      <c r="H1162">
        <v>8.9871388081512338E-11</v>
      </c>
      <c r="I1162">
        <v>0.17461543864578211</v>
      </c>
      <c r="J1162">
        <v>26.9935691318328</v>
      </c>
      <c r="K1162">
        <v>0.36646499567847879</v>
      </c>
      <c r="L1162">
        <v>0.52117400419287208</v>
      </c>
      <c r="M1162">
        <v>1.094339622641509</v>
      </c>
      <c r="N1162">
        <v>6.22</v>
      </c>
    </row>
    <row r="1163" spans="1:14" x14ac:dyDescent="0.2">
      <c r="A1163" t="s">
        <v>1171</v>
      </c>
      <c r="B1163" t="e">
        <f>AVERAGE(IF(ISNUMBER(F1163),(F1163-AVERAGE(F1163:F2320))/_xlfn.STDEV.P(F1163:F2320),""),IF(ISNUMBER(G1163),(G1163-AVERAGE(G1163:G2320))/_xlfn.STDEV.P(G1163:G2320),""),IF(ISNUMBER(H1163),(H1163-AVERAGE(H1163:H2320))/_xlfn.STDEV.P(H1163:H2320),""))</f>
        <v>#DIV/0!</v>
      </c>
      <c r="C1163" t="e">
        <f>AVERAGE(IF(ISNUMBER(I1163),(I1163-AVERAGE(I1163:I2320))/_xlfn.STDEV.P(I1163:I2320),""),IF(ISNUMBER(J1163),(J1163-AVERAGE(J1163:J2320))/_xlfn.STDEV.P(J1163:J2320),""),IF(ISNUMBER(K1163),(K1163-AVERAGE(K1163:K2320))/_xlfn.STDEV.P(K1163:K2320),""))</f>
        <v>#DIV/0!</v>
      </c>
      <c r="D1163" t="e">
        <f>AVERAGE(IF(ISNUMBER(L1163),(L1163-AVERAGE(L1163:L2320))/_xlfn.STDEV.P(L1163:L2320),""),-( IF(ISNUMBER(M1163),(M1163-AVERAGE(M1163:M2320))/_xlfn.STDEV.P(M1163:M2320),"") ),IF(ISNUMBER(N1163),(N1163-AVERAGE(N1163:N2320))/_xlfn.STDEV.P(N1163:N2320),""))</f>
        <v>#DIV/0!</v>
      </c>
      <c r="E1163" t="e">
        <f>0.4*B1163+0.3*C1163+0.3*D1163</f>
        <v>#DIV/0!</v>
      </c>
      <c r="F1163">
        <v>22.366115168758721</v>
      </c>
      <c r="H1163">
        <v>1.7335448550056899E-10</v>
      </c>
      <c r="I1163">
        <v>6.2950000000000006E-2</v>
      </c>
      <c r="K1163">
        <v>0.17728000999999999</v>
      </c>
      <c r="L1163">
        <v>0.10808</v>
      </c>
      <c r="N1163">
        <v>1.39</v>
      </c>
    </row>
  </sheetData>
  <sortState xmlns:xlrd2="http://schemas.microsoft.com/office/spreadsheetml/2017/richdata2" ref="A2:N1163">
    <sortCondition ref="A2:A1163"/>
  </sortState>
  <conditionalFormatting sqref="B2:B1159">
    <cfRule type="cellIs" dxfId="8" priority="3" operator="equal">
      <formula>" "</formula>
    </cfRule>
  </conditionalFormatting>
  <conditionalFormatting sqref="C2:C1159">
    <cfRule type="cellIs" dxfId="7" priority="2" operator="equal">
      <formula>" "</formula>
    </cfRule>
  </conditionalFormatting>
  <conditionalFormatting sqref="D2:D1159">
    <cfRule type="cellIs" dxfId="6" priority="1" operator="equal">
      <formula>" 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141F-08CB-8345-A712-53FAE428EC0D}">
  <dimension ref="A1:C1508"/>
  <sheetViews>
    <sheetView topLeftCell="A1496" workbookViewId="0">
      <selection sqref="A1:C1048576"/>
    </sheetView>
  </sheetViews>
  <sheetFormatPr baseColWidth="10" defaultRowHeight="15" x14ac:dyDescent="0.2"/>
  <sheetData>
    <row r="1" spans="1:3" x14ac:dyDescent="0.2">
      <c r="A1" s="2" t="s">
        <v>0</v>
      </c>
      <c r="B1" s="2" t="s">
        <v>1172</v>
      </c>
      <c r="C1" s="2" t="s">
        <v>1173</v>
      </c>
    </row>
    <row r="2" spans="1:3" x14ac:dyDescent="0.2">
      <c r="A2" t="s">
        <v>14</v>
      </c>
      <c r="B2" t="s">
        <v>1174</v>
      </c>
      <c r="C2" t="s">
        <v>1175</v>
      </c>
    </row>
    <row r="3" spans="1:3" x14ac:dyDescent="0.2">
      <c r="A3" t="s">
        <v>20</v>
      </c>
      <c r="B3" t="s">
        <v>1176</v>
      </c>
      <c r="C3" t="s">
        <v>1177</v>
      </c>
    </row>
    <row r="4" spans="1:3" x14ac:dyDescent="0.2">
      <c r="A4" t="s">
        <v>22</v>
      </c>
      <c r="B4" t="s">
        <v>1174</v>
      </c>
      <c r="C4" t="s">
        <v>1178</v>
      </c>
    </row>
    <row r="5" spans="1:3" x14ac:dyDescent="0.2">
      <c r="A5" t="s">
        <v>25</v>
      </c>
      <c r="B5" t="s">
        <v>1179</v>
      </c>
      <c r="C5" t="s">
        <v>1180</v>
      </c>
    </row>
    <row r="6" spans="1:3" x14ac:dyDescent="0.2">
      <c r="A6" t="s">
        <v>27</v>
      </c>
      <c r="B6" t="s">
        <v>1174</v>
      </c>
      <c r="C6" t="s">
        <v>1181</v>
      </c>
    </row>
    <row r="7" spans="1:3" x14ac:dyDescent="0.2">
      <c r="A7" t="s">
        <v>28</v>
      </c>
      <c r="B7" t="s">
        <v>1182</v>
      </c>
      <c r="C7" t="s">
        <v>1183</v>
      </c>
    </row>
    <row r="8" spans="1:3" x14ac:dyDescent="0.2">
      <c r="A8" t="s">
        <v>34</v>
      </c>
      <c r="B8" t="s">
        <v>1176</v>
      </c>
      <c r="C8" t="s">
        <v>1184</v>
      </c>
    </row>
    <row r="9" spans="1:3" x14ac:dyDescent="0.2">
      <c r="A9" t="s">
        <v>37</v>
      </c>
      <c r="B9" t="s">
        <v>1176</v>
      </c>
      <c r="C9" t="s">
        <v>1185</v>
      </c>
    </row>
    <row r="10" spans="1:3" x14ac:dyDescent="0.2">
      <c r="A10" t="s">
        <v>39</v>
      </c>
      <c r="B10" t="s">
        <v>1176</v>
      </c>
      <c r="C10" t="s">
        <v>1186</v>
      </c>
    </row>
    <row r="11" spans="1:3" x14ac:dyDescent="0.2">
      <c r="A11" t="s">
        <v>1187</v>
      </c>
      <c r="B11" t="s">
        <v>1188</v>
      </c>
      <c r="C11" t="s">
        <v>1189</v>
      </c>
    </row>
    <row r="12" spans="1:3" x14ac:dyDescent="0.2">
      <c r="A12" t="s">
        <v>41</v>
      </c>
      <c r="B12" t="s">
        <v>1176</v>
      </c>
      <c r="C12" t="s">
        <v>1185</v>
      </c>
    </row>
    <row r="13" spans="1:3" x14ac:dyDescent="0.2">
      <c r="A13" t="s">
        <v>42</v>
      </c>
      <c r="B13" t="s">
        <v>1176</v>
      </c>
      <c r="C13" t="s">
        <v>1185</v>
      </c>
    </row>
    <row r="14" spans="1:3" x14ac:dyDescent="0.2">
      <c r="A14" t="s">
        <v>44</v>
      </c>
      <c r="B14" t="s">
        <v>1190</v>
      </c>
      <c r="C14" t="s">
        <v>1191</v>
      </c>
    </row>
    <row r="15" spans="1:3" x14ac:dyDescent="0.2">
      <c r="A15" t="s">
        <v>47</v>
      </c>
      <c r="B15" t="s">
        <v>1190</v>
      </c>
      <c r="C15" t="s">
        <v>1191</v>
      </c>
    </row>
    <row r="16" spans="1:3" x14ac:dyDescent="0.2">
      <c r="A16" t="s">
        <v>48</v>
      </c>
      <c r="B16" t="s">
        <v>1190</v>
      </c>
      <c r="C16" t="s">
        <v>1192</v>
      </c>
    </row>
    <row r="17" spans="1:3" x14ac:dyDescent="0.2">
      <c r="A17" t="s">
        <v>50</v>
      </c>
      <c r="B17" t="s">
        <v>1182</v>
      </c>
      <c r="C17" t="s">
        <v>1193</v>
      </c>
    </row>
    <row r="18" spans="1:3" x14ac:dyDescent="0.2">
      <c r="A18" t="s">
        <v>55</v>
      </c>
      <c r="B18" t="s">
        <v>1182</v>
      </c>
      <c r="C18" t="s">
        <v>1183</v>
      </c>
    </row>
    <row r="19" spans="1:3" x14ac:dyDescent="0.2">
      <c r="A19" t="s">
        <v>58</v>
      </c>
      <c r="B19" t="s">
        <v>1182</v>
      </c>
      <c r="C19" t="s">
        <v>1194</v>
      </c>
    </row>
    <row r="20" spans="1:3" x14ac:dyDescent="0.2">
      <c r="A20" t="s">
        <v>59</v>
      </c>
      <c r="B20" t="s">
        <v>1182</v>
      </c>
      <c r="C20" t="s">
        <v>1195</v>
      </c>
    </row>
    <row r="21" spans="1:3" x14ac:dyDescent="0.2">
      <c r="A21" t="s">
        <v>60</v>
      </c>
      <c r="B21" t="s">
        <v>1176</v>
      </c>
      <c r="C21" t="s">
        <v>1196</v>
      </c>
    </row>
    <row r="22" spans="1:3" x14ac:dyDescent="0.2">
      <c r="A22" t="s">
        <v>63</v>
      </c>
      <c r="B22" t="s">
        <v>1197</v>
      </c>
      <c r="C22" t="s">
        <v>1198</v>
      </c>
    </row>
    <row r="23" spans="1:3" x14ac:dyDescent="0.2">
      <c r="A23" t="s">
        <v>67</v>
      </c>
      <c r="B23" t="s">
        <v>1174</v>
      </c>
      <c r="C23" t="s">
        <v>1199</v>
      </c>
    </row>
    <row r="24" spans="1:3" x14ac:dyDescent="0.2">
      <c r="A24" t="s">
        <v>70</v>
      </c>
      <c r="B24" t="s">
        <v>1182</v>
      </c>
      <c r="C24" t="s">
        <v>1194</v>
      </c>
    </row>
    <row r="25" spans="1:3" x14ac:dyDescent="0.2">
      <c r="A25" t="s">
        <v>71</v>
      </c>
      <c r="B25" t="s">
        <v>1200</v>
      </c>
      <c r="C25" t="s">
        <v>1201</v>
      </c>
    </row>
    <row r="26" spans="1:3" x14ac:dyDescent="0.2">
      <c r="A26" t="s">
        <v>75</v>
      </c>
      <c r="B26" t="s">
        <v>1176</v>
      </c>
      <c r="C26" t="s">
        <v>1202</v>
      </c>
    </row>
    <row r="27" spans="1:3" x14ac:dyDescent="0.2">
      <c r="A27" t="s">
        <v>76</v>
      </c>
      <c r="B27" t="s">
        <v>1179</v>
      </c>
      <c r="C27" t="s">
        <v>1203</v>
      </c>
    </row>
    <row r="28" spans="1:3" x14ac:dyDescent="0.2">
      <c r="A28" t="s">
        <v>77</v>
      </c>
      <c r="B28" t="s">
        <v>1176</v>
      </c>
      <c r="C28" t="s">
        <v>1186</v>
      </c>
    </row>
    <row r="29" spans="1:3" x14ac:dyDescent="0.2">
      <c r="A29" t="s">
        <v>78</v>
      </c>
      <c r="B29" t="s">
        <v>1200</v>
      </c>
      <c r="C29" t="s">
        <v>1204</v>
      </c>
    </row>
    <row r="30" spans="1:3" x14ac:dyDescent="0.2">
      <c r="A30" t="s">
        <v>80</v>
      </c>
      <c r="B30" t="s">
        <v>1174</v>
      </c>
      <c r="C30" t="s">
        <v>1178</v>
      </c>
    </row>
    <row r="31" spans="1:3" x14ac:dyDescent="0.2">
      <c r="A31" t="s">
        <v>84</v>
      </c>
      <c r="B31" t="s">
        <v>1182</v>
      </c>
      <c r="C31" t="s">
        <v>1205</v>
      </c>
    </row>
    <row r="32" spans="1:3" x14ac:dyDescent="0.2">
      <c r="A32" t="s">
        <v>85</v>
      </c>
      <c r="B32" t="s">
        <v>1206</v>
      </c>
      <c r="C32" t="s">
        <v>1207</v>
      </c>
    </row>
    <row r="33" spans="1:3" x14ac:dyDescent="0.2">
      <c r="A33" t="s">
        <v>86</v>
      </c>
      <c r="B33" t="s">
        <v>1179</v>
      </c>
      <c r="C33" t="s">
        <v>1208</v>
      </c>
    </row>
    <row r="34" spans="1:3" x14ac:dyDescent="0.2">
      <c r="A34" t="s">
        <v>88</v>
      </c>
      <c r="B34" t="s">
        <v>1176</v>
      </c>
      <c r="C34" t="s">
        <v>1209</v>
      </c>
    </row>
    <row r="35" spans="1:3" x14ac:dyDescent="0.2">
      <c r="A35" t="s">
        <v>91</v>
      </c>
      <c r="B35" t="s">
        <v>1182</v>
      </c>
      <c r="C35" t="s">
        <v>1195</v>
      </c>
    </row>
    <row r="36" spans="1:3" x14ac:dyDescent="0.2">
      <c r="A36" t="s">
        <v>92</v>
      </c>
      <c r="B36" t="s">
        <v>1200</v>
      </c>
      <c r="C36" t="s">
        <v>1204</v>
      </c>
    </row>
    <row r="37" spans="1:3" x14ac:dyDescent="0.2">
      <c r="A37" t="s">
        <v>1210</v>
      </c>
      <c r="B37" t="s">
        <v>1211</v>
      </c>
      <c r="C37" t="s">
        <v>1212</v>
      </c>
    </row>
    <row r="38" spans="1:3" x14ac:dyDescent="0.2">
      <c r="A38" t="s">
        <v>94</v>
      </c>
      <c r="B38" t="s">
        <v>1197</v>
      </c>
      <c r="C38" t="s">
        <v>1198</v>
      </c>
    </row>
    <row r="39" spans="1:3" x14ac:dyDescent="0.2">
      <c r="A39" t="s">
        <v>96</v>
      </c>
      <c r="B39" t="s">
        <v>1176</v>
      </c>
      <c r="C39" t="s">
        <v>1213</v>
      </c>
    </row>
    <row r="40" spans="1:3" x14ac:dyDescent="0.2">
      <c r="A40" t="s">
        <v>98</v>
      </c>
      <c r="B40" t="s">
        <v>1182</v>
      </c>
      <c r="C40" t="s">
        <v>1205</v>
      </c>
    </row>
    <row r="41" spans="1:3" x14ac:dyDescent="0.2">
      <c r="A41" t="s">
        <v>100</v>
      </c>
      <c r="B41" t="s">
        <v>1214</v>
      </c>
      <c r="C41" t="s">
        <v>1215</v>
      </c>
    </row>
    <row r="42" spans="1:3" x14ac:dyDescent="0.2">
      <c r="A42" t="s">
        <v>102</v>
      </c>
      <c r="B42" t="s">
        <v>1179</v>
      </c>
      <c r="C42" t="s">
        <v>1216</v>
      </c>
    </row>
    <row r="43" spans="1:3" x14ac:dyDescent="0.2">
      <c r="A43" t="s">
        <v>104</v>
      </c>
      <c r="B43" t="s">
        <v>1206</v>
      </c>
      <c r="C43" t="s">
        <v>1217</v>
      </c>
    </row>
    <row r="44" spans="1:3" x14ac:dyDescent="0.2">
      <c r="A44" t="s">
        <v>1218</v>
      </c>
      <c r="B44" t="s">
        <v>1190</v>
      </c>
      <c r="C44" t="s">
        <v>1219</v>
      </c>
    </row>
    <row r="45" spans="1:3" x14ac:dyDescent="0.2">
      <c r="A45" t="s">
        <v>120</v>
      </c>
      <c r="B45" t="s">
        <v>1206</v>
      </c>
      <c r="C45" t="s">
        <v>1220</v>
      </c>
    </row>
    <row r="46" spans="1:3" x14ac:dyDescent="0.2">
      <c r="A46" t="s">
        <v>121</v>
      </c>
      <c r="B46" t="s">
        <v>1176</v>
      </c>
      <c r="C46" t="s">
        <v>1186</v>
      </c>
    </row>
    <row r="47" spans="1:3" x14ac:dyDescent="0.2">
      <c r="A47" t="s">
        <v>126</v>
      </c>
      <c r="B47" t="s">
        <v>1179</v>
      </c>
      <c r="C47" t="s">
        <v>1203</v>
      </c>
    </row>
    <row r="48" spans="1:3" x14ac:dyDescent="0.2">
      <c r="A48" t="s">
        <v>128</v>
      </c>
      <c r="B48" t="s">
        <v>1190</v>
      </c>
      <c r="C48" t="s">
        <v>1221</v>
      </c>
    </row>
    <row r="49" spans="1:3" x14ac:dyDescent="0.2">
      <c r="A49" t="s">
        <v>1222</v>
      </c>
      <c r="B49" t="s">
        <v>1200</v>
      </c>
      <c r="C49" t="s">
        <v>1223</v>
      </c>
    </row>
    <row r="50" spans="1:3" x14ac:dyDescent="0.2">
      <c r="A50" t="s">
        <v>131</v>
      </c>
      <c r="B50" t="s">
        <v>1182</v>
      </c>
      <c r="C50" t="s">
        <v>1224</v>
      </c>
    </row>
    <row r="51" spans="1:3" x14ac:dyDescent="0.2">
      <c r="A51" t="s">
        <v>134</v>
      </c>
      <c r="B51" t="s">
        <v>1179</v>
      </c>
      <c r="C51" t="s">
        <v>1216</v>
      </c>
    </row>
    <row r="52" spans="1:3" x14ac:dyDescent="0.2">
      <c r="A52" t="s">
        <v>1225</v>
      </c>
      <c r="B52" t="s">
        <v>1200</v>
      </c>
      <c r="C52" t="s">
        <v>1223</v>
      </c>
    </row>
    <row r="53" spans="1:3" x14ac:dyDescent="0.2">
      <c r="A53" t="s">
        <v>136</v>
      </c>
      <c r="B53" t="s">
        <v>1182</v>
      </c>
      <c r="C53" t="s">
        <v>1226</v>
      </c>
    </row>
    <row r="54" spans="1:3" x14ac:dyDescent="0.2">
      <c r="A54" t="s">
        <v>137</v>
      </c>
      <c r="B54" t="s">
        <v>1179</v>
      </c>
      <c r="C54" t="s">
        <v>1203</v>
      </c>
    </row>
    <row r="55" spans="1:3" x14ac:dyDescent="0.2">
      <c r="A55" t="s">
        <v>140</v>
      </c>
      <c r="B55" t="s">
        <v>1174</v>
      </c>
      <c r="C55" t="s">
        <v>1199</v>
      </c>
    </row>
    <row r="56" spans="1:3" x14ac:dyDescent="0.2">
      <c r="A56" t="s">
        <v>143</v>
      </c>
      <c r="B56" t="s">
        <v>1179</v>
      </c>
      <c r="C56" t="s">
        <v>1227</v>
      </c>
    </row>
    <row r="57" spans="1:3" x14ac:dyDescent="0.2">
      <c r="A57" t="s">
        <v>150</v>
      </c>
      <c r="B57" t="s">
        <v>1174</v>
      </c>
      <c r="C57" t="s">
        <v>1199</v>
      </c>
    </row>
    <row r="58" spans="1:3" x14ac:dyDescent="0.2">
      <c r="A58" t="s">
        <v>151</v>
      </c>
      <c r="B58" t="s">
        <v>1182</v>
      </c>
      <c r="C58" t="s">
        <v>1205</v>
      </c>
    </row>
    <row r="59" spans="1:3" x14ac:dyDescent="0.2">
      <c r="A59" t="s">
        <v>152</v>
      </c>
    </row>
    <row r="60" spans="1:3" x14ac:dyDescent="0.2">
      <c r="A60" t="s">
        <v>155</v>
      </c>
      <c r="B60" t="s">
        <v>1188</v>
      </c>
      <c r="C60" t="s">
        <v>1189</v>
      </c>
    </row>
    <row r="61" spans="1:3" x14ac:dyDescent="0.2">
      <c r="A61" t="s">
        <v>159</v>
      </c>
      <c r="B61" t="s">
        <v>1174</v>
      </c>
      <c r="C61" t="s">
        <v>1178</v>
      </c>
    </row>
    <row r="62" spans="1:3" x14ac:dyDescent="0.2">
      <c r="A62" t="s">
        <v>163</v>
      </c>
      <c r="B62" t="s">
        <v>1182</v>
      </c>
      <c r="C62" t="s">
        <v>1226</v>
      </c>
    </row>
    <row r="63" spans="1:3" x14ac:dyDescent="0.2">
      <c r="A63" t="s">
        <v>165</v>
      </c>
      <c r="B63" t="s">
        <v>1179</v>
      </c>
      <c r="C63" t="s">
        <v>1180</v>
      </c>
    </row>
    <row r="64" spans="1:3" x14ac:dyDescent="0.2">
      <c r="A64" t="s">
        <v>1228</v>
      </c>
      <c r="B64" t="s">
        <v>1211</v>
      </c>
      <c r="C64" t="s">
        <v>1229</v>
      </c>
    </row>
    <row r="65" spans="1:3" x14ac:dyDescent="0.2">
      <c r="A65" t="s">
        <v>169</v>
      </c>
      <c r="B65" t="s">
        <v>1200</v>
      </c>
      <c r="C65" t="s">
        <v>1230</v>
      </c>
    </row>
    <row r="66" spans="1:3" x14ac:dyDescent="0.2">
      <c r="A66" t="s">
        <v>170</v>
      </c>
      <c r="B66" t="s">
        <v>1182</v>
      </c>
      <c r="C66" t="s">
        <v>1205</v>
      </c>
    </row>
    <row r="67" spans="1:3" x14ac:dyDescent="0.2">
      <c r="A67" t="s">
        <v>175</v>
      </c>
      <c r="B67" t="s">
        <v>1174</v>
      </c>
      <c r="C67" t="s">
        <v>1178</v>
      </c>
    </row>
    <row r="68" spans="1:3" x14ac:dyDescent="0.2">
      <c r="A68" t="s">
        <v>179</v>
      </c>
      <c r="B68" t="s">
        <v>1176</v>
      </c>
      <c r="C68" t="s">
        <v>1184</v>
      </c>
    </row>
    <row r="69" spans="1:3" x14ac:dyDescent="0.2">
      <c r="A69" t="s">
        <v>181</v>
      </c>
    </row>
    <row r="70" spans="1:3" x14ac:dyDescent="0.2">
      <c r="A70" t="s">
        <v>183</v>
      </c>
      <c r="B70" t="s">
        <v>1182</v>
      </c>
      <c r="C70" t="s">
        <v>1195</v>
      </c>
    </row>
    <row r="71" spans="1:3" x14ac:dyDescent="0.2">
      <c r="A71" t="s">
        <v>185</v>
      </c>
      <c r="B71" t="s">
        <v>1174</v>
      </c>
      <c r="C71" t="s">
        <v>1181</v>
      </c>
    </row>
    <row r="72" spans="1:3" x14ac:dyDescent="0.2">
      <c r="A72" t="s">
        <v>188</v>
      </c>
      <c r="B72" t="s">
        <v>1182</v>
      </c>
      <c r="C72" t="s">
        <v>1205</v>
      </c>
    </row>
    <row r="73" spans="1:3" x14ac:dyDescent="0.2">
      <c r="A73" t="s">
        <v>190</v>
      </c>
      <c r="B73" t="s">
        <v>1206</v>
      </c>
      <c r="C73" t="s">
        <v>1217</v>
      </c>
    </row>
    <row r="74" spans="1:3" x14ac:dyDescent="0.2">
      <c r="A74" t="s">
        <v>191</v>
      </c>
      <c r="B74" t="s">
        <v>1182</v>
      </c>
      <c r="C74" t="s">
        <v>1226</v>
      </c>
    </row>
    <row r="75" spans="1:3" x14ac:dyDescent="0.2">
      <c r="A75" t="s">
        <v>195</v>
      </c>
      <c r="B75" t="s">
        <v>1188</v>
      </c>
      <c r="C75" t="s">
        <v>1231</v>
      </c>
    </row>
    <row r="76" spans="1:3" x14ac:dyDescent="0.2">
      <c r="A76" t="s">
        <v>196</v>
      </c>
      <c r="B76" t="s">
        <v>1174</v>
      </c>
      <c r="C76" t="s">
        <v>1232</v>
      </c>
    </row>
    <row r="77" spans="1:3" x14ac:dyDescent="0.2">
      <c r="A77" t="s">
        <v>202</v>
      </c>
      <c r="B77" t="s">
        <v>1200</v>
      </c>
      <c r="C77" t="s">
        <v>1230</v>
      </c>
    </row>
    <row r="78" spans="1:3" x14ac:dyDescent="0.2">
      <c r="A78" t="s">
        <v>206</v>
      </c>
      <c r="B78" t="s">
        <v>1200</v>
      </c>
      <c r="C78" t="s">
        <v>1233</v>
      </c>
    </row>
    <row r="79" spans="1:3" x14ac:dyDescent="0.2">
      <c r="A79" t="s">
        <v>207</v>
      </c>
      <c r="B79" t="s">
        <v>1182</v>
      </c>
      <c r="C79" t="s">
        <v>1194</v>
      </c>
    </row>
    <row r="80" spans="1:3" x14ac:dyDescent="0.2">
      <c r="A80" t="s">
        <v>208</v>
      </c>
      <c r="B80" t="s">
        <v>1182</v>
      </c>
      <c r="C80" t="s">
        <v>1234</v>
      </c>
    </row>
    <row r="81" spans="1:3" x14ac:dyDescent="0.2">
      <c r="A81" t="s">
        <v>209</v>
      </c>
      <c r="B81" t="s">
        <v>1206</v>
      </c>
      <c r="C81" t="s">
        <v>1235</v>
      </c>
    </row>
    <row r="82" spans="1:3" x14ac:dyDescent="0.2">
      <c r="A82" t="s">
        <v>213</v>
      </c>
      <c r="B82" t="s">
        <v>1206</v>
      </c>
      <c r="C82" t="s">
        <v>1207</v>
      </c>
    </row>
    <row r="83" spans="1:3" x14ac:dyDescent="0.2">
      <c r="A83" t="s">
        <v>215</v>
      </c>
      <c r="B83" t="s">
        <v>1179</v>
      </c>
      <c r="C83" t="s">
        <v>1180</v>
      </c>
    </row>
    <row r="84" spans="1:3" x14ac:dyDescent="0.2">
      <c r="A84" t="s">
        <v>218</v>
      </c>
      <c r="B84" t="s">
        <v>1176</v>
      </c>
      <c r="C84" t="s">
        <v>1185</v>
      </c>
    </row>
    <row r="85" spans="1:3" x14ac:dyDescent="0.2">
      <c r="A85" t="s">
        <v>220</v>
      </c>
      <c r="B85" t="s">
        <v>1176</v>
      </c>
      <c r="C85" t="s">
        <v>1184</v>
      </c>
    </row>
    <row r="86" spans="1:3" x14ac:dyDescent="0.2">
      <c r="A86" t="s">
        <v>222</v>
      </c>
      <c r="B86" t="s">
        <v>1190</v>
      </c>
      <c r="C86" t="s">
        <v>1236</v>
      </c>
    </row>
    <row r="87" spans="1:3" x14ac:dyDescent="0.2">
      <c r="A87" t="s">
        <v>1237</v>
      </c>
      <c r="B87" t="s">
        <v>1197</v>
      </c>
      <c r="C87" t="s">
        <v>1238</v>
      </c>
    </row>
    <row r="88" spans="1:3" x14ac:dyDescent="0.2">
      <c r="A88" t="s">
        <v>227</v>
      </c>
      <c r="B88" t="s">
        <v>1182</v>
      </c>
      <c r="C88" t="s">
        <v>1239</v>
      </c>
    </row>
    <row r="89" spans="1:3" x14ac:dyDescent="0.2">
      <c r="A89" t="s">
        <v>231</v>
      </c>
      <c r="B89" t="s">
        <v>1188</v>
      </c>
      <c r="C89" t="s">
        <v>1240</v>
      </c>
    </row>
    <row r="90" spans="1:3" x14ac:dyDescent="0.2">
      <c r="A90" t="s">
        <v>235</v>
      </c>
      <c r="B90" t="s">
        <v>1200</v>
      </c>
      <c r="C90" t="s">
        <v>1241</v>
      </c>
    </row>
    <row r="91" spans="1:3" x14ac:dyDescent="0.2">
      <c r="A91" t="s">
        <v>236</v>
      </c>
      <c r="B91" t="s">
        <v>1214</v>
      </c>
      <c r="C91" t="s">
        <v>1242</v>
      </c>
    </row>
    <row r="92" spans="1:3" x14ac:dyDescent="0.2">
      <c r="A92" t="s">
        <v>238</v>
      </c>
      <c r="B92" t="s">
        <v>1174</v>
      </c>
      <c r="C92" t="s">
        <v>1243</v>
      </c>
    </row>
    <row r="93" spans="1:3" x14ac:dyDescent="0.2">
      <c r="A93" t="s">
        <v>240</v>
      </c>
      <c r="B93" t="s">
        <v>1182</v>
      </c>
      <c r="C93" t="s">
        <v>1194</v>
      </c>
    </row>
    <row r="94" spans="1:3" x14ac:dyDescent="0.2">
      <c r="A94" t="s">
        <v>241</v>
      </c>
      <c r="B94" t="s">
        <v>1188</v>
      </c>
      <c r="C94" t="s">
        <v>1240</v>
      </c>
    </row>
    <row r="95" spans="1:3" x14ac:dyDescent="0.2">
      <c r="A95" t="s">
        <v>244</v>
      </c>
      <c r="B95" t="s">
        <v>1188</v>
      </c>
      <c r="C95" t="s">
        <v>1240</v>
      </c>
    </row>
    <row r="96" spans="1:3" x14ac:dyDescent="0.2">
      <c r="A96" t="s">
        <v>247</v>
      </c>
      <c r="B96" t="s">
        <v>1214</v>
      </c>
      <c r="C96" t="s">
        <v>1242</v>
      </c>
    </row>
    <row r="97" spans="1:3" x14ac:dyDescent="0.2">
      <c r="A97" t="s">
        <v>248</v>
      </c>
      <c r="B97" t="s">
        <v>1182</v>
      </c>
      <c r="C97" t="s">
        <v>1234</v>
      </c>
    </row>
    <row r="98" spans="1:3" x14ac:dyDescent="0.2">
      <c r="A98" t="s">
        <v>249</v>
      </c>
      <c r="B98" t="s">
        <v>1179</v>
      </c>
      <c r="C98" t="s">
        <v>1244</v>
      </c>
    </row>
    <row r="99" spans="1:3" x14ac:dyDescent="0.2">
      <c r="A99" t="s">
        <v>250</v>
      </c>
      <c r="B99" t="s">
        <v>1200</v>
      </c>
      <c r="C99" t="s">
        <v>1204</v>
      </c>
    </row>
    <row r="100" spans="1:3" x14ac:dyDescent="0.2">
      <c r="A100" t="s">
        <v>251</v>
      </c>
      <c r="B100" t="s">
        <v>1190</v>
      </c>
      <c r="C100" t="s">
        <v>1191</v>
      </c>
    </row>
    <row r="101" spans="1:3" x14ac:dyDescent="0.2">
      <c r="A101" t="s">
        <v>252</v>
      </c>
      <c r="B101" t="s">
        <v>1174</v>
      </c>
      <c r="C101" t="s">
        <v>1243</v>
      </c>
    </row>
    <row r="102" spans="1:3" x14ac:dyDescent="0.2">
      <c r="A102" t="s">
        <v>258</v>
      </c>
      <c r="B102" t="s">
        <v>1190</v>
      </c>
      <c r="C102" t="s">
        <v>1191</v>
      </c>
    </row>
    <row r="103" spans="1:3" x14ac:dyDescent="0.2">
      <c r="A103" t="s">
        <v>262</v>
      </c>
      <c r="B103" t="s">
        <v>1182</v>
      </c>
      <c r="C103" t="s">
        <v>1224</v>
      </c>
    </row>
    <row r="104" spans="1:3" x14ac:dyDescent="0.2">
      <c r="A104" t="s">
        <v>265</v>
      </c>
      <c r="B104" t="s">
        <v>1182</v>
      </c>
      <c r="C104" t="s">
        <v>1234</v>
      </c>
    </row>
    <row r="105" spans="1:3" x14ac:dyDescent="0.2">
      <c r="A105" t="s">
        <v>269</v>
      </c>
      <c r="B105" t="s">
        <v>1174</v>
      </c>
      <c r="C105" t="s">
        <v>1199</v>
      </c>
    </row>
    <row r="106" spans="1:3" x14ac:dyDescent="0.2">
      <c r="A106" t="s">
        <v>1245</v>
      </c>
      <c r="B106" t="s">
        <v>1211</v>
      </c>
      <c r="C106" t="s">
        <v>1212</v>
      </c>
    </row>
    <row r="107" spans="1:3" x14ac:dyDescent="0.2">
      <c r="A107" t="s">
        <v>270</v>
      </c>
      <c r="B107" t="s">
        <v>1174</v>
      </c>
      <c r="C107" t="s">
        <v>1232</v>
      </c>
    </row>
    <row r="108" spans="1:3" x14ac:dyDescent="0.2">
      <c r="A108" t="s">
        <v>272</v>
      </c>
      <c r="B108" t="s">
        <v>1188</v>
      </c>
      <c r="C108" t="s">
        <v>1246</v>
      </c>
    </row>
    <row r="109" spans="1:3" x14ac:dyDescent="0.2">
      <c r="A109" t="s">
        <v>274</v>
      </c>
      <c r="B109" t="s">
        <v>1176</v>
      </c>
      <c r="C109" t="s">
        <v>1196</v>
      </c>
    </row>
    <row r="110" spans="1:3" x14ac:dyDescent="0.2">
      <c r="A110" t="s">
        <v>275</v>
      </c>
      <c r="B110" t="s">
        <v>1188</v>
      </c>
      <c r="C110" t="s">
        <v>1231</v>
      </c>
    </row>
    <row r="111" spans="1:3" x14ac:dyDescent="0.2">
      <c r="A111" t="s">
        <v>278</v>
      </c>
      <c r="B111" t="s">
        <v>1200</v>
      </c>
      <c r="C111" t="s">
        <v>1247</v>
      </c>
    </row>
    <row r="112" spans="1:3" x14ac:dyDescent="0.2">
      <c r="A112" t="s">
        <v>280</v>
      </c>
      <c r="B112" t="s">
        <v>1206</v>
      </c>
      <c r="C112" t="s">
        <v>1220</v>
      </c>
    </row>
    <row r="113" spans="1:3" x14ac:dyDescent="0.2">
      <c r="A113" t="s">
        <v>282</v>
      </c>
      <c r="B113" t="s">
        <v>1174</v>
      </c>
      <c r="C113" t="s">
        <v>1175</v>
      </c>
    </row>
    <row r="114" spans="1:3" x14ac:dyDescent="0.2">
      <c r="A114" t="s">
        <v>283</v>
      </c>
      <c r="B114" t="s">
        <v>1176</v>
      </c>
      <c r="C114" t="s">
        <v>1185</v>
      </c>
    </row>
    <row r="115" spans="1:3" x14ac:dyDescent="0.2">
      <c r="A115" t="s">
        <v>288</v>
      </c>
      <c r="B115" t="s">
        <v>1176</v>
      </c>
      <c r="C115" t="s">
        <v>1196</v>
      </c>
    </row>
    <row r="116" spans="1:3" x14ac:dyDescent="0.2">
      <c r="A116" t="s">
        <v>289</v>
      </c>
      <c r="B116" t="s">
        <v>1176</v>
      </c>
      <c r="C116" t="s">
        <v>1248</v>
      </c>
    </row>
    <row r="117" spans="1:3" x14ac:dyDescent="0.2">
      <c r="A117" t="s">
        <v>290</v>
      </c>
      <c r="B117" t="s">
        <v>1206</v>
      </c>
      <c r="C117" t="s">
        <v>1235</v>
      </c>
    </row>
    <row r="118" spans="1:3" x14ac:dyDescent="0.2">
      <c r="A118" t="s">
        <v>295</v>
      </c>
      <c r="B118" t="s">
        <v>1200</v>
      </c>
      <c r="C118" t="s">
        <v>1249</v>
      </c>
    </row>
    <row r="119" spans="1:3" x14ac:dyDescent="0.2">
      <c r="A119" t="s">
        <v>296</v>
      </c>
      <c r="B119" t="s">
        <v>1200</v>
      </c>
      <c r="C119" t="s">
        <v>1247</v>
      </c>
    </row>
    <row r="120" spans="1:3" x14ac:dyDescent="0.2">
      <c r="A120" t="s">
        <v>1250</v>
      </c>
      <c r="B120" t="s">
        <v>1211</v>
      </c>
      <c r="C120" t="s">
        <v>1212</v>
      </c>
    </row>
    <row r="121" spans="1:3" x14ac:dyDescent="0.2">
      <c r="A121" t="s">
        <v>299</v>
      </c>
      <c r="B121" t="s">
        <v>1176</v>
      </c>
      <c r="C121" t="s">
        <v>1184</v>
      </c>
    </row>
    <row r="122" spans="1:3" x14ac:dyDescent="0.2">
      <c r="A122" t="s">
        <v>1251</v>
      </c>
      <c r="B122" t="s">
        <v>1197</v>
      </c>
      <c r="C122" t="s">
        <v>1238</v>
      </c>
    </row>
    <row r="123" spans="1:3" x14ac:dyDescent="0.2">
      <c r="A123" t="s">
        <v>306</v>
      </c>
      <c r="B123" t="s">
        <v>1174</v>
      </c>
      <c r="C123" t="s">
        <v>1243</v>
      </c>
    </row>
    <row r="124" spans="1:3" x14ac:dyDescent="0.2">
      <c r="A124" t="s">
        <v>1252</v>
      </c>
      <c r="B124" t="s">
        <v>1211</v>
      </c>
      <c r="C124" t="s">
        <v>1253</v>
      </c>
    </row>
    <row r="125" spans="1:3" x14ac:dyDescent="0.2">
      <c r="A125" t="s">
        <v>1254</v>
      </c>
      <c r="B125" t="s">
        <v>1190</v>
      </c>
      <c r="C125" t="s">
        <v>1191</v>
      </c>
    </row>
    <row r="126" spans="1:3" x14ac:dyDescent="0.2">
      <c r="A126" t="s">
        <v>312</v>
      </c>
      <c r="B126" t="s">
        <v>1200</v>
      </c>
      <c r="C126" t="s">
        <v>1255</v>
      </c>
    </row>
    <row r="127" spans="1:3" x14ac:dyDescent="0.2">
      <c r="A127" t="s">
        <v>315</v>
      </c>
      <c r="B127" t="s">
        <v>1179</v>
      </c>
      <c r="C127" t="s">
        <v>1208</v>
      </c>
    </row>
    <row r="128" spans="1:3" x14ac:dyDescent="0.2">
      <c r="A128" t="s">
        <v>316</v>
      </c>
      <c r="B128" t="s">
        <v>1176</v>
      </c>
      <c r="C128" t="s">
        <v>1185</v>
      </c>
    </row>
    <row r="129" spans="1:3" x14ac:dyDescent="0.2">
      <c r="A129" t="s">
        <v>320</v>
      </c>
      <c r="B129" t="s">
        <v>1197</v>
      </c>
      <c r="C129" t="s">
        <v>1198</v>
      </c>
    </row>
    <row r="130" spans="1:3" x14ac:dyDescent="0.2">
      <c r="A130" t="s">
        <v>321</v>
      </c>
      <c r="B130" t="s">
        <v>1176</v>
      </c>
      <c r="C130" t="s">
        <v>1185</v>
      </c>
    </row>
    <row r="131" spans="1:3" x14ac:dyDescent="0.2">
      <c r="A131" t="s">
        <v>322</v>
      </c>
      <c r="B131" t="s">
        <v>1200</v>
      </c>
      <c r="C131" t="s">
        <v>1233</v>
      </c>
    </row>
    <row r="132" spans="1:3" x14ac:dyDescent="0.2">
      <c r="A132" t="s">
        <v>324</v>
      </c>
      <c r="B132" t="s">
        <v>1179</v>
      </c>
      <c r="C132" t="s">
        <v>1256</v>
      </c>
    </row>
    <row r="133" spans="1:3" x14ac:dyDescent="0.2">
      <c r="A133" t="s">
        <v>326</v>
      </c>
      <c r="B133" t="s">
        <v>1176</v>
      </c>
      <c r="C133" t="s">
        <v>1209</v>
      </c>
    </row>
    <row r="134" spans="1:3" x14ac:dyDescent="0.2">
      <c r="A134" t="s">
        <v>327</v>
      </c>
      <c r="B134" t="s">
        <v>1188</v>
      </c>
      <c r="C134" t="s">
        <v>1246</v>
      </c>
    </row>
    <row r="135" spans="1:3" x14ac:dyDescent="0.2">
      <c r="A135" t="s">
        <v>329</v>
      </c>
      <c r="B135" t="s">
        <v>1174</v>
      </c>
      <c r="C135" t="s">
        <v>1175</v>
      </c>
    </row>
    <row r="136" spans="1:3" x14ac:dyDescent="0.2">
      <c r="A136" t="s">
        <v>330</v>
      </c>
      <c r="B136" t="s">
        <v>1179</v>
      </c>
      <c r="C136" t="s">
        <v>1257</v>
      </c>
    </row>
    <row r="137" spans="1:3" x14ac:dyDescent="0.2">
      <c r="A137" t="s">
        <v>331</v>
      </c>
      <c r="B137" t="s">
        <v>1174</v>
      </c>
      <c r="C137" t="s">
        <v>1175</v>
      </c>
    </row>
    <row r="138" spans="1:3" x14ac:dyDescent="0.2">
      <c r="A138" t="s">
        <v>333</v>
      </c>
      <c r="B138" t="s">
        <v>1214</v>
      </c>
      <c r="C138" t="s">
        <v>1258</v>
      </c>
    </row>
    <row r="139" spans="1:3" x14ac:dyDescent="0.2">
      <c r="A139" t="s">
        <v>336</v>
      </c>
      <c r="B139" t="s">
        <v>1206</v>
      </c>
      <c r="C139" t="s">
        <v>1207</v>
      </c>
    </row>
    <row r="140" spans="1:3" x14ac:dyDescent="0.2">
      <c r="A140" t="s">
        <v>337</v>
      </c>
      <c r="B140" t="s">
        <v>1188</v>
      </c>
      <c r="C140" t="s">
        <v>1246</v>
      </c>
    </row>
    <row r="141" spans="1:3" x14ac:dyDescent="0.2">
      <c r="A141" t="s">
        <v>340</v>
      </c>
      <c r="B141" t="s">
        <v>1206</v>
      </c>
      <c r="C141" t="s">
        <v>1259</v>
      </c>
    </row>
    <row r="142" spans="1:3" x14ac:dyDescent="0.2">
      <c r="A142" t="s">
        <v>345</v>
      </c>
      <c r="B142" t="s">
        <v>1200</v>
      </c>
      <c r="C142" t="s">
        <v>1204</v>
      </c>
    </row>
    <row r="143" spans="1:3" x14ac:dyDescent="0.2">
      <c r="A143" t="s">
        <v>346</v>
      </c>
      <c r="B143" t="s">
        <v>1197</v>
      </c>
      <c r="C143" t="s">
        <v>1260</v>
      </c>
    </row>
    <row r="144" spans="1:3" x14ac:dyDescent="0.2">
      <c r="A144" t="s">
        <v>347</v>
      </c>
      <c r="B144" t="s">
        <v>1179</v>
      </c>
      <c r="C144" t="s">
        <v>1244</v>
      </c>
    </row>
    <row r="145" spans="1:3" x14ac:dyDescent="0.2">
      <c r="A145" t="s">
        <v>349</v>
      </c>
      <c r="B145" t="s">
        <v>1179</v>
      </c>
      <c r="C145" t="s">
        <v>1244</v>
      </c>
    </row>
    <row r="146" spans="1:3" x14ac:dyDescent="0.2">
      <c r="A146" t="s">
        <v>1261</v>
      </c>
      <c r="B146" t="s">
        <v>1190</v>
      </c>
      <c r="C146" t="s">
        <v>1191</v>
      </c>
    </row>
    <row r="147" spans="1:3" x14ac:dyDescent="0.2">
      <c r="A147" t="s">
        <v>351</v>
      </c>
      <c r="B147" t="s">
        <v>1190</v>
      </c>
      <c r="C147" t="s">
        <v>1191</v>
      </c>
    </row>
    <row r="148" spans="1:3" x14ac:dyDescent="0.2">
      <c r="A148" t="s">
        <v>354</v>
      </c>
      <c r="B148" t="s">
        <v>1174</v>
      </c>
      <c r="C148" t="s">
        <v>1262</v>
      </c>
    </row>
    <row r="149" spans="1:3" x14ac:dyDescent="0.2">
      <c r="A149" t="s">
        <v>1263</v>
      </c>
      <c r="B149" t="s">
        <v>1211</v>
      </c>
      <c r="C149" t="s">
        <v>1212</v>
      </c>
    </row>
    <row r="150" spans="1:3" x14ac:dyDescent="0.2">
      <c r="A150" t="s">
        <v>356</v>
      </c>
      <c r="B150" t="s">
        <v>1174</v>
      </c>
      <c r="C150" t="s">
        <v>1181</v>
      </c>
    </row>
    <row r="151" spans="1:3" x14ac:dyDescent="0.2">
      <c r="A151" t="s">
        <v>358</v>
      </c>
      <c r="B151" t="s">
        <v>1214</v>
      </c>
      <c r="C151" t="s">
        <v>1264</v>
      </c>
    </row>
    <row r="152" spans="1:3" x14ac:dyDescent="0.2">
      <c r="A152" t="s">
        <v>360</v>
      </c>
      <c r="B152" t="s">
        <v>1179</v>
      </c>
      <c r="C152" t="s">
        <v>1208</v>
      </c>
    </row>
    <row r="153" spans="1:3" x14ac:dyDescent="0.2">
      <c r="A153" t="s">
        <v>361</v>
      </c>
      <c r="B153" t="s">
        <v>1197</v>
      </c>
      <c r="C153" t="s">
        <v>1198</v>
      </c>
    </row>
    <row r="154" spans="1:3" x14ac:dyDescent="0.2">
      <c r="A154" t="s">
        <v>363</v>
      </c>
      <c r="B154" t="s">
        <v>1190</v>
      </c>
      <c r="C154" t="s">
        <v>1191</v>
      </c>
    </row>
    <row r="155" spans="1:3" x14ac:dyDescent="0.2">
      <c r="A155" t="s">
        <v>366</v>
      </c>
      <c r="B155" t="s">
        <v>1200</v>
      </c>
      <c r="C155" t="s">
        <v>1265</v>
      </c>
    </row>
    <row r="156" spans="1:3" x14ac:dyDescent="0.2">
      <c r="A156" t="s">
        <v>367</v>
      </c>
      <c r="B156" t="s">
        <v>1182</v>
      </c>
      <c r="C156" t="s">
        <v>1266</v>
      </c>
    </row>
    <row r="157" spans="1:3" x14ac:dyDescent="0.2">
      <c r="A157" t="s">
        <v>369</v>
      </c>
      <c r="B157" t="s">
        <v>1190</v>
      </c>
      <c r="C157" t="s">
        <v>1191</v>
      </c>
    </row>
    <row r="158" spans="1:3" x14ac:dyDescent="0.2">
      <c r="A158" t="s">
        <v>370</v>
      </c>
      <c r="B158" t="s">
        <v>1188</v>
      </c>
      <c r="C158" t="s">
        <v>1240</v>
      </c>
    </row>
    <row r="159" spans="1:3" x14ac:dyDescent="0.2">
      <c r="A159" t="s">
        <v>375</v>
      </c>
      <c r="B159" t="s">
        <v>1174</v>
      </c>
      <c r="C159" t="s">
        <v>1243</v>
      </c>
    </row>
    <row r="160" spans="1:3" x14ac:dyDescent="0.2">
      <c r="A160" t="s">
        <v>1267</v>
      </c>
      <c r="B160" t="s">
        <v>1200</v>
      </c>
      <c r="C160" t="s">
        <v>1268</v>
      </c>
    </row>
    <row r="161" spans="1:3" x14ac:dyDescent="0.2">
      <c r="A161" t="s">
        <v>1269</v>
      </c>
      <c r="B161" t="s">
        <v>1197</v>
      </c>
      <c r="C161" t="s">
        <v>1198</v>
      </c>
    </row>
    <row r="162" spans="1:3" x14ac:dyDescent="0.2">
      <c r="A162" t="s">
        <v>377</v>
      </c>
      <c r="B162" t="s">
        <v>1200</v>
      </c>
      <c r="C162" t="s">
        <v>1204</v>
      </c>
    </row>
    <row r="163" spans="1:3" x14ac:dyDescent="0.2">
      <c r="A163" t="s">
        <v>1270</v>
      </c>
      <c r="B163" t="s">
        <v>1211</v>
      </c>
      <c r="C163" t="s">
        <v>1212</v>
      </c>
    </row>
    <row r="164" spans="1:3" x14ac:dyDescent="0.2">
      <c r="A164" t="s">
        <v>385</v>
      </c>
      <c r="B164" t="s">
        <v>1176</v>
      </c>
      <c r="C164" t="s">
        <v>1184</v>
      </c>
    </row>
    <row r="165" spans="1:3" x14ac:dyDescent="0.2">
      <c r="A165" t="s">
        <v>390</v>
      </c>
      <c r="B165" t="s">
        <v>1206</v>
      </c>
      <c r="C165" t="s">
        <v>1207</v>
      </c>
    </row>
    <row r="166" spans="1:3" x14ac:dyDescent="0.2">
      <c r="A166" t="s">
        <v>391</v>
      </c>
      <c r="B166" t="s">
        <v>1206</v>
      </c>
      <c r="C166" t="s">
        <v>1220</v>
      </c>
    </row>
    <row r="167" spans="1:3" x14ac:dyDescent="0.2">
      <c r="A167" t="s">
        <v>1271</v>
      </c>
      <c r="B167" t="s">
        <v>1211</v>
      </c>
      <c r="C167" t="s">
        <v>1212</v>
      </c>
    </row>
    <row r="168" spans="1:3" x14ac:dyDescent="0.2">
      <c r="A168" t="s">
        <v>392</v>
      </c>
      <c r="B168" t="s">
        <v>1182</v>
      </c>
      <c r="C168" t="s">
        <v>1195</v>
      </c>
    </row>
    <row r="169" spans="1:3" x14ac:dyDescent="0.2">
      <c r="A169" t="s">
        <v>393</v>
      </c>
      <c r="B169" t="s">
        <v>1190</v>
      </c>
      <c r="C169" t="s">
        <v>1191</v>
      </c>
    </row>
    <row r="170" spans="1:3" x14ac:dyDescent="0.2">
      <c r="A170" t="s">
        <v>396</v>
      </c>
      <c r="B170" t="s">
        <v>1206</v>
      </c>
      <c r="C170" t="s">
        <v>1220</v>
      </c>
    </row>
    <row r="171" spans="1:3" x14ac:dyDescent="0.2">
      <c r="A171" t="s">
        <v>398</v>
      </c>
      <c r="B171" t="s">
        <v>1200</v>
      </c>
      <c r="C171" t="s">
        <v>1204</v>
      </c>
    </row>
    <row r="172" spans="1:3" x14ac:dyDescent="0.2">
      <c r="A172" t="s">
        <v>399</v>
      </c>
      <c r="B172" t="s">
        <v>1190</v>
      </c>
      <c r="C172" t="s">
        <v>1191</v>
      </c>
    </row>
    <row r="173" spans="1:3" x14ac:dyDescent="0.2">
      <c r="A173" t="s">
        <v>402</v>
      </c>
      <c r="B173" t="s">
        <v>1190</v>
      </c>
      <c r="C173" t="s">
        <v>1191</v>
      </c>
    </row>
    <row r="174" spans="1:3" x14ac:dyDescent="0.2">
      <c r="A174" t="s">
        <v>404</v>
      </c>
      <c r="B174" t="s">
        <v>1174</v>
      </c>
      <c r="C174" t="s">
        <v>1181</v>
      </c>
    </row>
    <row r="175" spans="1:3" x14ac:dyDescent="0.2">
      <c r="A175" t="s">
        <v>406</v>
      </c>
      <c r="B175" t="s">
        <v>1190</v>
      </c>
      <c r="C175" t="s">
        <v>1191</v>
      </c>
    </row>
    <row r="176" spans="1:3" x14ac:dyDescent="0.2">
      <c r="A176" t="s">
        <v>1272</v>
      </c>
      <c r="B176" t="s">
        <v>1211</v>
      </c>
      <c r="C176" t="s">
        <v>1212</v>
      </c>
    </row>
    <row r="177" spans="1:3" x14ac:dyDescent="0.2">
      <c r="A177" t="s">
        <v>409</v>
      </c>
      <c r="B177" t="s">
        <v>1200</v>
      </c>
      <c r="C177" t="s">
        <v>1241</v>
      </c>
    </row>
    <row r="178" spans="1:3" x14ac:dyDescent="0.2">
      <c r="A178" t="s">
        <v>410</v>
      </c>
      <c r="B178" t="s">
        <v>1179</v>
      </c>
      <c r="C178" t="s">
        <v>1180</v>
      </c>
    </row>
    <row r="179" spans="1:3" x14ac:dyDescent="0.2">
      <c r="A179" t="s">
        <v>413</v>
      </c>
      <c r="B179" t="s">
        <v>1206</v>
      </c>
      <c r="C179" t="s">
        <v>1273</v>
      </c>
    </row>
    <row r="180" spans="1:3" x14ac:dyDescent="0.2">
      <c r="A180" t="s">
        <v>416</v>
      </c>
      <c r="B180" t="s">
        <v>1179</v>
      </c>
      <c r="C180" t="s">
        <v>1274</v>
      </c>
    </row>
    <row r="181" spans="1:3" x14ac:dyDescent="0.2">
      <c r="A181" t="s">
        <v>1275</v>
      </c>
      <c r="B181" t="s">
        <v>1211</v>
      </c>
      <c r="C181" t="s">
        <v>1212</v>
      </c>
    </row>
    <row r="182" spans="1:3" x14ac:dyDescent="0.2">
      <c r="A182" t="s">
        <v>418</v>
      </c>
      <c r="B182" t="s">
        <v>1200</v>
      </c>
      <c r="C182" t="s">
        <v>1276</v>
      </c>
    </row>
    <row r="183" spans="1:3" x14ac:dyDescent="0.2">
      <c r="A183" t="s">
        <v>1277</v>
      </c>
      <c r="B183" t="s">
        <v>1197</v>
      </c>
      <c r="C183" t="s">
        <v>1278</v>
      </c>
    </row>
    <row r="184" spans="1:3" x14ac:dyDescent="0.2">
      <c r="A184" t="s">
        <v>425</v>
      </c>
      <c r="B184" t="s">
        <v>1182</v>
      </c>
      <c r="C184" t="s">
        <v>1234</v>
      </c>
    </row>
    <row r="185" spans="1:3" x14ac:dyDescent="0.2">
      <c r="A185" t="s">
        <v>426</v>
      </c>
      <c r="B185" t="s">
        <v>1200</v>
      </c>
      <c r="C185" t="s">
        <v>1241</v>
      </c>
    </row>
    <row r="186" spans="1:3" x14ac:dyDescent="0.2">
      <c r="A186" t="s">
        <v>427</v>
      </c>
      <c r="B186" t="s">
        <v>1190</v>
      </c>
      <c r="C186" t="s">
        <v>1191</v>
      </c>
    </row>
    <row r="187" spans="1:3" x14ac:dyDescent="0.2">
      <c r="A187" t="s">
        <v>431</v>
      </c>
      <c r="B187" t="s">
        <v>1176</v>
      </c>
      <c r="C187" t="s">
        <v>1196</v>
      </c>
    </row>
    <row r="188" spans="1:3" x14ac:dyDescent="0.2">
      <c r="A188" t="s">
        <v>435</v>
      </c>
      <c r="B188" t="s">
        <v>1176</v>
      </c>
      <c r="C188" t="s">
        <v>1184</v>
      </c>
    </row>
    <row r="189" spans="1:3" x14ac:dyDescent="0.2">
      <c r="A189" t="s">
        <v>436</v>
      </c>
      <c r="B189" t="s">
        <v>1176</v>
      </c>
      <c r="C189" t="s">
        <v>1185</v>
      </c>
    </row>
    <row r="190" spans="1:3" x14ac:dyDescent="0.2">
      <c r="A190" t="s">
        <v>437</v>
      </c>
      <c r="B190" t="s">
        <v>1176</v>
      </c>
      <c r="C190" t="s">
        <v>1184</v>
      </c>
    </row>
    <row r="191" spans="1:3" x14ac:dyDescent="0.2">
      <c r="A191" t="s">
        <v>438</v>
      </c>
      <c r="B191" t="s">
        <v>1182</v>
      </c>
      <c r="C191" t="s">
        <v>1239</v>
      </c>
    </row>
    <row r="192" spans="1:3" x14ac:dyDescent="0.2">
      <c r="A192" t="s">
        <v>1279</v>
      </c>
      <c r="B192" t="s">
        <v>1214</v>
      </c>
      <c r="C192" t="s">
        <v>1258</v>
      </c>
    </row>
    <row r="193" spans="1:3" x14ac:dyDescent="0.2">
      <c r="A193" t="s">
        <v>451</v>
      </c>
      <c r="B193" t="s">
        <v>1214</v>
      </c>
      <c r="C193" t="s">
        <v>1258</v>
      </c>
    </row>
    <row r="194" spans="1:3" x14ac:dyDescent="0.2">
      <c r="A194" t="s">
        <v>454</v>
      </c>
      <c r="B194" t="s">
        <v>1206</v>
      </c>
      <c r="C194" t="s">
        <v>1280</v>
      </c>
    </row>
    <row r="195" spans="1:3" x14ac:dyDescent="0.2">
      <c r="A195" t="s">
        <v>455</v>
      </c>
      <c r="B195" t="s">
        <v>1176</v>
      </c>
      <c r="C195" t="s">
        <v>1281</v>
      </c>
    </row>
    <row r="196" spans="1:3" x14ac:dyDescent="0.2">
      <c r="A196" t="s">
        <v>456</v>
      </c>
      <c r="B196" t="s">
        <v>1176</v>
      </c>
      <c r="C196" t="s">
        <v>1196</v>
      </c>
    </row>
    <row r="197" spans="1:3" x14ac:dyDescent="0.2">
      <c r="A197" t="s">
        <v>1282</v>
      </c>
      <c r="B197" t="s">
        <v>1176</v>
      </c>
      <c r="C197" t="s">
        <v>1283</v>
      </c>
    </row>
    <row r="198" spans="1:3" x14ac:dyDescent="0.2">
      <c r="A198" t="s">
        <v>1284</v>
      </c>
      <c r="B198" t="s">
        <v>1200</v>
      </c>
      <c r="C198" t="s">
        <v>1223</v>
      </c>
    </row>
    <row r="199" spans="1:3" x14ac:dyDescent="0.2">
      <c r="A199" t="s">
        <v>463</v>
      </c>
      <c r="B199" t="s">
        <v>1176</v>
      </c>
      <c r="C199" t="s">
        <v>1196</v>
      </c>
    </row>
    <row r="200" spans="1:3" x14ac:dyDescent="0.2">
      <c r="A200" t="s">
        <v>1285</v>
      </c>
      <c r="B200" t="s">
        <v>1200</v>
      </c>
      <c r="C200" t="s">
        <v>1223</v>
      </c>
    </row>
    <row r="201" spans="1:3" x14ac:dyDescent="0.2">
      <c r="A201" t="s">
        <v>466</v>
      </c>
      <c r="B201" t="s">
        <v>1174</v>
      </c>
      <c r="C201" t="s">
        <v>1286</v>
      </c>
    </row>
    <row r="202" spans="1:3" x14ac:dyDescent="0.2">
      <c r="A202" t="s">
        <v>467</v>
      </c>
      <c r="B202" t="s">
        <v>1176</v>
      </c>
      <c r="C202" t="s">
        <v>1196</v>
      </c>
    </row>
    <row r="203" spans="1:3" x14ac:dyDescent="0.2">
      <c r="A203" t="s">
        <v>469</v>
      </c>
      <c r="B203" t="s">
        <v>1200</v>
      </c>
      <c r="C203" t="s">
        <v>1204</v>
      </c>
    </row>
    <row r="204" spans="1:3" x14ac:dyDescent="0.2">
      <c r="A204" t="s">
        <v>474</v>
      </c>
      <c r="B204" t="s">
        <v>1174</v>
      </c>
      <c r="C204" t="s">
        <v>1178</v>
      </c>
    </row>
    <row r="205" spans="1:3" x14ac:dyDescent="0.2">
      <c r="A205" t="s">
        <v>475</v>
      </c>
      <c r="B205" t="s">
        <v>1188</v>
      </c>
      <c r="C205" t="s">
        <v>1231</v>
      </c>
    </row>
    <row r="206" spans="1:3" x14ac:dyDescent="0.2">
      <c r="A206" t="s">
        <v>477</v>
      </c>
      <c r="B206" t="s">
        <v>1182</v>
      </c>
      <c r="C206" t="s">
        <v>1193</v>
      </c>
    </row>
    <row r="207" spans="1:3" x14ac:dyDescent="0.2">
      <c r="A207" t="s">
        <v>479</v>
      </c>
      <c r="B207" t="s">
        <v>1176</v>
      </c>
      <c r="C207" t="s">
        <v>1213</v>
      </c>
    </row>
    <row r="208" spans="1:3" x14ac:dyDescent="0.2">
      <c r="A208" t="s">
        <v>1287</v>
      </c>
      <c r="B208" t="s">
        <v>1179</v>
      </c>
      <c r="C208" t="s">
        <v>1274</v>
      </c>
    </row>
    <row r="209" spans="1:3" x14ac:dyDescent="0.2">
      <c r="A209" t="s">
        <v>483</v>
      </c>
      <c r="B209" t="s">
        <v>1200</v>
      </c>
      <c r="C209" t="s">
        <v>1204</v>
      </c>
    </row>
    <row r="210" spans="1:3" x14ac:dyDescent="0.2">
      <c r="A210" t="s">
        <v>1288</v>
      </c>
      <c r="B210" t="s">
        <v>1214</v>
      </c>
      <c r="C210" t="s">
        <v>1289</v>
      </c>
    </row>
    <row r="211" spans="1:3" x14ac:dyDescent="0.2">
      <c r="A211" t="s">
        <v>1290</v>
      </c>
      <c r="B211" t="s">
        <v>1214</v>
      </c>
      <c r="C211" t="s">
        <v>1289</v>
      </c>
    </row>
    <row r="212" spans="1:3" x14ac:dyDescent="0.2">
      <c r="A212" t="s">
        <v>488</v>
      </c>
      <c r="B212" t="s">
        <v>1179</v>
      </c>
      <c r="C212" t="s">
        <v>1216</v>
      </c>
    </row>
    <row r="213" spans="1:3" x14ac:dyDescent="0.2">
      <c r="A213" t="s">
        <v>491</v>
      </c>
      <c r="B213" t="s">
        <v>1200</v>
      </c>
      <c r="C213" t="s">
        <v>1247</v>
      </c>
    </row>
    <row r="214" spans="1:3" x14ac:dyDescent="0.2">
      <c r="A214" t="s">
        <v>493</v>
      </c>
      <c r="B214" t="s">
        <v>1176</v>
      </c>
      <c r="C214" t="s">
        <v>1283</v>
      </c>
    </row>
    <row r="215" spans="1:3" x14ac:dyDescent="0.2">
      <c r="A215" t="s">
        <v>494</v>
      </c>
      <c r="B215" t="s">
        <v>1182</v>
      </c>
      <c r="C215" t="s">
        <v>1291</v>
      </c>
    </row>
    <row r="216" spans="1:3" x14ac:dyDescent="0.2">
      <c r="A216" t="s">
        <v>501</v>
      </c>
      <c r="B216" t="s">
        <v>1200</v>
      </c>
      <c r="C216" t="s">
        <v>1276</v>
      </c>
    </row>
    <row r="217" spans="1:3" x14ac:dyDescent="0.2">
      <c r="A217" t="s">
        <v>1292</v>
      </c>
      <c r="B217" t="s">
        <v>1211</v>
      </c>
      <c r="C217" t="s">
        <v>1229</v>
      </c>
    </row>
    <row r="218" spans="1:3" x14ac:dyDescent="0.2">
      <c r="A218" t="s">
        <v>507</v>
      </c>
      <c r="B218" t="s">
        <v>1179</v>
      </c>
      <c r="C218" t="s">
        <v>1293</v>
      </c>
    </row>
    <row r="219" spans="1:3" x14ac:dyDescent="0.2">
      <c r="A219" t="s">
        <v>509</v>
      </c>
      <c r="B219" t="s">
        <v>1182</v>
      </c>
      <c r="C219" t="s">
        <v>1239</v>
      </c>
    </row>
    <row r="220" spans="1:3" x14ac:dyDescent="0.2">
      <c r="A220" t="s">
        <v>511</v>
      </c>
      <c r="B220" t="s">
        <v>1174</v>
      </c>
      <c r="C220" t="s">
        <v>1262</v>
      </c>
    </row>
    <row r="221" spans="1:3" x14ac:dyDescent="0.2">
      <c r="A221" t="s">
        <v>513</v>
      </c>
      <c r="B221" t="s">
        <v>1179</v>
      </c>
      <c r="C221" t="s">
        <v>1294</v>
      </c>
    </row>
    <row r="222" spans="1:3" x14ac:dyDescent="0.2">
      <c r="A222" t="s">
        <v>516</v>
      </c>
      <c r="B222" t="s">
        <v>1182</v>
      </c>
      <c r="C222" t="s">
        <v>1194</v>
      </c>
    </row>
    <row r="223" spans="1:3" x14ac:dyDescent="0.2">
      <c r="A223" t="s">
        <v>1295</v>
      </c>
      <c r="B223" t="s">
        <v>1200</v>
      </c>
      <c r="C223" t="s">
        <v>1223</v>
      </c>
    </row>
    <row r="224" spans="1:3" x14ac:dyDescent="0.2">
      <c r="A224" t="s">
        <v>521</v>
      </c>
      <c r="B224" t="s">
        <v>1179</v>
      </c>
      <c r="C224" t="s">
        <v>1296</v>
      </c>
    </row>
    <row r="225" spans="1:3" x14ac:dyDescent="0.2">
      <c r="A225" t="s">
        <v>525</v>
      </c>
      <c r="B225" t="s">
        <v>1174</v>
      </c>
      <c r="C225" t="s">
        <v>1199</v>
      </c>
    </row>
    <row r="226" spans="1:3" x14ac:dyDescent="0.2">
      <c r="A226" t="s">
        <v>526</v>
      </c>
      <c r="B226" t="s">
        <v>1200</v>
      </c>
      <c r="C226" t="s">
        <v>1297</v>
      </c>
    </row>
    <row r="227" spans="1:3" x14ac:dyDescent="0.2">
      <c r="A227" t="s">
        <v>527</v>
      </c>
      <c r="B227" t="s">
        <v>1182</v>
      </c>
      <c r="C227" t="s">
        <v>1291</v>
      </c>
    </row>
    <row r="228" spans="1:3" x14ac:dyDescent="0.2">
      <c r="A228" t="s">
        <v>528</v>
      </c>
      <c r="B228" t="s">
        <v>1176</v>
      </c>
      <c r="C228" t="s">
        <v>1248</v>
      </c>
    </row>
    <row r="229" spans="1:3" x14ac:dyDescent="0.2">
      <c r="A229" t="s">
        <v>529</v>
      </c>
      <c r="B229" t="s">
        <v>1176</v>
      </c>
      <c r="C229" t="s">
        <v>1209</v>
      </c>
    </row>
    <row r="230" spans="1:3" x14ac:dyDescent="0.2">
      <c r="A230" t="s">
        <v>533</v>
      </c>
      <c r="B230" t="s">
        <v>1188</v>
      </c>
      <c r="C230" t="s">
        <v>1231</v>
      </c>
    </row>
    <row r="231" spans="1:3" x14ac:dyDescent="0.2">
      <c r="A231" t="s">
        <v>534</v>
      </c>
      <c r="B231" t="s">
        <v>1174</v>
      </c>
      <c r="C231" t="s">
        <v>1232</v>
      </c>
    </row>
    <row r="232" spans="1:3" x14ac:dyDescent="0.2">
      <c r="A232" t="s">
        <v>536</v>
      </c>
      <c r="B232" t="s">
        <v>1206</v>
      </c>
      <c r="C232" t="s">
        <v>1298</v>
      </c>
    </row>
    <row r="233" spans="1:3" x14ac:dyDescent="0.2">
      <c r="A233" t="s">
        <v>538</v>
      </c>
      <c r="B233" t="s">
        <v>1188</v>
      </c>
      <c r="C233" t="s">
        <v>1299</v>
      </c>
    </row>
    <row r="234" spans="1:3" x14ac:dyDescent="0.2">
      <c r="A234" t="s">
        <v>541</v>
      </c>
      <c r="B234" t="s">
        <v>1200</v>
      </c>
      <c r="C234" t="s">
        <v>1300</v>
      </c>
    </row>
    <row r="235" spans="1:3" x14ac:dyDescent="0.2">
      <c r="A235" t="s">
        <v>543</v>
      </c>
      <c r="B235" t="s">
        <v>1174</v>
      </c>
      <c r="C235" t="s">
        <v>1243</v>
      </c>
    </row>
    <row r="236" spans="1:3" x14ac:dyDescent="0.2">
      <c r="A236" t="s">
        <v>545</v>
      </c>
      <c r="B236" t="s">
        <v>1200</v>
      </c>
      <c r="C236" t="s">
        <v>1223</v>
      </c>
    </row>
    <row r="237" spans="1:3" x14ac:dyDescent="0.2">
      <c r="A237" t="s">
        <v>550</v>
      </c>
      <c r="B237" t="s">
        <v>1182</v>
      </c>
      <c r="C237" t="s">
        <v>1291</v>
      </c>
    </row>
    <row r="238" spans="1:3" x14ac:dyDescent="0.2">
      <c r="A238" t="s">
        <v>551</v>
      </c>
      <c r="B238" t="s">
        <v>1176</v>
      </c>
      <c r="C238" t="s">
        <v>1184</v>
      </c>
    </row>
    <row r="239" spans="1:3" x14ac:dyDescent="0.2">
      <c r="A239" t="s">
        <v>554</v>
      </c>
      <c r="B239" t="s">
        <v>1182</v>
      </c>
      <c r="C239" t="s">
        <v>1234</v>
      </c>
    </row>
    <row r="240" spans="1:3" x14ac:dyDescent="0.2">
      <c r="A240" t="s">
        <v>558</v>
      </c>
      <c r="B240" t="s">
        <v>1174</v>
      </c>
      <c r="C240" t="s">
        <v>1175</v>
      </c>
    </row>
    <row r="241" spans="1:3" x14ac:dyDescent="0.2">
      <c r="A241" t="s">
        <v>559</v>
      </c>
      <c r="B241" t="s">
        <v>1200</v>
      </c>
      <c r="C241" t="s">
        <v>1204</v>
      </c>
    </row>
    <row r="242" spans="1:3" x14ac:dyDescent="0.2">
      <c r="A242" t="s">
        <v>560</v>
      </c>
      <c r="B242" t="s">
        <v>1197</v>
      </c>
      <c r="C242" t="s">
        <v>1198</v>
      </c>
    </row>
    <row r="243" spans="1:3" x14ac:dyDescent="0.2">
      <c r="A243" t="s">
        <v>564</v>
      </c>
      <c r="B243" t="s">
        <v>1174</v>
      </c>
      <c r="C243" t="s">
        <v>1301</v>
      </c>
    </row>
    <row r="244" spans="1:3" x14ac:dyDescent="0.2">
      <c r="A244" t="s">
        <v>568</v>
      </c>
      <c r="B244" t="s">
        <v>1176</v>
      </c>
      <c r="C244" t="s">
        <v>1186</v>
      </c>
    </row>
    <row r="245" spans="1:3" x14ac:dyDescent="0.2">
      <c r="A245" t="s">
        <v>569</v>
      </c>
      <c r="B245" t="s">
        <v>1176</v>
      </c>
      <c r="C245" t="s">
        <v>1185</v>
      </c>
    </row>
    <row r="246" spans="1:3" x14ac:dyDescent="0.2">
      <c r="A246" t="s">
        <v>570</v>
      </c>
      <c r="B246" t="s">
        <v>1206</v>
      </c>
      <c r="C246" t="s">
        <v>1220</v>
      </c>
    </row>
    <row r="247" spans="1:3" x14ac:dyDescent="0.2">
      <c r="A247" t="s">
        <v>572</v>
      </c>
      <c r="B247" t="s">
        <v>1179</v>
      </c>
      <c r="C247" t="s">
        <v>1203</v>
      </c>
    </row>
    <row r="248" spans="1:3" x14ac:dyDescent="0.2">
      <c r="A248" t="s">
        <v>573</v>
      </c>
      <c r="B248" t="s">
        <v>1214</v>
      </c>
      <c r="C248" t="s">
        <v>1215</v>
      </c>
    </row>
    <row r="249" spans="1:3" x14ac:dyDescent="0.2">
      <c r="A249" t="s">
        <v>575</v>
      </c>
      <c r="B249" t="s">
        <v>1174</v>
      </c>
      <c r="C249" t="s">
        <v>1175</v>
      </c>
    </row>
    <row r="250" spans="1:3" x14ac:dyDescent="0.2">
      <c r="A250" t="s">
        <v>576</v>
      </c>
      <c r="B250" t="s">
        <v>1200</v>
      </c>
      <c r="C250" t="s">
        <v>1204</v>
      </c>
    </row>
    <row r="251" spans="1:3" x14ac:dyDescent="0.2">
      <c r="A251" t="s">
        <v>578</v>
      </c>
      <c r="B251" t="s">
        <v>1206</v>
      </c>
      <c r="C251" t="s">
        <v>1207</v>
      </c>
    </row>
    <row r="252" spans="1:3" x14ac:dyDescent="0.2">
      <c r="A252" t="s">
        <v>580</v>
      </c>
      <c r="B252" t="s">
        <v>1174</v>
      </c>
      <c r="C252" t="s">
        <v>1199</v>
      </c>
    </row>
    <row r="253" spans="1:3" x14ac:dyDescent="0.2">
      <c r="A253" t="s">
        <v>581</v>
      </c>
      <c r="B253" t="s">
        <v>1176</v>
      </c>
      <c r="C253" t="s">
        <v>1184</v>
      </c>
    </row>
    <row r="254" spans="1:3" x14ac:dyDescent="0.2">
      <c r="A254" t="s">
        <v>585</v>
      </c>
      <c r="B254" t="s">
        <v>1200</v>
      </c>
      <c r="C254" t="s">
        <v>1204</v>
      </c>
    </row>
    <row r="255" spans="1:3" x14ac:dyDescent="0.2">
      <c r="A255" t="s">
        <v>586</v>
      </c>
      <c r="B255" t="s">
        <v>1182</v>
      </c>
      <c r="C255" t="s">
        <v>1205</v>
      </c>
    </row>
    <row r="256" spans="1:3" x14ac:dyDescent="0.2">
      <c r="A256" t="s">
        <v>587</v>
      </c>
      <c r="B256" t="s">
        <v>1200</v>
      </c>
      <c r="C256" t="s">
        <v>1268</v>
      </c>
    </row>
    <row r="257" spans="1:3" x14ac:dyDescent="0.2">
      <c r="A257" t="s">
        <v>590</v>
      </c>
      <c r="B257" t="s">
        <v>1200</v>
      </c>
      <c r="C257" t="s">
        <v>1241</v>
      </c>
    </row>
    <row r="258" spans="1:3" x14ac:dyDescent="0.2">
      <c r="A258" t="s">
        <v>591</v>
      </c>
      <c r="B258" t="s">
        <v>1176</v>
      </c>
      <c r="C258" t="s">
        <v>1213</v>
      </c>
    </row>
    <row r="259" spans="1:3" x14ac:dyDescent="0.2">
      <c r="A259" t="s">
        <v>595</v>
      </c>
      <c r="B259" t="s">
        <v>1200</v>
      </c>
      <c r="C259" t="s">
        <v>1230</v>
      </c>
    </row>
    <row r="260" spans="1:3" x14ac:dyDescent="0.2">
      <c r="A260" t="s">
        <v>598</v>
      </c>
      <c r="B260" t="s">
        <v>1176</v>
      </c>
      <c r="C260" t="s">
        <v>1184</v>
      </c>
    </row>
    <row r="261" spans="1:3" x14ac:dyDescent="0.2">
      <c r="A261" t="s">
        <v>1302</v>
      </c>
      <c r="B261" t="s">
        <v>1174</v>
      </c>
      <c r="C261" t="s">
        <v>1178</v>
      </c>
    </row>
    <row r="262" spans="1:3" x14ac:dyDescent="0.2">
      <c r="A262" t="s">
        <v>601</v>
      </c>
      <c r="B262" t="s">
        <v>1182</v>
      </c>
      <c r="C262" t="s">
        <v>1226</v>
      </c>
    </row>
    <row r="263" spans="1:3" x14ac:dyDescent="0.2">
      <c r="A263" t="s">
        <v>1303</v>
      </c>
      <c r="B263" t="s">
        <v>1188</v>
      </c>
      <c r="C263" t="s">
        <v>1231</v>
      </c>
    </row>
    <row r="264" spans="1:3" x14ac:dyDescent="0.2">
      <c r="A264" t="s">
        <v>1304</v>
      </c>
      <c r="B264" t="s">
        <v>1188</v>
      </c>
      <c r="C264" t="s">
        <v>1305</v>
      </c>
    </row>
    <row r="265" spans="1:3" x14ac:dyDescent="0.2">
      <c r="A265" t="s">
        <v>608</v>
      </c>
      <c r="B265" t="s">
        <v>1182</v>
      </c>
      <c r="C265" t="s">
        <v>1239</v>
      </c>
    </row>
    <row r="266" spans="1:3" x14ac:dyDescent="0.2">
      <c r="A266" t="s">
        <v>609</v>
      </c>
      <c r="B266" t="s">
        <v>1176</v>
      </c>
      <c r="C266" t="s">
        <v>1283</v>
      </c>
    </row>
    <row r="267" spans="1:3" x14ac:dyDescent="0.2">
      <c r="A267" t="s">
        <v>611</v>
      </c>
      <c r="B267" t="s">
        <v>1188</v>
      </c>
      <c r="C267" t="s">
        <v>1231</v>
      </c>
    </row>
    <row r="268" spans="1:3" x14ac:dyDescent="0.2">
      <c r="A268" t="s">
        <v>612</v>
      </c>
      <c r="B268" t="s">
        <v>1206</v>
      </c>
      <c r="C268" t="s">
        <v>1280</v>
      </c>
    </row>
    <row r="269" spans="1:3" x14ac:dyDescent="0.2">
      <c r="A269" t="s">
        <v>613</v>
      </c>
      <c r="B269" t="s">
        <v>1182</v>
      </c>
      <c r="C269" t="s">
        <v>1205</v>
      </c>
    </row>
    <row r="270" spans="1:3" x14ac:dyDescent="0.2">
      <c r="A270" t="s">
        <v>614</v>
      </c>
      <c r="B270" t="s">
        <v>1176</v>
      </c>
      <c r="C270" t="s">
        <v>1202</v>
      </c>
    </row>
    <row r="271" spans="1:3" x14ac:dyDescent="0.2">
      <c r="A271" t="s">
        <v>616</v>
      </c>
      <c r="B271" t="s">
        <v>1188</v>
      </c>
      <c r="C271" t="s">
        <v>1240</v>
      </c>
    </row>
    <row r="272" spans="1:3" x14ac:dyDescent="0.2">
      <c r="A272" t="s">
        <v>1306</v>
      </c>
      <c r="B272" t="s">
        <v>1211</v>
      </c>
      <c r="C272" t="s">
        <v>1307</v>
      </c>
    </row>
    <row r="273" spans="1:3" x14ac:dyDescent="0.2">
      <c r="A273" t="s">
        <v>619</v>
      </c>
      <c r="B273" t="s">
        <v>1179</v>
      </c>
      <c r="C273" t="s">
        <v>1308</v>
      </c>
    </row>
    <row r="274" spans="1:3" x14ac:dyDescent="0.2">
      <c r="A274" t="s">
        <v>1309</v>
      </c>
      <c r="B274" t="s">
        <v>1188</v>
      </c>
      <c r="C274" t="s">
        <v>1305</v>
      </c>
    </row>
    <row r="275" spans="1:3" x14ac:dyDescent="0.2">
      <c r="A275" t="s">
        <v>623</v>
      </c>
      <c r="B275" t="s">
        <v>1188</v>
      </c>
      <c r="C275" t="s">
        <v>1310</v>
      </c>
    </row>
    <row r="276" spans="1:3" x14ac:dyDescent="0.2">
      <c r="A276" t="s">
        <v>629</v>
      </c>
      <c r="B276" t="s">
        <v>1188</v>
      </c>
      <c r="C276" t="s">
        <v>1240</v>
      </c>
    </row>
    <row r="277" spans="1:3" x14ac:dyDescent="0.2">
      <c r="A277" t="s">
        <v>632</v>
      </c>
      <c r="B277" t="s">
        <v>1182</v>
      </c>
      <c r="C277" t="s">
        <v>1194</v>
      </c>
    </row>
    <row r="278" spans="1:3" x14ac:dyDescent="0.2">
      <c r="A278" t="s">
        <v>636</v>
      </c>
      <c r="B278" t="s">
        <v>1176</v>
      </c>
      <c r="C278" t="s">
        <v>1184</v>
      </c>
    </row>
    <row r="279" spans="1:3" x14ac:dyDescent="0.2">
      <c r="A279" t="s">
        <v>640</v>
      </c>
      <c r="B279" t="s">
        <v>1179</v>
      </c>
      <c r="C279" t="s">
        <v>1257</v>
      </c>
    </row>
    <row r="280" spans="1:3" x14ac:dyDescent="0.2">
      <c r="A280" t="s">
        <v>643</v>
      </c>
      <c r="B280" t="s">
        <v>1174</v>
      </c>
      <c r="C280" t="s">
        <v>1175</v>
      </c>
    </row>
    <row r="281" spans="1:3" x14ac:dyDescent="0.2">
      <c r="A281" t="s">
        <v>644</v>
      </c>
      <c r="B281" t="s">
        <v>1200</v>
      </c>
      <c r="C281" t="s">
        <v>1223</v>
      </c>
    </row>
    <row r="282" spans="1:3" x14ac:dyDescent="0.2">
      <c r="A282" t="s">
        <v>645</v>
      </c>
      <c r="B282" t="s">
        <v>1200</v>
      </c>
      <c r="C282" t="s">
        <v>1230</v>
      </c>
    </row>
    <row r="283" spans="1:3" x14ac:dyDescent="0.2">
      <c r="A283" t="s">
        <v>646</v>
      </c>
      <c r="B283" t="s">
        <v>1197</v>
      </c>
      <c r="C283" t="s">
        <v>1198</v>
      </c>
    </row>
    <row r="284" spans="1:3" x14ac:dyDescent="0.2">
      <c r="A284" t="s">
        <v>649</v>
      </c>
      <c r="B284" t="s">
        <v>1179</v>
      </c>
      <c r="C284" t="s">
        <v>1216</v>
      </c>
    </row>
    <row r="285" spans="1:3" x14ac:dyDescent="0.2">
      <c r="A285" t="s">
        <v>650</v>
      </c>
      <c r="B285" t="s">
        <v>1174</v>
      </c>
      <c r="C285" t="s">
        <v>1178</v>
      </c>
    </row>
    <row r="286" spans="1:3" x14ac:dyDescent="0.2">
      <c r="A286" t="s">
        <v>651</v>
      </c>
      <c r="B286" t="s">
        <v>1200</v>
      </c>
      <c r="C286" t="s">
        <v>1223</v>
      </c>
    </row>
    <row r="287" spans="1:3" x14ac:dyDescent="0.2">
      <c r="A287" t="s">
        <v>654</v>
      </c>
      <c r="B287" t="s">
        <v>1190</v>
      </c>
      <c r="C287" t="s">
        <v>1191</v>
      </c>
    </row>
    <row r="288" spans="1:3" x14ac:dyDescent="0.2">
      <c r="A288" t="s">
        <v>657</v>
      </c>
      <c r="B288" t="s">
        <v>1179</v>
      </c>
      <c r="C288" t="s">
        <v>1294</v>
      </c>
    </row>
    <row r="289" spans="1:3" x14ac:dyDescent="0.2">
      <c r="A289" t="s">
        <v>660</v>
      </c>
      <c r="B289" t="s">
        <v>1176</v>
      </c>
      <c r="C289" t="s">
        <v>1202</v>
      </c>
    </row>
    <row r="290" spans="1:3" x14ac:dyDescent="0.2">
      <c r="A290" t="s">
        <v>665</v>
      </c>
      <c r="B290" t="s">
        <v>1179</v>
      </c>
      <c r="C290" t="s">
        <v>1311</v>
      </c>
    </row>
    <row r="291" spans="1:3" x14ac:dyDescent="0.2">
      <c r="A291" t="s">
        <v>667</v>
      </c>
      <c r="B291" t="s">
        <v>1200</v>
      </c>
      <c r="C291" t="s">
        <v>1255</v>
      </c>
    </row>
    <row r="292" spans="1:3" x14ac:dyDescent="0.2">
      <c r="A292" t="s">
        <v>1312</v>
      </c>
      <c r="B292" t="s">
        <v>1179</v>
      </c>
      <c r="C292" t="s">
        <v>1313</v>
      </c>
    </row>
    <row r="293" spans="1:3" x14ac:dyDescent="0.2">
      <c r="A293" t="s">
        <v>668</v>
      </c>
      <c r="B293" t="s">
        <v>1188</v>
      </c>
      <c r="C293" t="s">
        <v>1231</v>
      </c>
    </row>
    <row r="294" spans="1:3" x14ac:dyDescent="0.2">
      <c r="A294" t="s">
        <v>670</v>
      </c>
      <c r="B294" t="s">
        <v>1197</v>
      </c>
      <c r="C294" t="s">
        <v>1198</v>
      </c>
    </row>
    <row r="295" spans="1:3" x14ac:dyDescent="0.2">
      <c r="A295" t="s">
        <v>671</v>
      </c>
      <c r="B295" t="s">
        <v>1214</v>
      </c>
      <c r="C295" t="s">
        <v>1258</v>
      </c>
    </row>
    <row r="296" spans="1:3" x14ac:dyDescent="0.2">
      <c r="A296" t="s">
        <v>674</v>
      </c>
      <c r="B296" t="s">
        <v>1182</v>
      </c>
      <c r="C296" t="s">
        <v>1224</v>
      </c>
    </row>
    <row r="297" spans="1:3" x14ac:dyDescent="0.2">
      <c r="A297" t="s">
        <v>675</v>
      </c>
      <c r="B297" t="s">
        <v>1206</v>
      </c>
      <c r="C297" t="s">
        <v>1220</v>
      </c>
    </row>
    <row r="298" spans="1:3" x14ac:dyDescent="0.2">
      <c r="A298" t="s">
        <v>679</v>
      </c>
      <c r="B298" t="s">
        <v>1179</v>
      </c>
      <c r="C298" t="s">
        <v>1296</v>
      </c>
    </row>
    <row r="299" spans="1:3" x14ac:dyDescent="0.2">
      <c r="A299" t="s">
        <v>681</v>
      </c>
      <c r="B299" t="s">
        <v>1200</v>
      </c>
      <c r="C299" t="s">
        <v>1230</v>
      </c>
    </row>
    <row r="300" spans="1:3" x14ac:dyDescent="0.2">
      <c r="A300" t="s">
        <v>685</v>
      </c>
      <c r="B300" t="s">
        <v>1179</v>
      </c>
      <c r="C300" t="s">
        <v>1244</v>
      </c>
    </row>
    <row r="301" spans="1:3" x14ac:dyDescent="0.2">
      <c r="A301" t="s">
        <v>686</v>
      </c>
      <c r="B301" t="s">
        <v>1176</v>
      </c>
      <c r="C301" t="s">
        <v>1186</v>
      </c>
    </row>
    <row r="302" spans="1:3" x14ac:dyDescent="0.2">
      <c r="A302" t="s">
        <v>687</v>
      </c>
      <c r="B302" t="s">
        <v>1174</v>
      </c>
      <c r="C302" t="s">
        <v>1232</v>
      </c>
    </row>
    <row r="303" spans="1:3" x14ac:dyDescent="0.2">
      <c r="A303" t="s">
        <v>688</v>
      </c>
      <c r="B303" t="s">
        <v>1182</v>
      </c>
      <c r="C303" t="s">
        <v>1234</v>
      </c>
    </row>
    <row r="304" spans="1:3" x14ac:dyDescent="0.2">
      <c r="A304" t="s">
        <v>691</v>
      </c>
      <c r="B304" t="s">
        <v>1188</v>
      </c>
      <c r="C304" t="s">
        <v>1299</v>
      </c>
    </row>
    <row r="305" spans="1:3" x14ac:dyDescent="0.2">
      <c r="A305" t="s">
        <v>692</v>
      </c>
      <c r="B305" t="s">
        <v>1174</v>
      </c>
      <c r="C305" t="s">
        <v>1181</v>
      </c>
    </row>
    <row r="306" spans="1:3" x14ac:dyDescent="0.2">
      <c r="A306" t="s">
        <v>694</v>
      </c>
      <c r="B306" t="s">
        <v>1182</v>
      </c>
      <c r="C306" t="s">
        <v>1193</v>
      </c>
    </row>
    <row r="307" spans="1:3" x14ac:dyDescent="0.2">
      <c r="A307" t="s">
        <v>1314</v>
      </c>
      <c r="B307" t="s">
        <v>1214</v>
      </c>
      <c r="C307" t="s">
        <v>1289</v>
      </c>
    </row>
    <row r="308" spans="1:3" x14ac:dyDescent="0.2">
      <c r="A308" t="s">
        <v>1315</v>
      </c>
      <c r="B308" t="s">
        <v>1179</v>
      </c>
      <c r="C308" t="s">
        <v>1313</v>
      </c>
    </row>
    <row r="309" spans="1:3" x14ac:dyDescent="0.2">
      <c r="A309" t="s">
        <v>696</v>
      </c>
      <c r="B309" t="s">
        <v>1179</v>
      </c>
      <c r="C309" t="s">
        <v>1316</v>
      </c>
    </row>
    <row r="310" spans="1:3" x14ac:dyDescent="0.2">
      <c r="A310" t="s">
        <v>699</v>
      </c>
      <c r="B310" t="s">
        <v>1188</v>
      </c>
      <c r="C310" t="s">
        <v>1231</v>
      </c>
    </row>
    <row r="311" spans="1:3" x14ac:dyDescent="0.2">
      <c r="A311" t="s">
        <v>704</v>
      </c>
      <c r="B311" t="s">
        <v>1197</v>
      </c>
      <c r="C311" t="s">
        <v>1317</v>
      </c>
    </row>
    <row r="312" spans="1:3" x14ac:dyDescent="0.2">
      <c r="A312" t="s">
        <v>705</v>
      </c>
      <c r="B312" t="s">
        <v>1182</v>
      </c>
      <c r="C312" t="s">
        <v>1195</v>
      </c>
    </row>
    <row r="313" spans="1:3" x14ac:dyDescent="0.2">
      <c r="A313" t="s">
        <v>1318</v>
      </c>
      <c r="B313" t="s">
        <v>1200</v>
      </c>
      <c r="C313" t="s">
        <v>1297</v>
      </c>
    </row>
    <row r="314" spans="1:3" x14ac:dyDescent="0.2">
      <c r="A314" t="s">
        <v>1319</v>
      </c>
      <c r="B314" t="s">
        <v>1188</v>
      </c>
      <c r="C314" t="s">
        <v>1305</v>
      </c>
    </row>
    <row r="315" spans="1:3" x14ac:dyDescent="0.2">
      <c r="A315" t="s">
        <v>1320</v>
      </c>
      <c r="B315" t="s">
        <v>1188</v>
      </c>
      <c r="C315" t="s">
        <v>1321</v>
      </c>
    </row>
    <row r="316" spans="1:3" x14ac:dyDescent="0.2">
      <c r="A316" t="s">
        <v>711</v>
      </c>
      <c r="B316" t="s">
        <v>1174</v>
      </c>
      <c r="C316" t="s">
        <v>1243</v>
      </c>
    </row>
    <row r="317" spans="1:3" x14ac:dyDescent="0.2">
      <c r="A317" t="s">
        <v>1322</v>
      </c>
      <c r="B317" t="s">
        <v>1197</v>
      </c>
      <c r="C317" t="s">
        <v>1238</v>
      </c>
    </row>
    <row r="318" spans="1:3" x14ac:dyDescent="0.2">
      <c r="A318" t="s">
        <v>1323</v>
      </c>
      <c r="B318" t="s">
        <v>1211</v>
      </c>
      <c r="C318" t="s">
        <v>1324</v>
      </c>
    </row>
    <row r="319" spans="1:3" x14ac:dyDescent="0.2">
      <c r="A319" t="s">
        <v>713</v>
      </c>
      <c r="B319" t="s">
        <v>1176</v>
      </c>
      <c r="C319" t="s">
        <v>1186</v>
      </c>
    </row>
    <row r="320" spans="1:3" x14ac:dyDescent="0.2">
      <c r="A320" t="s">
        <v>714</v>
      </c>
      <c r="B320" t="s">
        <v>1174</v>
      </c>
      <c r="C320" t="s">
        <v>1178</v>
      </c>
    </row>
    <row r="321" spans="1:3" x14ac:dyDescent="0.2">
      <c r="A321" t="s">
        <v>715</v>
      </c>
      <c r="B321" t="s">
        <v>1174</v>
      </c>
      <c r="C321" t="s">
        <v>1301</v>
      </c>
    </row>
    <row r="322" spans="1:3" x14ac:dyDescent="0.2">
      <c r="A322" t="s">
        <v>717</v>
      </c>
      <c r="B322" t="s">
        <v>1182</v>
      </c>
      <c r="C322" t="s">
        <v>1291</v>
      </c>
    </row>
    <row r="323" spans="1:3" x14ac:dyDescent="0.2">
      <c r="A323" t="s">
        <v>719</v>
      </c>
      <c r="B323" t="s">
        <v>1182</v>
      </c>
      <c r="C323" t="s">
        <v>1234</v>
      </c>
    </row>
    <row r="324" spans="1:3" x14ac:dyDescent="0.2">
      <c r="A324" t="s">
        <v>720</v>
      </c>
      <c r="B324" t="s">
        <v>1176</v>
      </c>
      <c r="C324" t="s">
        <v>1196</v>
      </c>
    </row>
    <row r="325" spans="1:3" x14ac:dyDescent="0.2">
      <c r="A325" t="s">
        <v>722</v>
      </c>
      <c r="B325" t="s">
        <v>1176</v>
      </c>
      <c r="C325" t="s">
        <v>1248</v>
      </c>
    </row>
    <row r="326" spans="1:3" x14ac:dyDescent="0.2">
      <c r="A326" t="s">
        <v>724</v>
      </c>
      <c r="B326" t="s">
        <v>1182</v>
      </c>
      <c r="C326" t="s">
        <v>1239</v>
      </c>
    </row>
    <row r="327" spans="1:3" x14ac:dyDescent="0.2">
      <c r="A327" t="s">
        <v>725</v>
      </c>
      <c r="B327" t="s">
        <v>1214</v>
      </c>
      <c r="C327" t="s">
        <v>1289</v>
      </c>
    </row>
    <row r="328" spans="1:3" x14ac:dyDescent="0.2">
      <c r="A328" t="s">
        <v>726</v>
      </c>
      <c r="B328" t="s">
        <v>1174</v>
      </c>
      <c r="C328" t="s">
        <v>1175</v>
      </c>
    </row>
    <row r="329" spans="1:3" x14ac:dyDescent="0.2">
      <c r="A329" t="s">
        <v>731</v>
      </c>
      <c r="B329" t="s">
        <v>1176</v>
      </c>
      <c r="C329" t="s">
        <v>1186</v>
      </c>
    </row>
    <row r="330" spans="1:3" x14ac:dyDescent="0.2">
      <c r="A330" t="s">
        <v>740</v>
      </c>
      <c r="B330" t="s">
        <v>1179</v>
      </c>
      <c r="C330" t="s">
        <v>1180</v>
      </c>
    </row>
    <row r="331" spans="1:3" x14ac:dyDescent="0.2">
      <c r="A331" t="s">
        <v>741</v>
      </c>
      <c r="B331" t="s">
        <v>1182</v>
      </c>
      <c r="C331" t="s">
        <v>1234</v>
      </c>
    </row>
    <row r="332" spans="1:3" x14ac:dyDescent="0.2">
      <c r="A332" t="s">
        <v>742</v>
      </c>
      <c r="B332" t="s">
        <v>1200</v>
      </c>
      <c r="C332" t="s">
        <v>1204</v>
      </c>
    </row>
    <row r="333" spans="1:3" x14ac:dyDescent="0.2">
      <c r="A333" t="s">
        <v>743</v>
      </c>
      <c r="B333" t="s">
        <v>1190</v>
      </c>
      <c r="C333" t="s">
        <v>1191</v>
      </c>
    </row>
    <row r="334" spans="1:3" x14ac:dyDescent="0.2">
      <c r="A334" t="s">
        <v>744</v>
      </c>
      <c r="B334" t="s">
        <v>1197</v>
      </c>
      <c r="C334" t="s">
        <v>1325</v>
      </c>
    </row>
    <row r="335" spans="1:3" x14ac:dyDescent="0.2">
      <c r="A335" t="s">
        <v>747</v>
      </c>
      <c r="B335" t="s">
        <v>1214</v>
      </c>
      <c r="C335" t="s">
        <v>1258</v>
      </c>
    </row>
    <row r="336" spans="1:3" x14ac:dyDescent="0.2">
      <c r="A336" t="s">
        <v>1326</v>
      </c>
      <c r="B336" t="s">
        <v>1190</v>
      </c>
      <c r="C336" t="s">
        <v>1219</v>
      </c>
    </row>
    <row r="337" spans="1:3" x14ac:dyDescent="0.2">
      <c r="A337" t="s">
        <v>748</v>
      </c>
      <c r="B337" t="s">
        <v>1179</v>
      </c>
      <c r="C337" t="s">
        <v>1256</v>
      </c>
    </row>
    <row r="338" spans="1:3" x14ac:dyDescent="0.2">
      <c r="A338" t="s">
        <v>752</v>
      </c>
      <c r="B338" t="s">
        <v>1200</v>
      </c>
      <c r="C338" t="s">
        <v>1223</v>
      </c>
    </row>
    <row r="339" spans="1:3" x14ac:dyDescent="0.2">
      <c r="A339" t="s">
        <v>754</v>
      </c>
      <c r="B339" t="s">
        <v>1176</v>
      </c>
      <c r="C339" t="s">
        <v>1185</v>
      </c>
    </row>
    <row r="340" spans="1:3" x14ac:dyDescent="0.2">
      <c r="A340" t="s">
        <v>1327</v>
      </c>
      <c r="B340" t="s">
        <v>1190</v>
      </c>
      <c r="C340" t="s">
        <v>1328</v>
      </c>
    </row>
    <row r="341" spans="1:3" x14ac:dyDescent="0.2">
      <c r="A341" t="s">
        <v>756</v>
      </c>
      <c r="B341" t="s">
        <v>1200</v>
      </c>
      <c r="C341" t="s">
        <v>1249</v>
      </c>
    </row>
    <row r="342" spans="1:3" x14ac:dyDescent="0.2">
      <c r="A342" t="s">
        <v>759</v>
      </c>
      <c r="B342" t="s">
        <v>1176</v>
      </c>
      <c r="C342" t="s">
        <v>1196</v>
      </c>
    </row>
    <row r="343" spans="1:3" x14ac:dyDescent="0.2">
      <c r="A343" t="s">
        <v>762</v>
      </c>
      <c r="B343" t="s">
        <v>1182</v>
      </c>
      <c r="C343" t="s">
        <v>1205</v>
      </c>
    </row>
    <row r="344" spans="1:3" x14ac:dyDescent="0.2">
      <c r="A344" t="s">
        <v>763</v>
      </c>
      <c r="B344" t="s">
        <v>1197</v>
      </c>
      <c r="C344" t="s">
        <v>1329</v>
      </c>
    </row>
    <row r="345" spans="1:3" x14ac:dyDescent="0.2">
      <c r="A345" t="s">
        <v>764</v>
      </c>
      <c r="B345" t="s">
        <v>1176</v>
      </c>
      <c r="C345" t="s">
        <v>1186</v>
      </c>
    </row>
    <row r="346" spans="1:3" x14ac:dyDescent="0.2">
      <c r="A346" t="s">
        <v>765</v>
      </c>
      <c r="B346" t="s">
        <v>1179</v>
      </c>
      <c r="C346" t="s">
        <v>1257</v>
      </c>
    </row>
    <row r="347" spans="1:3" x14ac:dyDescent="0.2">
      <c r="A347" t="s">
        <v>1330</v>
      </c>
      <c r="B347" t="s">
        <v>1214</v>
      </c>
      <c r="C347" t="s">
        <v>1258</v>
      </c>
    </row>
    <row r="348" spans="1:3" x14ac:dyDescent="0.2">
      <c r="A348" t="s">
        <v>771</v>
      </c>
      <c r="B348" t="s">
        <v>1214</v>
      </c>
      <c r="C348" t="s">
        <v>1258</v>
      </c>
    </row>
    <row r="349" spans="1:3" x14ac:dyDescent="0.2">
      <c r="A349" t="s">
        <v>773</v>
      </c>
      <c r="B349" t="s">
        <v>1176</v>
      </c>
      <c r="C349" t="s">
        <v>1186</v>
      </c>
    </row>
    <row r="350" spans="1:3" x14ac:dyDescent="0.2">
      <c r="A350" t="s">
        <v>778</v>
      </c>
      <c r="B350" t="s">
        <v>1206</v>
      </c>
      <c r="C350" t="s">
        <v>1280</v>
      </c>
    </row>
    <row r="351" spans="1:3" x14ac:dyDescent="0.2">
      <c r="A351" t="s">
        <v>780</v>
      </c>
      <c r="B351" t="s">
        <v>1200</v>
      </c>
      <c r="C351" t="s">
        <v>1331</v>
      </c>
    </row>
    <row r="352" spans="1:3" x14ac:dyDescent="0.2">
      <c r="A352" t="s">
        <v>1332</v>
      </c>
      <c r="B352" t="s">
        <v>1211</v>
      </c>
      <c r="C352" t="s">
        <v>1307</v>
      </c>
    </row>
    <row r="353" spans="1:3" x14ac:dyDescent="0.2">
      <c r="A353" t="s">
        <v>790</v>
      </c>
      <c r="B353" t="s">
        <v>1214</v>
      </c>
      <c r="C353" t="s">
        <v>1215</v>
      </c>
    </row>
    <row r="354" spans="1:3" x14ac:dyDescent="0.2">
      <c r="A354" t="s">
        <v>792</v>
      </c>
      <c r="B354" t="s">
        <v>1176</v>
      </c>
      <c r="C354" t="s">
        <v>1186</v>
      </c>
    </row>
    <row r="355" spans="1:3" x14ac:dyDescent="0.2">
      <c r="A355" t="s">
        <v>797</v>
      </c>
      <c r="B355" t="s">
        <v>1176</v>
      </c>
      <c r="C355" t="s">
        <v>1196</v>
      </c>
    </row>
    <row r="356" spans="1:3" x14ac:dyDescent="0.2">
      <c r="A356" t="s">
        <v>799</v>
      </c>
      <c r="B356" t="s">
        <v>1179</v>
      </c>
      <c r="C356" t="s">
        <v>1216</v>
      </c>
    </row>
    <row r="357" spans="1:3" x14ac:dyDescent="0.2">
      <c r="A357" t="s">
        <v>802</v>
      </c>
      <c r="B357" t="s">
        <v>1200</v>
      </c>
      <c r="C357" t="s">
        <v>1204</v>
      </c>
    </row>
    <row r="358" spans="1:3" x14ac:dyDescent="0.2">
      <c r="A358" t="s">
        <v>1333</v>
      </c>
      <c r="B358" t="s">
        <v>1211</v>
      </c>
      <c r="C358" t="s">
        <v>1212</v>
      </c>
    </row>
    <row r="359" spans="1:3" x14ac:dyDescent="0.2">
      <c r="A359" t="s">
        <v>807</v>
      </c>
      <c r="B359" t="s">
        <v>1176</v>
      </c>
      <c r="C359" t="s">
        <v>1196</v>
      </c>
    </row>
    <row r="360" spans="1:3" x14ac:dyDescent="0.2">
      <c r="A360" t="s">
        <v>808</v>
      </c>
      <c r="B360" t="s">
        <v>1176</v>
      </c>
      <c r="C360" t="s">
        <v>1185</v>
      </c>
    </row>
    <row r="361" spans="1:3" x14ac:dyDescent="0.2">
      <c r="A361" t="s">
        <v>810</v>
      </c>
      <c r="B361" t="s">
        <v>1176</v>
      </c>
      <c r="C361" t="s">
        <v>1185</v>
      </c>
    </row>
    <row r="362" spans="1:3" x14ac:dyDescent="0.2">
      <c r="A362" t="s">
        <v>1334</v>
      </c>
      <c r="B362" t="s">
        <v>1200</v>
      </c>
      <c r="C362" t="s">
        <v>1233</v>
      </c>
    </row>
    <row r="363" spans="1:3" x14ac:dyDescent="0.2">
      <c r="A363" t="s">
        <v>1335</v>
      </c>
      <c r="B363" t="s">
        <v>1190</v>
      </c>
      <c r="C363" t="s">
        <v>1191</v>
      </c>
    </row>
    <row r="364" spans="1:3" x14ac:dyDescent="0.2">
      <c r="A364" t="s">
        <v>819</v>
      </c>
      <c r="B364" t="s">
        <v>1190</v>
      </c>
      <c r="C364" t="s">
        <v>1191</v>
      </c>
    </row>
    <row r="365" spans="1:3" x14ac:dyDescent="0.2">
      <c r="A365" t="s">
        <v>1336</v>
      </c>
      <c r="B365" t="s">
        <v>1188</v>
      </c>
      <c r="C365" t="s">
        <v>1305</v>
      </c>
    </row>
    <row r="366" spans="1:3" x14ac:dyDescent="0.2">
      <c r="A366" t="s">
        <v>822</v>
      </c>
      <c r="B366" t="s">
        <v>1174</v>
      </c>
      <c r="C366" t="s">
        <v>1178</v>
      </c>
    </row>
    <row r="367" spans="1:3" x14ac:dyDescent="0.2">
      <c r="A367" t="s">
        <v>823</v>
      </c>
      <c r="B367" t="s">
        <v>1182</v>
      </c>
      <c r="C367" t="s">
        <v>1205</v>
      </c>
    </row>
    <row r="368" spans="1:3" x14ac:dyDescent="0.2">
      <c r="A368" t="s">
        <v>826</v>
      </c>
      <c r="B368" t="s">
        <v>1188</v>
      </c>
      <c r="C368" t="s">
        <v>1240</v>
      </c>
    </row>
    <row r="369" spans="1:3" x14ac:dyDescent="0.2">
      <c r="A369" t="s">
        <v>828</v>
      </c>
      <c r="B369" t="s">
        <v>1182</v>
      </c>
      <c r="C369" t="s">
        <v>1194</v>
      </c>
    </row>
    <row r="370" spans="1:3" x14ac:dyDescent="0.2">
      <c r="A370" t="s">
        <v>829</v>
      </c>
      <c r="B370" t="s">
        <v>1200</v>
      </c>
      <c r="C370" t="s">
        <v>1204</v>
      </c>
    </row>
    <row r="371" spans="1:3" x14ac:dyDescent="0.2">
      <c r="A371" t="s">
        <v>830</v>
      </c>
      <c r="B371" t="s">
        <v>1179</v>
      </c>
      <c r="C371" t="s">
        <v>1257</v>
      </c>
    </row>
    <row r="372" spans="1:3" x14ac:dyDescent="0.2">
      <c r="A372" t="s">
        <v>836</v>
      </c>
      <c r="B372" t="s">
        <v>1179</v>
      </c>
      <c r="C372" t="s">
        <v>1203</v>
      </c>
    </row>
    <row r="373" spans="1:3" x14ac:dyDescent="0.2">
      <c r="A373" t="s">
        <v>838</v>
      </c>
      <c r="B373" t="s">
        <v>1206</v>
      </c>
      <c r="C373" t="s">
        <v>1273</v>
      </c>
    </row>
    <row r="374" spans="1:3" x14ac:dyDescent="0.2">
      <c r="A374" t="s">
        <v>841</v>
      </c>
      <c r="B374" t="s">
        <v>1176</v>
      </c>
      <c r="C374" t="s">
        <v>1196</v>
      </c>
    </row>
    <row r="375" spans="1:3" x14ac:dyDescent="0.2">
      <c r="A375" t="s">
        <v>1337</v>
      </c>
      <c r="B375" t="s">
        <v>1188</v>
      </c>
      <c r="C375" t="s">
        <v>1321</v>
      </c>
    </row>
    <row r="376" spans="1:3" x14ac:dyDescent="0.2">
      <c r="A376" t="s">
        <v>845</v>
      </c>
      <c r="B376" t="s">
        <v>1182</v>
      </c>
      <c r="C376" t="s">
        <v>1239</v>
      </c>
    </row>
    <row r="377" spans="1:3" x14ac:dyDescent="0.2">
      <c r="A377" t="s">
        <v>847</v>
      </c>
      <c r="B377" t="s">
        <v>1200</v>
      </c>
      <c r="C377" t="s">
        <v>1204</v>
      </c>
    </row>
    <row r="378" spans="1:3" x14ac:dyDescent="0.2">
      <c r="A378" t="s">
        <v>848</v>
      </c>
      <c r="B378" t="s">
        <v>1190</v>
      </c>
      <c r="C378" t="s">
        <v>1191</v>
      </c>
    </row>
    <row r="379" spans="1:3" x14ac:dyDescent="0.2">
      <c r="A379" t="s">
        <v>849</v>
      </c>
      <c r="B379" t="s">
        <v>1174</v>
      </c>
      <c r="C379" t="s">
        <v>1181</v>
      </c>
    </row>
    <row r="380" spans="1:3" x14ac:dyDescent="0.2">
      <c r="A380" t="s">
        <v>850</v>
      </c>
      <c r="B380" t="s">
        <v>1200</v>
      </c>
      <c r="C380" t="s">
        <v>1276</v>
      </c>
    </row>
    <row r="381" spans="1:3" x14ac:dyDescent="0.2">
      <c r="A381" t="s">
        <v>854</v>
      </c>
      <c r="B381" t="s">
        <v>1197</v>
      </c>
      <c r="C381" t="s">
        <v>1198</v>
      </c>
    </row>
    <row r="382" spans="1:3" x14ac:dyDescent="0.2">
      <c r="A382" t="s">
        <v>855</v>
      </c>
      <c r="B382" t="s">
        <v>1190</v>
      </c>
      <c r="C382" t="s">
        <v>1191</v>
      </c>
    </row>
    <row r="383" spans="1:3" x14ac:dyDescent="0.2">
      <c r="A383" t="s">
        <v>865</v>
      </c>
      <c r="B383" t="s">
        <v>1182</v>
      </c>
      <c r="C383" t="s">
        <v>1193</v>
      </c>
    </row>
    <row r="384" spans="1:3" x14ac:dyDescent="0.2">
      <c r="A384" t="s">
        <v>867</v>
      </c>
      <c r="B384" t="s">
        <v>1206</v>
      </c>
      <c r="C384" t="s">
        <v>1273</v>
      </c>
    </row>
    <row r="385" spans="1:3" x14ac:dyDescent="0.2">
      <c r="A385" t="s">
        <v>868</v>
      </c>
      <c r="B385" t="s">
        <v>1214</v>
      </c>
      <c r="C385" t="s">
        <v>1258</v>
      </c>
    </row>
    <row r="386" spans="1:3" x14ac:dyDescent="0.2">
      <c r="A386" t="s">
        <v>1338</v>
      </c>
      <c r="B386" t="s">
        <v>1211</v>
      </c>
      <c r="C386" t="s">
        <v>1324</v>
      </c>
    </row>
    <row r="387" spans="1:3" x14ac:dyDescent="0.2">
      <c r="A387" t="s">
        <v>872</v>
      </c>
      <c r="B387" t="s">
        <v>1176</v>
      </c>
      <c r="C387" t="s">
        <v>1185</v>
      </c>
    </row>
    <row r="388" spans="1:3" x14ac:dyDescent="0.2">
      <c r="A388" t="s">
        <v>1339</v>
      </c>
      <c r="B388" t="s">
        <v>1200</v>
      </c>
      <c r="C388" t="s">
        <v>1268</v>
      </c>
    </row>
    <row r="389" spans="1:3" x14ac:dyDescent="0.2">
      <c r="A389" t="s">
        <v>874</v>
      </c>
      <c r="B389" t="s">
        <v>1182</v>
      </c>
      <c r="C389" t="s">
        <v>1224</v>
      </c>
    </row>
    <row r="390" spans="1:3" x14ac:dyDescent="0.2">
      <c r="A390" t="s">
        <v>875</v>
      </c>
      <c r="B390" t="s">
        <v>1176</v>
      </c>
      <c r="C390" t="s">
        <v>1186</v>
      </c>
    </row>
    <row r="391" spans="1:3" x14ac:dyDescent="0.2">
      <c r="A391" t="s">
        <v>884</v>
      </c>
      <c r="B391" t="s">
        <v>1179</v>
      </c>
      <c r="C391" t="s">
        <v>1180</v>
      </c>
    </row>
    <row r="392" spans="1:3" x14ac:dyDescent="0.2">
      <c r="A392" t="s">
        <v>886</v>
      </c>
      <c r="B392" t="s">
        <v>1206</v>
      </c>
      <c r="C392" t="s">
        <v>1280</v>
      </c>
    </row>
    <row r="393" spans="1:3" x14ac:dyDescent="0.2">
      <c r="A393" t="s">
        <v>887</v>
      </c>
      <c r="B393" t="s">
        <v>1174</v>
      </c>
      <c r="C393" t="s">
        <v>1301</v>
      </c>
    </row>
    <row r="394" spans="1:3" x14ac:dyDescent="0.2">
      <c r="A394" t="s">
        <v>891</v>
      </c>
      <c r="B394" t="s">
        <v>1182</v>
      </c>
      <c r="C394" t="s">
        <v>1239</v>
      </c>
    </row>
    <row r="395" spans="1:3" x14ac:dyDescent="0.2">
      <c r="A395" t="s">
        <v>898</v>
      </c>
      <c r="B395" t="s">
        <v>1182</v>
      </c>
      <c r="C395" t="s">
        <v>1205</v>
      </c>
    </row>
    <row r="396" spans="1:3" x14ac:dyDescent="0.2">
      <c r="A396" t="s">
        <v>899</v>
      </c>
      <c r="B396" t="s">
        <v>1179</v>
      </c>
      <c r="C396" t="s">
        <v>1340</v>
      </c>
    </row>
    <row r="397" spans="1:3" x14ac:dyDescent="0.2">
      <c r="A397" t="s">
        <v>902</v>
      </c>
      <c r="B397" t="s">
        <v>1174</v>
      </c>
      <c r="C397" t="s">
        <v>1199</v>
      </c>
    </row>
    <row r="398" spans="1:3" x14ac:dyDescent="0.2">
      <c r="A398" t="s">
        <v>907</v>
      </c>
      <c r="B398" t="s">
        <v>1200</v>
      </c>
      <c r="C398" t="s">
        <v>1204</v>
      </c>
    </row>
    <row r="399" spans="1:3" x14ac:dyDescent="0.2">
      <c r="A399" t="s">
        <v>908</v>
      </c>
      <c r="B399" t="s">
        <v>1179</v>
      </c>
      <c r="C399" t="s">
        <v>1341</v>
      </c>
    </row>
    <row r="400" spans="1:3" x14ac:dyDescent="0.2">
      <c r="A400" t="s">
        <v>909</v>
      </c>
      <c r="B400" t="s">
        <v>1176</v>
      </c>
      <c r="C400" t="s">
        <v>1185</v>
      </c>
    </row>
    <row r="401" spans="1:3" x14ac:dyDescent="0.2">
      <c r="A401" t="s">
        <v>910</v>
      </c>
      <c r="B401" t="s">
        <v>1179</v>
      </c>
      <c r="C401" t="s">
        <v>1311</v>
      </c>
    </row>
    <row r="402" spans="1:3" x14ac:dyDescent="0.2">
      <c r="A402" t="s">
        <v>913</v>
      </c>
      <c r="B402" t="s">
        <v>1200</v>
      </c>
      <c r="C402" t="s">
        <v>1342</v>
      </c>
    </row>
    <row r="403" spans="1:3" x14ac:dyDescent="0.2">
      <c r="A403" t="s">
        <v>914</v>
      </c>
      <c r="B403" t="s">
        <v>1200</v>
      </c>
      <c r="C403" t="s">
        <v>1223</v>
      </c>
    </row>
    <row r="404" spans="1:3" x14ac:dyDescent="0.2">
      <c r="A404" t="s">
        <v>917</v>
      </c>
      <c r="B404" t="s">
        <v>1174</v>
      </c>
      <c r="C404" t="s">
        <v>1175</v>
      </c>
    </row>
    <row r="405" spans="1:3" x14ac:dyDescent="0.2">
      <c r="A405" t="s">
        <v>930</v>
      </c>
      <c r="B405" t="s">
        <v>1206</v>
      </c>
      <c r="C405" t="s">
        <v>1207</v>
      </c>
    </row>
    <row r="406" spans="1:3" x14ac:dyDescent="0.2">
      <c r="A406" t="s">
        <v>935</v>
      </c>
      <c r="B406" t="s">
        <v>1179</v>
      </c>
      <c r="C406" t="s">
        <v>1244</v>
      </c>
    </row>
    <row r="407" spans="1:3" x14ac:dyDescent="0.2">
      <c r="A407" t="s">
        <v>937</v>
      </c>
      <c r="B407" t="s">
        <v>1182</v>
      </c>
      <c r="C407" t="s">
        <v>1291</v>
      </c>
    </row>
    <row r="408" spans="1:3" x14ac:dyDescent="0.2">
      <c r="A408" t="s">
        <v>1343</v>
      </c>
      <c r="B408" t="s">
        <v>1197</v>
      </c>
      <c r="C408" t="s">
        <v>1198</v>
      </c>
    </row>
    <row r="409" spans="1:3" x14ac:dyDescent="0.2">
      <c r="A409" t="s">
        <v>955</v>
      </c>
      <c r="B409" t="s">
        <v>1188</v>
      </c>
      <c r="C409" t="s">
        <v>1231</v>
      </c>
    </row>
    <row r="410" spans="1:3" x14ac:dyDescent="0.2">
      <c r="A410" t="s">
        <v>1344</v>
      </c>
      <c r="B410" t="s">
        <v>1211</v>
      </c>
      <c r="C410" t="s">
        <v>1229</v>
      </c>
    </row>
    <row r="411" spans="1:3" x14ac:dyDescent="0.2">
      <c r="A411" t="s">
        <v>963</v>
      </c>
      <c r="B411" t="s">
        <v>1176</v>
      </c>
      <c r="C411" t="s">
        <v>1209</v>
      </c>
    </row>
    <row r="412" spans="1:3" x14ac:dyDescent="0.2">
      <c r="A412" t="s">
        <v>1345</v>
      </c>
      <c r="B412" t="s">
        <v>1200</v>
      </c>
      <c r="C412" t="s">
        <v>1346</v>
      </c>
    </row>
    <row r="413" spans="1:3" x14ac:dyDescent="0.2">
      <c r="A413" t="s">
        <v>968</v>
      </c>
      <c r="B413" t="s">
        <v>1176</v>
      </c>
      <c r="C413" t="s">
        <v>1196</v>
      </c>
    </row>
    <row r="414" spans="1:3" x14ac:dyDescent="0.2">
      <c r="A414" t="s">
        <v>971</v>
      </c>
      <c r="B414" t="s">
        <v>1190</v>
      </c>
      <c r="C414" t="s">
        <v>1191</v>
      </c>
    </row>
    <row r="415" spans="1:3" x14ac:dyDescent="0.2">
      <c r="A415" t="s">
        <v>972</v>
      </c>
      <c r="B415" t="s">
        <v>1174</v>
      </c>
      <c r="C415" t="s">
        <v>1199</v>
      </c>
    </row>
    <row r="416" spans="1:3" x14ac:dyDescent="0.2">
      <c r="A416" t="s">
        <v>975</v>
      </c>
      <c r="B416" t="s">
        <v>1206</v>
      </c>
      <c r="C416" t="s">
        <v>1280</v>
      </c>
    </row>
    <row r="417" spans="1:3" x14ac:dyDescent="0.2">
      <c r="A417" t="s">
        <v>976</v>
      </c>
      <c r="B417" t="s">
        <v>1182</v>
      </c>
      <c r="C417" t="s">
        <v>1234</v>
      </c>
    </row>
    <row r="418" spans="1:3" x14ac:dyDescent="0.2">
      <c r="A418" t="s">
        <v>980</v>
      </c>
      <c r="B418" t="s">
        <v>1190</v>
      </c>
      <c r="C418" t="s">
        <v>1192</v>
      </c>
    </row>
    <row r="419" spans="1:3" x14ac:dyDescent="0.2">
      <c r="A419" t="s">
        <v>989</v>
      </c>
      <c r="B419" t="s">
        <v>1174</v>
      </c>
      <c r="C419" t="s">
        <v>1181</v>
      </c>
    </row>
    <row r="420" spans="1:3" x14ac:dyDescent="0.2">
      <c r="A420" t="s">
        <v>1347</v>
      </c>
      <c r="B420" t="s">
        <v>1197</v>
      </c>
      <c r="C420" t="s">
        <v>1329</v>
      </c>
    </row>
    <row r="421" spans="1:3" x14ac:dyDescent="0.2">
      <c r="A421" t="s">
        <v>992</v>
      </c>
      <c r="B421" t="s">
        <v>1182</v>
      </c>
      <c r="C421" t="s">
        <v>1205</v>
      </c>
    </row>
    <row r="422" spans="1:3" x14ac:dyDescent="0.2">
      <c r="A422" t="s">
        <v>994</v>
      </c>
      <c r="B422" t="s">
        <v>1176</v>
      </c>
      <c r="C422" t="s">
        <v>1209</v>
      </c>
    </row>
    <row r="423" spans="1:3" x14ac:dyDescent="0.2">
      <c r="A423" t="s">
        <v>995</v>
      </c>
      <c r="B423" t="s">
        <v>1188</v>
      </c>
      <c r="C423" t="s">
        <v>1348</v>
      </c>
    </row>
    <row r="424" spans="1:3" x14ac:dyDescent="0.2">
      <c r="A424" t="s">
        <v>996</v>
      </c>
      <c r="B424" t="s">
        <v>1179</v>
      </c>
      <c r="C424" t="s">
        <v>1203</v>
      </c>
    </row>
    <row r="425" spans="1:3" x14ac:dyDescent="0.2">
      <c r="A425" t="s">
        <v>997</v>
      </c>
      <c r="B425" t="s">
        <v>1200</v>
      </c>
      <c r="C425" t="s">
        <v>1346</v>
      </c>
    </row>
    <row r="426" spans="1:3" x14ac:dyDescent="0.2">
      <c r="A426" t="s">
        <v>998</v>
      </c>
      <c r="B426" t="s">
        <v>1176</v>
      </c>
      <c r="C426" t="s">
        <v>1186</v>
      </c>
    </row>
    <row r="427" spans="1:3" x14ac:dyDescent="0.2">
      <c r="A427" t="s">
        <v>999</v>
      </c>
      <c r="B427" t="s">
        <v>1182</v>
      </c>
      <c r="C427" t="s">
        <v>1224</v>
      </c>
    </row>
    <row r="428" spans="1:3" x14ac:dyDescent="0.2">
      <c r="A428" t="s">
        <v>1000</v>
      </c>
      <c r="B428" t="s">
        <v>1174</v>
      </c>
      <c r="C428" t="s">
        <v>1181</v>
      </c>
    </row>
    <row r="429" spans="1:3" x14ac:dyDescent="0.2">
      <c r="A429" t="s">
        <v>1002</v>
      </c>
      <c r="B429" t="s">
        <v>1188</v>
      </c>
      <c r="C429" t="s">
        <v>1349</v>
      </c>
    </row>
    <row r="430" spans="1:3" x14ac:dyDescent="0.2">
      <c r="A430" t="s">
        <v>1003</v>
      </c>
      <c r="B430" t="s">
        <v>1214</v>
      </c>
      <c r="C430" t="s">
        <v>1242</v>
      </c>
    </row>
    <row r="431" spans="1:3" x14ac:dyDescent="0.2">
      <c r="A431" t="s">
        <v>1004</v>
      </c>
      <c r="B431" t="s">
        <v>1188</v>
      </c>
      <c r="C431" t="s">
        <v>1348</v>
      </c>
    </row>
    <row r="432" spans="1:3" x14ac:dyDescent="0.2">
      <c r="A432" t="s">
        <v>1350</v>
      </c>
      <c r="B432" t="s">
        <v>1200</v>
      </c>
      <c r="C432" t="s">
        <v>1223</v>
      </c>
    </row>
    <row r="433" spans="1:3" x14ac:dyDescent="0.2">
      <c r="A433" t="s">
        <v>1007</v>
      </c>
      <c r="B433" t="s">
        <v>1176</v>
      </c>
      <c r="C433" t="s">
        <v>1283</v>
      </c>
    </row>
    <row r="434" spans="1:3" x14ac:dyDescent="0.2">
      <c r="A434" t="s">
        <v>1008</v>
      </c>
      <c r="B434" t="s">
        <v>1174</v>
      </c>
      <c r="C434" t="s">
        <v>1301</v>
      </c>
    </row>
    <row r="435" spans="1:3" x14ac:dyDescent="0.2">
      <c r="A435" t="s">
        <v>1009</v>
      </c>
      <c r="B435" t="s">
        <v>1176</v>
      </c>
      <c r="C435" t="s">
        <v>1213</v>
      </c>
    </row>
    <row r="436" spans="1:3" x14ac:dyDescent="0.2">
      <c r="A436" t="s">
        <v>1010</v>
      </c>
      <c r="B436" t="s">
        <v>1176</v>
      </c>
      <c r="C436" t="s">
        <v>1202</v>
      </c>
    </row>
    <row r="437" spans="1:3" x14ac:dyDescent="0.2">
      <c r="A437" t="s">
        <v>1012</v>
      </c>
      <c r="B437" t="s">
        <v>1182</v>
      </c>
      <c r="C437" t="s">
        <v>1239</v>
      </c>
    </row>
    <row r="438" spans="1:3" x14ac:dyDescent="0.2">
      <c r="A438" t="s">
        <v>1016</v>
      </c>
      <c r="B438" t="s">
        <v>1188</v>
      </c>
      <c r="C438" t="s">
        <v>1246</v>
      </c>
    </row>
    <row r="439" spans="1:3" x14ac:dyDescent="0.2">
      <c r="A439" t="s">
        <v>1022</v>
      </c>
      <c r="B439" t="s">
        <v>1179</v>
      </c>
      <c r="C439" t="s">
        <v>1311</v>
      </c>
    </row>
    <row r="440" spans="1:3" x14ac:dyDescent="0.2">
      <c r="A440" t="s">
        <v>1023</v>
      </c>
      <c r="B440" t="s">
        <v>1214</v>
      </c>
      <c r="C440" t="s">
        <v>1258</v>
      </c>
    </row>
    <row r="441" spans="1:3" x14ac:dyDescent="0.2">
      <c r="A441" t="s">
        <v>1027</v>
      </c>
      <c r="B441" t="s">
        <v>1174</v>
      </c>
      <c r="C441" t="s">
        <v>1175</v>
      </c>
    </row>
    <row r="442" spans="1:3" x14ac:dyDescent="0.2">
      <c r="A442" t="s">
        <v>1028</v>
      </c>
      <c r="B442" t="s">
        <v>1214</v>
      </c>
      <c r="C442" t="s">
        <v>1242</v>
      </c>
    </row>
    <row r="443" spans="1:3" x14ac:dyDescent="0.2">
      <c r="A443" t="s">
        <v>1351</v>
      </c>
      <c r="B443" t="s">
        <v>1211</v>
      </c>
      <c r="C443" t="s">
        <v>1212</v>
      </c>
    </row>
    <row r="444" spans="1:3" x14ac:dyDescent="0.2">
      <c r="A444" t="s">
        <v>1033</v>
      </c>
      <c r="B444" t="s">
        <v>1179</v>
      </c>
      <c r="C444" t="s">
        <v>1352</v>
      </c>
    </row>
    <row r="445" spans="1:3" x14ac:dyDescent="0.2">
      <c r="A445" t="s">
        <v>1353</v>
      </c>
      <c r="B445" t="s">
        <v>1211</v>
      </c>
      <c r="C445" t="s">
        <v>1307</v>
      </c>
    </row>
    <row r="446" spans="1:3" x14ac:dyDescent="0.2">
      <c r="A446" t="s">
        <v>1036</v>
      </c>
      <c r="B446" t="s">
        <v>1176</v>
      </c>
      <c r="C446" t="s">
        <v>1283</v>
      </c>
    </row>
    <row r="447" spans="1:3" x14ac:dyDescent="0.2">
      <c r="A447" t="s">
        <v>1038</v>
      </c>
      <c r="B447" t="s">
        <v>1182</v>
      </c>
      <c r="C447" t="s">
        <v>1205</v>
      </c>
    </row>
    <row r="448" spans="1:3" x14ac:dyDescent="0.2">
      <c r="A448" t="s">
        <v>1042</v>
      </c>
      <c r="B448" t="s">
        <v>1182</v>
      </c>
      <c r="C448" t="s">
        <v>1194</v>
      </c>
    </row>
    <row r="449" spans="1:3" x14ac:dyDescent="0.2">
      <c r="A449" t="s">
        <v>1043</v>
      </c>
      <c r="B449" t="s">
        <v>1179</v>
      </c>
      <c r="C449" t="s">
        <v>1227</v>
      </c>
    </row>
    <row r="450" spans="1:3" x14ac:dyDescent="0.2">
      <c r="A450" t="s">
        <v>1044</v>
      </c>
      <c r="B450" t="s">
        <v>1179</v>
      </c>
      <c r="C450" t="s">
        <v>1274</v>
      </c>
    </row>
    <row r="451" spans="1:3" x14ac:dyDescent="0.2">
      <c r="A451" t="s">
        <v>1354</v>
      </c>
      <c r="B451" t="s">
        <v>1188</v>
      </c>
      <c r="C451" t="s">
        <v>1189</v>
      </c>
    </row>
    <row r="452" spans="1:3" x14ac:dyDescent="0.2">
      <c r="A452" t="s">
        <v>1045</v>
      </c>
      <c r="B452" t="s">
        <v>1200</v>
      </c>
      <c r="C452" t="s">
        <v>1230</v>
      </c>
    </row>
    <row r="453" spans="1:3" x14ac:dyDescent="0.2">
      <c r="A453" t="s">
        <v>1047</v>
      </c>
      <c r="B453" t="s">
        <v>1214</v>
      </c>
      <c r="C453" t="s">
        <v>1215</v>
      </c>
    </row>
    <row r="454" spans="1:3" x14ac:dyDescent="0.2">
      <c r="A454" t="s">
        <v>1050</v>
      </c>
      <c r="B454" t="s">
        <v>1214</v>
      </c>
      <c r="C454" t="s">
        <v>1264</v>
      </c>
    </row>
    <row r="455" spans="1:3" x14ac:dyDescent="0.2">
      <c r="A455" t="s">
        <v>1054</v>
      </c>
      <c r="B455" t="s">
        <v>1176</v>
      </c>
      <c r="C455" t="s">
        <v>1186</v>
      </c>
    </row>
    <row r="456" spans="1:3" x14ac:dyDescent="0.2">
      <c r="A456" t="s">
        <v>1355</v>
      </c>
      <c r="B456" t="s">
        <v>1200</v>
      </c>
      <c r="C456" t="s">
        <v>1223</v>
      </c>
    </row>
    <row r="457" spans="1:3" x14ac:dyDescent="0.2">
      <c r="A457" t="s">
        <v>1056</v>
      </c>
      <c r="B457" t="s">
        <v>1176</v>
      </c>
      <c r="C457" t="s">
        <v>1185</v>
      </c>
    </row>
    <row r="458" spans="1:3" x14ac:dyDescent="0.2">
      <c r="A458" t="s">
        <v>1058</v>
      </c>
      <c r="B458" t="s">
        <v>1200</v>
      </c>
      <c r="C458" t="s">
        <v>1255</v>
      </c>
    </row>
    <row r="459" spans="1:3" x14ac:dyDescent="0.2">
      <c r="A459" t="s">
        <v>1059</v>
      </c>
      <c r="B459" t="s">
        <v>1176</v>
      </c>
      <c r="C459" t="s">
        <v>1185</v>
      </c>
    </row>
    <row r="460" spans="1:3" x14ac:dyDescent="0.2">
      <c r="A460" t="s">
        <v>1062</v>
      </c>
      <c r="B460" t="s">
        <v>1206</v>
      </c>
      <c r="C460" t="s">
        <v>1220</v>
      </c>
    </row>
    <row r="461" spans="1:3" x14ac:dyDescent="0.2">
      <c r="A461" t="s">
        <v>1066</v>
      </c>
      <c r="B461" t="s">
        <v>1174</v>
      </c>
      <c r="C461" t="s">
        <v>1262</v>
      </c>
    </row>
    <row r="462" spans="1:3" x14ac:dyDescent="0.2">
      <c r="A462" t="s">
        <v>1068</v>
      </c>
      <c r="B462" t="s">
        <v>1179</v>
      </c>
      <c r="C462" t="s">
        <v>1227</v>
      </c>
    </row>
    <row r="463" spans="1:3" x14ac:dyDescent="0.2">
      <c r="A463" t="s">
        <v>1356</v>
      </c>
      <c r="B463" t="s">
        <v>1174</v>
      </c>
      <c r="C463" t="s">
        <v>1243</v>
      </c>
    </row>
    <row r="464" spans="1:3" x14ac:dyDescent="0.2">
      <c r="A464" t="s">
        <v>1074</v>
      </c>
      <c r="B464" t="s">
        <v>1200</v>
      </c>
      <c r="C464" t="s">
        <v>1249</v>
      </c>
    </row>
    <row r="465" spans="1:3" x14ac:dyDescent="0.2">
      <c r="A465" t="s">
        <v>1076</v>
      </c>
      <c r="B465" t="s">
        <v>1200</v>
      </c>
      <c r="C465" t="s">
        <v>1241</v>
      </c>
    </row>
    <row r="466" spans="1:3" x14ac:dyDescent="0.2">
      <c r="A466" t="s">
        <v>1078</v>
      </c>
      <c r="B466" t="s">
        <v>1200</v>
      </c>
      <c r="C466" t="s">
        <v>1357</v>
      </c>
    </row>
    <row r="467" spans="1:3" x14ac:dyDescent="0.2">
      <c r="A467" t="s">
        <v>1079</v>
      </c>
      <c r="B467" t="s">
        <v>1182</v>
      </c>
      <c r="C467" t="s">
        <v>1239</v>
      </c>
    </row>
    <row r="468" spans="1:3" x14ac:dyDescent="0.2">
      <c r="A468" t="s">
        <v>1083</v>
      </c>
      <c r="B468" t="s">
        <v>1182</v>
      </c>
      <c r="C468" t="s">
        <v>1224</v>
      </c>
    </row>
    <row r="469" spans="1:3" x14ac:dyDescent="0.2">
      <c r="A469" t="s">
        <v>1090</v>
      </c>
      <c r="B469" t="s">
        <v>1206</v>
      </c>
      <c r="C469" t="s">
        <v>1358</v>
      </c>
    </row>
    <row r="470" spans="1:3" x14ac:dyDescent="0.2">
      <c r="A470" t="s">
        <v>1359</v>
      </c>
      <c r="B470" t="s">
        <v>1211</v>
      </c>
      <c r="C470" t="s">
        <v>1324</v>
      </c>
    </row>
    <row r="471" spans="1:3" x14ac:dyDescent="0.2">
      <c r="A471" t="s">
        <v>1092</v>
      </c>
      <c r="B471" t="s">
        <v>1200</v>
      </c>
      <c r="C471" t="s">
        <v>1360</v>
      </c>
    </row>
    <row r="472" spans="1:3" x14ac:dyDescent="0.2">
      <c r="A472" t="s">
        <v>1093</v>
      </c>
      <c r="B472" t="s">
        <v>1197</v>
      </c>
      <c r="C472" t="s">
        <v>1317</v>
      </c>
    </row>
    <row r="473" spans="1:3" x14ac:dyDescent="0.2">
      <c r="A473" t="s">
        <v>1099</v>
      </c>
      <c r="B473" t="s">
        <v>1200</v>
      </c>
      <c r="C473" t="s">
        <v>1265</v>
      </c>
    </row>
    <row r="474" spans="1:3" x14ac:dyDescent="0.2">
      <c r="A474" t="s">
        <v>1100</v>
      </c>
      <c r="B474" t="s">
        <v>1176</v>
      </c>
      <c r="C474" t="s">
        <v>1196</v>
      </c>
    </row>
    <row r="475" spans="1:3" x14ac:dyDescent="0.2">
      <c r="A475" t="s">
        <v>1102</v>
      </c>
      <c r="B475" t="s">
        <v>1174</v>
      </c>
      <c r="C475" t="s">
        <v>1301</v>
      </c>
    </row>
    <row r="476" spans="1:3" x14ac:dyDescent="0.2">
      <c r="A476" t="s">
        <v>1106</v>
      </c>
      <c r="B476" t="s">
        <v>1190</v>
      </c>
      <c r="C476" t="s">
        <v>1328</v>
      </c>
    </row>
    <row r="477" spans="1:3" x14ac:dyDescent="0.2">
      <c r="A477" t="s">
        <v>1108</v>
      </c>
      <c r="B477" t="s">
        <v>1206</v>
      </c>
      <c r="C477" t="s">
        <v>1259</v>
      </c>
    </row>
    <row r="478" spans="1:3" x14ac:dyDescent="0.2">
      <c r="A478" t="s">
        <v>1109</v>
      </c>
      <c r="B478" t="s">
        <v>1174</v>
      </c>
      <c r="C478" t="s">
        <v>1361</v>
      </c>
    </row>
    <row r="479" spans="1:3" x14ac:dyDescent="0.2">
      <c r="A479" t="s">
        <v>1112</v>
      </c>
      <c r="B479" t="s">
        <v>1214</v>
      </c>
      <c r="C479" t="s">
        <v>1242</v>
      </c>
    </row>
    <row r="480" spans="1:3" x14ac:dyDescent="0.2">
      <c r="A480" t="s">
        <v>1113</v>
      </c>
      <c r="B480" t="s">
        <v>1200</v>
      </c>
      <c r="C480" t="s">
        <v>1249</v>
      </c>
    </row>
    <row r="481" spans="1:3" x14ac:dyDescent="0.2">
      <c r="A481" t="s">
        <v>1115</v>
      </c>
      <c r="B481" t="s">
        <v>1174</v>
      </c>
      <c r="C481" t="s">
        <v>1175</v>
      </c>
    </row>
    <row r="482" spans="1:3" x14ac:dyDescent="0.2">
      <c r="A482" t="s">
        <v>1116</v>
      </c>
      <c r="B482" t="s">
        <v>1214</v>
      </c>
      <c r="C482" t="s">
        <v>1258</v>
      </c>
    </row>
    <row r="483" spans="1:3" x14ac:dyDescent="0.2">
      <c r="A483" t="s">
        <v>1120</v>
      </c>
      <c r="B483" t="s">
        <v>1176</v>
      </c>
      <c r="C483" t="s">
        <v>1185</v>
      </c>
    </row>
    <row r="484" spans="1:3" x14ac:dyDescent="0.2">
      <c r="A484" t="s">
        <v>1121</v>
      </c>
      <c r="B484" t="s">
        <v>1176</v>
      </c>
      <c r="C484" t="s">
        <v>1209</v>
      </c>
    </row>
    <row r="485" spans="1:3" x14ac:dyDescent="0.2">
      <c r="A485" t="s">
        <v>1122</v>
      </c>
      <c r="B485" t="s">
        <v>1190</v>
      </c>
      <c r="C485" t="s">
        <v>1191</v>
      </c>
    </row>
    <row r="486" spans="1:3" x14ac:dyDescent="0.2">
      <c r="A486" t="s">
        <v>1123</v>
      </c>
      <c r="B486" t="s">
        <v>1206</v>
      </c>
      <c r="C486" t="s">
        <v>1259</v>
      </c>
    </row>
    <row r="487" spans="1:3" x14ac:dyDescent="0.2">
      <c r="A487" t="s">
        <v>1127</v>
      </c>
      <c r="B487" t="s">
        <v>1182</v>
      </c>
      <c r="C487" t="s">
        <v>1226</v>
      </c>
    </row>
    <row r="488" spans="1:3" x14ac:dyDescent="0.2">
      <c r="A488" t="s">
        <v>1134</v>
      </c>
      <c r="B488" t="s">
        <v>1200</v>
      </c>
      <c r="C488" t="s">
        <v>1342</v>
      </c>
    </row>
    <row r="489" spans="1:3" x14ac:dyDescent="0.2">
      <c r="A489" t="s">
        <v>1362</v>
      </c>
      <c r="B489" t="s">
        <v>1211</v>
      </c>
      <c r="C489" t="s">
        <v>1307</v>
      </c>
    </row>
    <row r="490" spans="1:3" x14ac:dyDescent="0.2">
      <c r="A490" t="s">
        <v>1137</v>
      </c>
      <c r="B490" t="s">
        <v>1188</v>
      </c>
      <c r="C490" t="s">
        <v>1246</v>
      </c>
    </row>
    <row r="491" spans="1:3" x14ac:dyDescent="0.2">
      <c r="A491" t="s">
        <v>1140</v>
      </c>
      <c r="B491" t="s">
        <v>1182</v>
      </c>
      <c r="C491" t="s">
        <v>1194</v>
      </c>
    </row>
    <row r="492" spans="1:3" x14ac:dyDescent="0.2">
      <c r="A492" t="s">
        <v>1144</v>
      </c>
      <c r="B492" t="s">
        <v>1179</v>
      </c>
      <c r="C492" t="s">
        <v>1227</v>
      </c>
    </row>
    <row r="493" spans="1:3" x14ac:dyDescent="0.2">
      <c r="A493" t="s">
        <v>1147</v>
      </c>
      <c r="B493" t="s">
        <v>1174</v>
      </c>
      <c r="C493" t="s">
        <v>1199</v>
      </c>
    </row>
    <row r="494" spans="1:3" x14ac:dyDescent="0.2">
      <c r="A494" t="s">
        <v>1152</v>
      </c>
      <c r="B494" t="s">
        <v>1182</v>
      </c>
      <c r="C494" t="s">
        <v>1195</v>
      </c>
    </row>
    <row r="495" spans="1:3" x14ac:dyDescent="0.2">
      <c r="A495" t="s">
        <v>1155</v>
      </c>
      <c r="B495" t="s">
        <v>1206</v>
      </c>
      <c r="C495" t="s">
        <v>1207</v>
      </c>
    </row>
    <row r="496" spans="1:3" x14ac:dyDescent="0.2">
      <c r="A496" t="s">
        <v>1363</v>
      </c>
      <c r="B496" t="s">
        <v>1179</v>
      </c>
      <c r="C496" t="s">
        <v>1313</v>
      </c>
    </row>
    <row r="497" spans="1:3" x14ac:dyDescent="0.2">
      <c r="A497" t="s">
        <v>1156</v>
      </c>
      <c r="B497" t="s">
        <v>1190</v>
      </c>
      <c r="C497" t="s">
        <v>1191</v>
      </c>
    </row>
    <row r="498" spans="1:3" x14ac:dyDescent="0.2">
      <c r="A498" t="s">
        <v>1364</v>
      </c>
      <c r="B498" t="s">
        <v>1211</v>
      </c>
      <c r="C498" t="s">
        <v>1253</v>
      </c>
    </row>
    <row r="499" spans="1:3" x14ac:dyDescent="0.2">
      <c r="A499" t="s">
        <v>1160</v>
      </c>
      <c r="B499" t="s">
        <v>1200</v>
      </c>
      <c r="C499" t="s">
        <v>1204</v>
      </c>
    </row>
    <row r="500" spans="1:3" x14ac:dyDescent="0.2">
      <c r="A500" t="s">
        <v>1161</v>
      </c>
      <c r="B500" t="s">
        <v>1176</v>
      </c>
      <c r="C500" t="s">
        <v>1196</v>
      </c>
    </row>
    <row r="501" spans="1:3" x14ac:dyDescent="0.2">
      <c r="A501" t="s">
        <v>1165</v>
      </c>
      <c r="B501" t="s">
        <v>1179</v>
      </c>
      <c r="C501" t="s">
        <v>1244</v>
      </c>
    </row>
    <row r="502" spans="1:3" x14ac:dyDescent="0.2">
      <c r="A502" t="s">
        <v>1166</v>
      </c>
      <c r="B502" t="s">
        <v>1174</v>
      </c>
      <c r="C502" t="s">
        <v>1181</v>
      </c>
    </row>
    <row r="503" spans="1:3" x14ac:dyDescent="0.2">
      <c r="A503" t="s">
        <v>1167</v>
      </c>
      <c r="B503" t="s">
        <v>1176</v>
      </c>
      <c r="C503" t="s">
        <v>1248</v>
      </c>
    </row>
    <row r="504" spans="1:3" x14ac:dyDescent="0.2">
      <c r="A504" t="s">
        <v>1170</v>
      </c>
      <c r="B504" t="s">
        <v>1174</v>
      </c>
      <c r="C504" t="s">
        <v>1361</v>
      </c>
    </row>
    <row r="505" spans="1:3" x14ac:dyDescent="0.2">
      <c r="A505" t="s">
        <v>1365</v>
      </c>
    </row>
    <row r="506" spans="1:3" x14ac:dyDescent="0.2">
      <c r="A506" t="s">
        <v>15</v>
      </c>
      <c r="B506" t="s">
        <v>1197</v>
      </c>
      <c r="C506" t="s">
        <v>1366</v>
      </c>
    </row>
    <row r="507" spans="1:3" x14ac:dyDescent="0.2">
      <c r="A507" t="s">
        <v>16</v>
      </c>
      <c r="B507" t="s">
        <v>1200</v>
      </c>
      <c r="C507" t="s">
        <v>1255</v>
      </c>
    </row>
    <row r="508" spans="1:3" x14ac:dyDescent="0.2">
      <c r="A508" t="s">
        <v>18</v>
      </c>
      <c r="B508" t="s">
        <v>1200</v>
      </c>
      <c r="C508" t="s">
        <v>1230</v>
      </c>
    </row>
    <row r="509" spans="1:3" x14ac:dyDescent="0.2">
      <c r="A509" t="s">
        <v>1367</v>
      </c>
      <c r="B509" t="s">
        <v>1188</v>
      </c>
      <c r="C509" t="s">
        <v>1310</v>
      </c>
    </row>
    <row r="510" spans="1:3" x14ac:dyDescent="0.2">
      <c r="A510" t="s">
        <v>32</v>
      </c>
      <c r="B510" t="s">
        <v>1200</v>
      </c>
      <c r="C510" t="s">
        <v>1268</v>
      </c>
    </row>
    <row r="511" spans="1:3" x14ac:dyDescent="0.2">
      <c r="A511" t="s">
        <v>38</v>
      </c>
      <c r="B511" t="s">
        <v>1206</v>
      </c>
      <c r="C511" t="s">
        <v>1280</v>
      </c>
    </row>
    <row r="512" spans="1:3" x14ac:dyDescent="0.2">
      <c r="A512" t="s">
        <v>49</v>
      </c>
      <c r="B512" t="s">
        <v>1182</v>
      </c>
      <c r="C512" t="s">
        <v>1194</v>
      </c>
    </row>
    <row r="513" spans="1:3" x14ac:dyDescent="0.2">
      <c r="A513" t="s">
        <v>51</v>
      </c>
      <c r="B513" t="s">
        <v>1200</v>
      </c>
      <c r="C513" t="s">
        <v>1233</v>
      </c>
    </row>
    <row r="514" spans="1:3" x14ac:dyDescent="0.2">
      <c r="A514" t="s">
        <v>57</v>
      </c>
      <c r="B514" t="s">
        <v>1200</v>
      </c>
      <c r="C514" t="s">
        <v>1276</v>
      </c>
    </row>
    <row r="515" spans="1:3" x14ac:dyDescent="0.2">
      <c r="A515" t="s">
        <v>1368</v>
      </c>
      <c r="B515" t="s">
        <v>1190</v>
      </c>
      <c r="C515" t="s">
        <v>1192</v>
      </c>
    </row>
    <row r="516" spans="1:3" x14ac:dyDescent="0.2">
      <c r="A516" t="s">
        <v>66</v>
      </c>
      <c r="B516" t="s">
        <v>1176</v>
      </c>
      <c r="C516" t="s">
        <v>1186</v>
      </c>
    </row>
    <row r="517" spans="1:3" x14ac:dyDescent="0.2">
      <c r="A517" t="s">
        <v>68</v>
      </c>
      <c r="B517" t="s">
        <v>1200</v>
      </c>
      <c r="C517" t="s">
        <v>1255</v>
      </c>
    </row>
    <row r="518" spans="1:3" x14ac:dyDescent="0.2">
      <c r="A518" t="s">
        <v>72</v>
      </c>
      <c r="B518" t="s">
        <v>1182</v>
      </c>
      <c r="C518" t="s">
        <v>1224</v>
      </c>
    </row>
    <row r="519" spans="1:3" x14ac:dyDescent="0.2">
      <c r="A519" t="s">
        <v>74</v>
      </c>
      <c r="B519" t="s">
        <v>1179</v>
      </c>
      <c r="C519" t="s">
        <v>1216</v>
      </c>
    </row>
    <row r="520" spans="1:3" x14ac:dyDescent="0.2">
      <c r="A520" t="s">
        <v>1369</v>
      </c>
      <c r="B520" t="s">
        <v>1211</v>
      </c>
      <c r="C520" t="s">
        <v>1307</v>
      </c>
    </row>
    <row r="521" spans="1:3" x14ac:dyDescent="0.2">
      <c r="A521" t="s">
        <v>79</v>
      </c>
      <c r="B521" t="s">
        <v>1182</v>
      </c>
      <c r="C521" t="s">
        <v>1205</v>
      </c>
    </row>
    <row r="522" spans="1:3" x14ac:dyDescent="0.2">
      <c r="A522" t="s">
        <v>81</v>
      </c>
      <c r="B522" t="s">
        <v>1206</v>
      </c>
      <c r="C522" t="s">
        <v>1220</v>
      </c>
    </row>
    <row r="523" spans="1:3" x14ac:dyDescent="0.2">
      <c r="A523" t="s">
        <v>82</v>
      </c>
      <c r="B523" t="s">
        <v>1176</v>
      </c>
      <c r="C523" t="s">
        <v>1202</v>
      </c>
    </row>
    <row r="524" spans="1:3" x14ac:dyDescent="0.2">
      <c r="A524" t="s">
        <v>87</v>
      </c>
      <c r="B524" t="s">
        <v>1179</v>
      </c>
      <c r="C524" t="s">
        <v>1308</v>
      </c>
    </row>
    <row r="525" spans="1:3" x14ac:dyDescent="0.2">
      <c r="A525" t="s">
        <v>89</v>
      </c>
      <c r="B525" t="s">
        <v>1179</v>
      </c>
      <c r="C525" t="s">
        <v>1311</v>
      </c>
    </row>
    <row r="526" spans="1:3" x14ac:dyDescent="0.2">
      <c r="A526" t="s">
        <v>95</v>
      </c>
      <c r="B526" t="s">
        <v>1200</v>
      </c>
      <c r="C526" t="s">
        <v>1268</v>
      </c>
    </row>
    <row r="527" spans="1:3" x14ac:dyDescent="0.2">
      <c r="A527" t="s">
        <v>101</v>
      </c>
      <c r="B527" t="s">
        <v>1176</v>
      </c>
      <c r="C527" t="s">
        <v>1185</v>
      </c>
    </row>
    <row r="528" spans="1:3" x14ac:dyDescent="0.2">
      <c r="A528" t="s">
        <v>1370</v>
      </c>
      <c r="B528" t="s">
        <v>1211</v>
      </c>
      <c r="C528" t="s">
        <v>1212</v>
      </c>
    </row>
    <row r="529" spans="1:3" x14ac:dyDescent="0.2">
      <c r="A529" t="s">
        <v>107</v>
      </c>
      <c r="B529" t="s">
        <v>1200</v>
      </c>
      <c r="C529" t="s">
        <v>1247</v>
      </c>
    </row>
    <row r="530" spans="1:3" x14ac:dyDescent="0.2">
      <c r="A530" t="s">
        <v>109</v>
      </c>
      <c r="B530" t="s">
        <v>1176</v>
      </c>
      <c r="C530" t="s">
        <v>1371</v>
      </c>
    </row>
    <row r="531" spans="1:3" x14ac:dyDescent="0.2">
      <c r="A531" t="s">
        <v>110</v>
      </c>
      <c r="B531" t="s">
        <v>1182</v>
      </c>
      <c r="C531" t="s">
        <v>1239</v>
      </c>
    </row>
    <row r="532" spans="1:3" x14ac:dyDescent="0.2">
      <c r="A532" t="s">
        <v>111</v>
      </c>
      <c r="B532" t="s">
        <v>1176</v>
      </c>
      <c r="C532" t="s">
        <v>1184</v>
      </c>
    </row>
    <row r="533" spans="1:3" x14ac:dyDescent="0.2">
      <c r="A533" t="s">
        <v>1372</v>
      </c>
      <c r="B533" t="s">
        <v>1197</v>
      </c>
      <c r="C533" t="s">
        <v>1198</v>
      </c>
    </row>
    <row r="534" spans="1:3" x14ac:dyDescent="0.2">
      <c r="A534" t="s">
        <v>1373</v>
      </c>
      <c r="B534" t="s">
        <v>1200</v>
      </c>
      <c r="C534" t="s">
        <v>1374</v>
      </c>
    </row>
    <row r="535" spans="1:3" x14ac:dyDescent="0.2">
      <c r="A535" t="s">
        <v>117</v>
      </c>
      <c r="B535" t="s">
        <v>1174</v>
      </c>
      <c r="C535" t="s">
        <v>1199</v>
      </c>
    </row>
    <row r="536" spans="1:3" x14ac:dyDescent="0.2">
      <c r="A536" t="s">
        <v>1375</v>
      </c>
      <c r="B536" t="s">
        <v>1200</v>
      </c>
      <c r="C536" t="s">
        <v>1223</v>
      </c>
    </row>
    <row r="537" spans="1:3" x14ac:dyDescent="0.2">
      <c r="A537" t="s">
        <v>123</v>
      </c>
      <c r="B537" t="s">
        <v>1197</v>
      </c>
      <c r="C537" t="s">
        <v>1198</v>
      </c>
    </row>
    <row r="538" spans="1:3" x14ac:dyDescent="0.2">
      <c r="A538" t="s">
        <v>124</v>
      </c>
      <c r="B538" t="s">
        <v>1176</v>
      </c>
      <c r="C538" t="s">
        <v>1371</v>
      </c>
    </row>
    <row r="539" spans="1:3" x14ac:dyDescent="0.2">
      <c r="A539" t="s">
        <v>125</v>
      </c>
      <c r="B539" t="s">
        <v>1174</v>
      </c>
      <c r="C539" t="s">
        <v>1199</v>
      </c>
    </row>
    <row r="540" spans="1:3" x14ac:dyDescent="0.2">
      <c r="A540" t="s">
        <v>132</v>
      </c>
      <c r="B540" t="s">
        <v>1197</v>
      </c>
      <c r="C540" t="s">
        <v>1198</v>
      </c>
    </row>
    <row r="541" spans="1:3" x14ac:dyDescent="0.2">
      <c r="A541" t="s">
        <v>133</v>
      </c>
      <c r="B541" t="s">
        <v>1200</v>
      </c>
      <c r="C541" t="s">
        <v>1300</v>
      </c>
    </row>
    <row r="542" spans="1:3" x14ac:dyDescent="0.2">
      <c r="A542" t="s">
        <v>142</v>
      </c>
      <c r="B542" t="s">
        <v>1179</v>
      </c>
      <c r="C542" t="s">
        <v>1227</v>
      </c>
    </row>
    <row r="543" spans="1:3" x14ac:dyDescent="0.2">
      <c r="A543" t="s">
        <v>144</v>
      </c>
      <c r="B543" t="s">
        <v>1179</v>
      </c>
      <c r="C543" t="s">
        <v>1376</v>
      </c>
    </row>
    <row r="544" spans="1:3" x14ac:dyDescent="0.2">
      <c r="A544" t="s">
        <v>146</v>
      </c>
      <c r="B544" t="s">
        <v>1200</v>
      </c>
      <c r="C544" t="s">
        <v>1201</v>
      </c>
    </row>
    <row r="545" spans="1:3" x14ac:dyDescent="0.2">
      <c r="A545" t="s">
        <v>148</v>
      </c>
      <c r="B545" t="s">
        <v>1176</v>
      </c>
      <c r="C545" t="s">
        <v>1248</v>
      </c>
    </row>
    <row r="546" spans="1:3" x14ac:dyDescent="0.2">
      <c r="A546" t="s">
        <v>158</v>
      </c>
      <c r="B546" t="s">
        <v>1182</v>
      </c>
      <c r="C546" t="s">
        <v>1193</v>
      </c>
    </row>
    <row r="547" spans="1:3" x14ac:dyDescent="0.2">
      <c r="A547" t="s">
        <v>160</v>
      </c>
      <c r="B547" t="s">
        <v>1176</v>
      </c>
      <c r="C547" t="s">
        <v>1185</v>
      </c>
    </row>
    <row r="548" spans="1:3" x14ac:dyDescent="0.2">
      <c r="A548" t="s">
        <v>161</v>
      </c>
      <c r="B548" t="s">
        <v>1174</v>
      </c>
      <c r="C548" t="s">
        <v>1181</v>
      </c>
    </row>
    <row r="549" spans="1:3" x14ac:dyDescent="0.2">
      <c r="A549" t="s">
        <v>162</v>
      </c>
      <c r="B549" t="s">
        <v>1188</v>
      </c>
      <c r="C549" t="s">
        <v>1246</v>
      </c>
    </row>
    <row r="550" spans="1:3" x14ac:dyDescent="0.2">
      <c r="A550" t="s">
        <v>1377</v>
      </c>
      <c r="B550" t="s">
        <v>1190</v>
      </c>
      <c r="C550" t="s">
        <v>1219</v>
      </c>
    </row>
    <row r="551" spans="1:3" x14ac:dyDescent="0.2">
      <c r="A551" t="s">
        <v>168</v>
      </c>
      <c r="B551" t="s">
        <v>1200</v>
      </c>
      <c r="C551" t="s">
        <v>1268</v>
      </c>
    </row>
    <row r="552" spans="1:3" x14ac:dyDescent="0.2">
      <c r="A552" t="s">
        <v>171</v>
      </c>
      <c r="B552" t="s">
        <v>1176</v>
      </c>
      <c r="C552" t="s">
        <v>1185</v>
      </c>
    </row>
    <row r="553" spans="1:3" x14ac:dyDescent="0.2">
      <c r="A553" t="s">
        <v>174</v>
      </c>
      <c r="B553" t="s">
        <v>1174</v>
      </c>
      <c r="C553" t="s">
        <v>1301</v>
      </c>
    </row>
    <row r="554" spans="1:3" x14ac:dyDescent="0.2">
      <c r="A554" t="s">
        <v>1378</v>
      </c>
      <c r="B554" t="s">
        <v>1188</v>
      </c>
      <c r="C554" t="s">
        <v>1231</v>
      </c>
    </row>
    <row r="555" spans="1:3" x14ac:dyDescent="0.2">
      <c r="A555" t="s">
        <v>182</v>
      </c>
      <c r="B555" t="s">
        <v>1174</v>
      </c>
      <c r="C555" t="s">
        <v>1181</v>
      </c>
    </row>
    <row r="556" spans="1:3" x14ac:dyDescent="0.2">
      <c r="A556" t="s">
        <v>184</v>
      </c>
      <c r="B556" t="s">
        <v>1206</v>
      </c>
      <c r="C556" t="s">
        <v>1280</v>
      </c>
    </row>
    <row r="557" spans="1:3" x14ac:dyDescent="0.2">
      <c r="A557" t="s">
        <v>186</v>
      </c>
      <c r="B557" t="s">
        <v>1179</v>
      </c>
      <c r="C557" t="s">
        <v>1311</v>
      </c>
    </row>
    <row r="558" spans="1:3" x14ac:dyDescent="0.2">
      <c r="A558" t="s">
        <v>1379</v>
      </c>
      <c r="B558" t="s">
        <v>1200</v>
      </c>
      <c r="C558" t="s">
        <v>1223</v>
      </c>
    </row>
    <row r="559" spans="1:3" x14ac:dyDescent="0.2">
      <c r="A559" t="s">
        <v>1380</v>
      </c>
      <c r="B559" t="s">
        <v>1179</v>
      </c>
      <c r="C559" t="s">
        <v>1313</v>
      </c>
    </row>
    <row r="560" spans="1:3" x14ac:dyDescent="0.2">
      <c r="A560" t="s">
        <v>193</v>
      </c>
      <c r="B560" t="s">
        <v>1176</v>
      </c>
      <c r="C560" t="s">
        <v>1184</v>
      </c>
    </row>
    <row r="561" spans="1:3" x14ac:dyDescent="0.2">
      <c r="A561" t="s">
        <v>194</v>
      </c>
      <c r="B561" t="s">
        <v>1182</v>
      </c>
      <c r="C561" t="s">
        <v>1239</v>
      </c>
    </row>
    <row r="562" spans="1:3" x14ac:dyDescent="0.2">
      <c r="A562" t="s">
        <v>200</v>
      </c>
      <c r="B562" t="s">
        <v>1200</v>
      </c>
      <c r="C562" t="s">
        <v>1357</v>
      </c>
    </row>
    <row r="563" spans="1:3" x14ac:dyDescent="0.2">
      <c r="A563" t="s">
        <v>1381</v>
      </c>
      <c r="B563" t="s">
        <v>1179</v>
      </c>
      <c r="C563" t="s">
        <v>1208</v>
      </c>
    </row>
    <row r="564" spans="1:3" x14ac:dyDescent="0.2">
      <c r="A564" t="s">
        <v>205</v>
      </c>
      <c r="B564" t="s">
        <v>1179</v>
      </c>
      <c r="C564" t="s">
        <v>1227</v>
      </c>
    </row>
    <row r="565" spans="1:3" x14ac:dyDescent="0.2">
      <c r="A565" t="s">
        <v>1382</v>
      </c>
      <c r="B565" t="s">
        <v>1179</v>
      </c>
      <c r="C565" t="s">
        <v>1244</v>
      </c>
    </row>
    <row r="566" spans="1:3" x14ac:dyDescent="0.2">
      <c r="A566" t="s">
        <v>211</v>
      </c>
      <c r="B566" t="s">
        <v>1182</v>
      </c>
      <c r="C566" t="s">
        <v>1239</v>
      </c>
    </row>
    <row r="567" spans="1:3" x14ac:dyDescent="0.2">
      <c r="A567" t="s">
        <v>212</v>
      </c>
      <c r="B567" t="s">
        <v>1197</v>
      </c>
      <c r="C567" t="s">
        <v>1198</v>
      </c>
    </row>
    <row r="568" spans="1:3" x14ac:dyDescent="0.2">
      <c r="A568" t="s">
        <v>214</v>
      </c>
      <c r="B568" t="s">
        <v>1179</v>
      </c>
      <c r="C568" t="s">
        <v>1203</v>
      </c>
    </row>
    <row r="569" spans="1:3" x14ac:dyDescent="0.2">
      <c r="A569" t="s">
        <v>219</v>
      </c>
      <c r="B569" t="s">
        <v>1206</v>
      </c>
      <c r="C569" t="s">
        <v>1217</v>
      </c>
    </row>
    <row r="570" spans="1:3" x14ac:dyDescent="0.2">
      <c r="A570" t="s">
        <v>1383</v>
      </c>
      <c r="B570" t="s">
        <v>1188</v>
      </c>
      <c r="C570" t="s">
        <v>1305</v>
      </c>
    </row>
    <row r="571" spans="1:3" x14ac:dyDescent="0.2">
      <c r="A571" t="s">
        <v>228</v>
      </c>
      <c r="B571" t="s">
        <v>1182</v>
      </c>
      <c r="C571" t="s">
        <v>1239</v>
      </c>
    </row>
    <row r="572" spans="1:3" x14ac:dyDescent="0.2">
      <c r="A572" t="s">
        <v>229</v>
      </c>
      <c r="B572" t="s">
        <v>1182</v>
      </c>
      <c r="C572" t="s">
        <v>1205</v>
      </c>
    </row>
    <row r="573" spans="1:3" x14ac:dyDescent="0.2">
      <c r="A573" t="s">
        <v>230</v>
      </c>
      <c r="B573" t="s">
        <v>1176</v>
      </c>
      <c r="C573" t="s">
        <v>1283</v>
      </c>
    </row>
    <row r="574" spans="1:3" x14ac:dyDescent="0.2">
      <c r="A574" t="s">
        <v>1384</v>
      </c>
      <c r="B574" t="s">
        <v>1179</v>
      </c>
      <c r="C574" t="s">
        <v>1385</v>
      </c>
    </row>
    <row r="575" spans="1:3" x14ac:dyDescent="0.2">
      <c r="A575" t="s">
        <v>232</v>
      </c>
      <c r="B575" t="s">
        <v>1174</v>
      </c>
      <c r="C575" t="s">
        <v>1262</v>
      </c>
    </row>
    <row r="576" spans="1:3" x14ac:dyDescent="0.2">
      <c r="A576" t="s">
        <v>234</v>
      </c>
      <c r="B576" t="s">
        <v>1179</v>
      </c>
      <c r="C576" t="s">
        <v>1296</v>
      </c>
    </row>
    <row r="577" spans="1:3" x14ac:dyDescent="0.2">
      <c r="A577" t="s">
        <v>1386</v>
      </c>
      <c r="B577" t="s">
        <v>1211</v>
      </c>
      <c r="C577" t="s">
        <v>1212</v>
      </c>
    </row>
    <row r="578" spans="1:3" x14ac:dyDescent="0.2">
      <c r="A578" t="s">
        <v>237</v>
      </c>
      <c r="B578" t="s">
        <v>1179</v>
      </c>
      <c r="C578" t="s">
        <v>1208</v>
      </c>
    </row>
    <row r="579" spans="1:3" x14ac:dyDescent="0.2">
      <c r="A579" t="s">
        <v>239</v>
      </c>
      <c r="B579" t="s">
        <v>1176</v>
      </c>
      <c r="C579" t="s">
        <v>1248</v>
      </c>
    </row>
    <row r="580" spans="1:3" x14ac:dyDescent="0.2">
      <c r="A580" t="s">
        <v>1387</v>
      </c>
      <c r="B580" t="s">
        <v>1211</v>
      </c>
      <c r="C580" t="s">
        <v>1212</v>
      </c>
    </row>
    <row r="581" spans="1:3" x14ac:dyDescent="0.2">
      <c r="A581" t="s">
        <v>1388</v>
      </c>
      <c r="B581" t="s">
        <v>1197</v>
      </c>
      <c r="C581" t="s">
        <v>1329</v>
      </c>
    </row>
    <row r="582" spans="1:3" x14ac:dyDescent="0.2">
      <c r="A582" t="s">
        <v>242</v>
      </c>
      <c r="B582" t="s">
        <v>1200</v>
      </c>
      <c r="C582" t="s">
        <v>1342</v>
      </c>
    </row>
    <row r="583" spans="1:3" x14ac:dyDescent="0.2">
      <c r="A583" t="s">
        <v>245</v>
      </c>
      <c r="B583" t="s">
        <v>1182</v>
      </c>
      <c r="C583" t="s">
        <v>1239</v>
      </c>
    </row>
    <row r="584" spans="1:3" x14ac:dyDescent="0.2">
      <c r="A584" t="s">
        <v>246</v>
      </c>
      <c r="B584" t="s">
        <v>1197</v>
      </c>
      <c r="C584" t="s">
        <v>1329</v>
      </c>
    </row>
    <row r="585" spans="1:3" x14ac:dyDescent="0.2">
      <c r="A585" t="s">
        <v>253</v>
      </c>
      <c r="B585" t="s">
        <v>1200</v>
      </c>
      <c r="C585" t="s">
        <v>1233</v>
      </c>
    </row>
    <row r="586" spans="1:3" x14ac:dyDescent="0.2">
      <c r="A586" t="s">
        <v>255</v>
      </c>
      <c r="B586" t="s">
        <v>1200</v>
      </c>
      <c r="C586" t="s">
        <v>1276</v>
      </c>
    </row>
    <row r="587" spans="1:3" x14ac:dyDescent="0.2">
      <c r="A587" t="s">
        <v>257</v>
      </c>
      <c r="B587" t="s">
        <v>1182</v>
      </c>
      <c r="C587" t="s">
        <v>1193</v>
      </c>
    </row>
    <row r="588" spans="1:3" x14ac:dyDescent="0.2">
      <c r="A588" t="s">
        <v>1389</v>
      </c>
      <c r="B588" t="s">
        <v>1211</v>
      </c>
      <c r="C588" t="s">
        <v>1212</v>
      </c>
    </row>
    <row r="589" spans="1:3" x14ac:dyDescent="0.2">
      <c r="A589" t="s">
        <v>260</v>
      </c>
      <c r="B589" t="s">
        <v>1176</v>
      </c>
      <c r="C589" t="s">
        <v>1184</v>
      </c>
    </row>
    <row r="590" spans="1:3" x14ac:dyDescent="0.2">
      <c r="A590" t="s">
        <v>263</v>
      </c>
      <c r="B590" t="s">
        <v>1176</v>
      </c>
      <c r="C590" t="s">
        <v>1283</v>
      </c>
    </row>
    <row r="591" spans="1:3" x14ac:dyDescent="0.2">
      <c r="A591" t="s">
        <v>1390</v>
      </c>
      <c r="B591" t="s">
        <v>1188</v>
      </c>
      <c r="C591" t="s">
        <v>1305</v>
      </c>
    </row>
    <row r="592" spans="1:3" x14ac:dyDescent="0.2">
      <c r="A592" t="s">
        <v>266</v>
      </c>
      <c r="B592" t="s">
        <v>1182</v>
      </c>
      <c r="C592" t="s">
        <v>1239</v>
      </c>
    </row>
    <row r="593" spans="1:3" x14ac:dyDescent="0.2">
      <c r="A593" t="s">
        <v>268</v>
      </c>
      <c r="B593" t="s">
        <v>1179</v>
      </c>
      <c r="C593" t="s">
        <v>1340</v>
      </c>
    </row>
    <row r="594" spans="1:3" x14ac:dyDescent="0.2">
      <c r="A594" t="s">
        <v>273</v>
      </c>
      <c r="B594" t="s">
        <v>1188</v>
      </c>
      <c r="C594" t="s">
        <v>1240</v>
      </c>
    </row>
    <row r="595" spans="1:3" x14ac:dyDescent="0.2">
      <c r="A595" t="s">
        <v>277</v>
      </c>
      <c r="B595" t="s">
        <v>1179</v>
      </c>
      <c r="C595" t="s">
        <v>1352</v>
      </c>
    </row>
    <row r="596" spans="1:3" x14ac:dyDescent="0.2">
      <c r="A596" t="s">
        <v>1391</v>
      </c>
      <c r="B596" t="s">
        <v>1200</v>
      </c>
      <c r="C596" t="s">
        <v>1204</v>
      </c>
    </row>
    <row r="597" spans="1:3" x14ac:dyDescent="0.2">
      <c r="A597" t="s">
        <v>284</v>
      </c>
      <c r="B597" t="s">
        <v>1179</v>
      </c>
      <c r="C597" t="s">
        <v>1256</v>
      </c>
    </row>
    <row r="598" spans="1:3" x14ac:dyDescent="0.2">
      <c r="A598" t="s">
        <v>1392</v>
      </c>
      <c r="B598" t="s">
        <v>1200</v>
      </c>
      <c r="C598" t="s">
        <v>1374</v>
      </c>
    </row>
    <row r="599" spans="1:3" x14ac:dyDescent="0.2">
      <c r="A599" t="s">
        <v>286</v>
      </c>
      <c r="B599" t="s">
        <v>1176</v>
      </c>
      <c r="C599" t="s">
        <v>1186</v>
      </c>
    </row>
    <row r="600" spans="1:3" x14ac:dyDescent="0.2">
      <c r="A600" t="s">
        <v>292</v>
      </c>
      <c r="B600" t="s">
        <v>1200</v>
      </c>
      <c r="C600" t="s">
        <v>1230</v>
      </c>
    </row>
    <row r="601" spans="1:3" x14ac:dyDescent="0.2">
      <c r="A601" t="s">
        <v>300</v>
      </c>
      <c r="B601" t="s">
        <v>1206</v>
      </c>
      <c r="C601" t="s">
        <v>1273</v>
      </c>
    </row>
    <row r="602" spans="1:3" x14ac:dyDescent="0.2">
      <c r="A602" t="s">
        <v>302</v>
      </c>
      <c r="B602" t="s">
        <v>1206</v>
      </c>
      <c r="C602" t="s">
        <v>1217</v>
      </c>
    </row>
    <row r="603" spans="1:3" x14ac:dyDescent="0.2">
      <c r="A603" t="s">
        <v>305</v>
      </c>
      <c r="B603" t="s">
        <v>1176</v>
      </c>
      <c r="C603" t="s">
        <v>1185</v>
      </c>
    </row>
    <row r="604" spans="1:3" x14ac:dyDescent="0.2">
      <c r="A604" t="s">
        <v>1393</v>
      </c>
      <c r="B604" t="s">
        <v>1200</v>
      </c>
      <c r="C604" t="s">
        <v>1223</v>
      </c>
    </row>
    <row r="605" spans="1:3" x14ac:dyDescent="0.2">
      <c r="A605" t="s">
        <v>1394</v>
      </c>
      <c r="B605" t="s">
        <v>1200</v>
      </c>
      <c r="C605" t="s">
        <v>1204</v>
      </c>
    </row>
    <row r="606" spans="1:3" x14ac:dyDescent="0.2">
      <c r="A606" t="s">
        <v>311</v>
      </c>
      <c r="B606" t="s">
        <v>1174</v>
      </c>
      <c r="C606" t="s">
        <v>1301</v>
      </c>
    </row>
    <row r="607" spans="1:3" x14ac:dyDescent="0.2">
      <c r="A607" t="s">
        <v>314</v>
      </c>
      <c r="B607" t="s">
        <v>1188</v>
      </c>
      <c r="C607" t="s">
        <v>1231</v>
      </c>
    </row>
    <row r="608" spans="1:3" x14ac:dyDescent="0.2">
      <c r="A608" t="s">
        <v>317</v>
      </c>
      <c r="B608" t="s">
        <v>1176</v>
      </c>
      <c r="C608" t="s">
        <v>1196</v>
      </c>
    </row>
    <row r="609" spans="1:3" x14ac:dyDescent="0.2">
      <c r="A609" t="s">
        <v>318</v>
      </c>
      <c r="B609" t="s">
        <v>1200</v>
      </c>
      <c r="C609" t="s">
        <v>1204</v>
      </c>
    </row>
    <row r="610" spans="1:3" x14ac:dyDescent="0.2">
      <c r="A610" t="s">
        <v>1395</v>
      </c>
      <c r="B610" t="s">
        <v>1211</v>
      </c>
      <c r="C610" t="s">
        <v>1324</v>
      </c>
    </row>
    <row r="611" spans="1:3" x14ac:dyDescent="0.2">
      <c r="A611" t="s">
        <v>334</v>
      </c>
      <c r="B611" t="s">
        <v>1179</v>
      </c>
      <c r="C611" t="s">
        <v>1227</v>
      </c>
    </row>
    <row r="612" spans="1:3" x14ac:dyDescent="0.2">
      <c r="A612" t="s">
        <v>335</v>
      </c>
      <c r="B612" t="s">
        <v>1200</v>
      </c>
      <c r="C612" t="s">
        <v>1247</v>
      </c>
    </row>
    <row r="613" spans="1:3" x14ac:dyDescent="0.2">
      <c r="A613" t="s">
        <v>342</v>
      </c>
      <c r="B613" t="s">
        <v>1174</v>
      </c>
      <c r="C613" t="s">
        <v>1286</v>
      </c>
    </row>
    <row r="614" spans="1:3" x14ac:dyDescent="0.2">
      <c r="A614" t="s">
        <v>343</v>
      </c>
      <c r="B614" t="s">
        <v>1176</v>
      </c>
      <c r="C614" t="s">
        <v>1185</v>
      </c>
    </row>
    <row r="615" spans="1:3" x14ac:dyDescent="0.2">
      <c r="A615" t="s">
        <v>350</v>
      </c>
      <c r="B615" t="s">
        <v>1176</v>
      </c>
      <c r="C615" t="s">
        <v>1185</v>
      </c>
    </row>
    <row r="616" spans="1:3" x14ac:dyDescent="0.2">
      <c r="A616" t="s">
        <v>1396</v>
      </c>
      <c r="B616" t="s">
        <v>1211</v>
      </c>
      <c r="C616" t="s">
        <v>1307</v>
      </c>
    </row>
    <row r="617" spans="1:3" x14ac:dyDescent="0.2">
      <c r="A617" t="s">
        <v>352</v>
      </c>
      <c r="B617" t="s">
        <v>1176</v>
      </c>
      <c r="C617" t="s">
        <v>1185</v>
      </c>
    </row>
    <row r="618" spans="1:3" x14ac:dyDescent="0.2">
      <c r="A618" t="s">
        <v>364</v>
      </c>
      <c r="B618" t="s">
        <v>1176</v>
      </c>
      <c r="C618" t="s">
        <v>1196</v>
      </c>
    </row>
    <row r="619" spans="1:3" x14ac:dyDescent="0.2">
      <c r="A619" t="s">
        <v>368</v>
      </c>
      <c r="B619" t="s">
        <v>1206</v>
      </c>
      <c r="C619" t="s">
        <v>1273</v>
      </c>
    </row>
    <row r="620" spans="1:3" x14ac:dyDescent="0.2">
      <c r="A620" t="s">
        <v>1397</v>
      </c>
      <c r="B620" t="s">
        <v>1174</v>
      </c>
      <c r="C620" t="s">
        <v>1262</v>
      </c>
    </row>
    <row r="621" spans="1:3" x14ac:dyDescent="0.2">
      <c r="A621" t="s">
        <v>371</v>
      </c>
      <c r="B621" t="s">
        <v>1174</v>
      </c>
      <c r="C621" t="s">
        <v>1361</v>
      </c>
    </row>
    <row r="622" spans="1:3" x14ac:dyDescent="0.2">
      <c r="A622" t="s">
        <v>372</v>
      </c>
      <c r="B622" t="s">
        <v>1188</v>
      </c>
      <c r="C622" t="s">
        <v>1240</v>
      </c>
    </row>
    <row r="623" spans="1:3" x14ac:dyDescent="0.2">
      <c r="A623" t="s">
        <v>374</v>
      </c>
      <c r="B623" t="s">
        <v>1206</v>
      </c>
      <c r="C623" t="s">
        <v>1220</v>
      </c>
    </row>
    <row r="624" spans="1:3" x14ac:dyDescent="0.2">
      <c r="A624" t="s">
        <v>380</v>
      </c>
      <c r="B624" t="s">
        <v>1200</v>
      </c>
      <c r="C624" t="s">
        <v>1300</v>
      </c>
    </row>
    <row r="625" spans="1:3" x14ac:dyDescent="0.2">
      <c r="A625" t="s">
        <v>381</v>
      </c>
      <c r="B625" t="s">
        <v>1174</v>
      </c>
      <c r="C625" t="s">
        <v>1262</v>
      </c>
    </row>
    <row r="626" spans="1:3" x14ac:dyDescent="0.2">
      <c r="A626" t="s">
        <v>382</v>
      </c>
      <c r="B626" t="s">
        <v>1176</v>
      </c>
      <c r="C626" t="s">
        <v>1202</v>
      </c>
    </row>
    <row r="627" spans="1:3" x14ac:dyDescent="0.2">
      <c r="A627" t="s">
        <v>387</v>
      </c>
      <c r="B627" t="s">
        <v>1206</v>
      </c>
      <c r="C627" t="s">
        <v>1207</v>
      </c>
    </row>
    <row r="628" spans="1:3" x14ac:dyDescent="0.2">
      <c r="A628" t="s">
        <v>389</v>
      </c>
      <c r="B628" t="s">
        <v>1182</v>
      </c>
      <c r="C628" t="s">
        <v>1205</v>
      </c>
    </row>
    <row r="629" spans="1:3" x14ac:dyDescent="0.2">
      <c r="A629" t="s">
        <v>1398</v>
      </c>
      <c r="B629" t="s">
        <v>1200</v>
      </c>
      <c r="C629" t="s">
        <v>1374</v>
      </c>
    </row>
    <row r="630" spans="1:3" x14ac:dyDescent="0.2">
      <c r="A630" t="s">
        <v>395</v>
      </c>
      <c r="B630" t="s">
        <v>1182</v>
      </c>
      <c r="C630" t="s">
        <v>1399</v>
      </c>
    </row>
    <row r="631" spans="1:3" x14ac:dyDescent="0.2">
      <c r="A631" t="s">
        <v>401</v>
      </c>
      <c r="B631" t="s">
        <v>1182</v>
      </c>
      <c r="C631" t="s">
        <v>1291</v>
      </c>
    </row>
    <row r="632" spans="1:3" x14ac:dyDescent="0.2">
      <c r="A632" t="s">
        <v>405</v>
      </c>
      <c r="B632" t="s">
        <v>1182</v>
      </c>
      <c r="C632" t="s">
        <v>1239</v>
      </c>
    </row>
    <row r="633" spans="1:3" x14ac:dyDescent="0.2">
      <c r="A633" t="s">
        <v>407</v>
      </c>
      <c r="B633" t="s">
        <v>1174</v>
      </c>
      <c r="C633" t="s">
        <v>1301</v>
      </c>
    </row>
    <row r="634" spans="1:3" x14ac:dyDescent="0.2">
      <c r="A634" t="s">
        <v>408</v>
      </c>
      <c r="B634" t="s">
        <v>1176</v>
      </c>
      <c r="C634" t="s">
        <v>1184</v>
      </c>
    </row>
    <row r="635" spans="1:3" x14ac:dyDescent="0.2">
      <c r="A635" t="s">
        <v>1400</v>
      </c>
      <c r="B635" t="s">
        <v>1197</v>
      </c>
      <c r="C635" t="s">
        <v>1317</v>
      </c>
    </row>
    <row r="636" spans="1:3" x14ac:dyDescent="0.2">
      <c r="A636" t="s">
        <v>412</v>
      </c>
      <c r="B636" t="s">
        <v>1200</v>
      </c>
      <c r="C636" t="s">
        <v>1268</v>
      </c>
    </row>
    <row r="637" spans="1:3" x14ac:dyDescent="0.2">
      <c r="A637" t="s">
        <v>417</v>
      </c>
      <c r="B637" t="s">
        <v>1182</v>
      </c>
      <c r="C637" t="s">
        <v>1399</v>
      </c>
    </row>
    <row r="638" spans="1:3" x14ac:dyDescent="0.2">
      <c r="A638" t="s">
        <v>419</v>
      </c>
      <c r="B638" t="s">
        <v>1200</v>
      </c>
      <c r="C638" t="s">
        <v>1230</v>
      </c>
    </row>
    <row r="639" spans="1:3" x14ac:dyDescent="0.2">
      <c r="A639" t="s">
        <v>422</v>
      </c>
      <c r="B639" t="s">
        <v>1182</v>
      </c>
      <c r="C639" t="s">
        <v>1224</v>
      </c>
    </row>
    <row r="640" spans="1:3" x14ac:dyDescent="0.2">
      <c r="A640" t="s">
        <v>423</v>
      </c>
      <c r="B640" t="s">
        <v>1200</v>
      </c>
      <c r="C640" t="s">
        <v>1265</v>
      </c>
    </row>
    <row r="641" spans="1:3" x14ac:dyDescent="0.2">
      <c r="A641" t="s">
        <v>430</v>
      </c>
      <c r="B641" t="s">
        <v>1182</v>
      </c>
      <c r="C641" t="s">
        <v>1239</v>
      </c>
    </row>
    <row r="642" spans="1:3" x14ac:dyDescent="0.2">
      <c r="A642" t="s">
        <v>433</v>
      </c>
      <c r="B642" t="s">
        <v>1182</v>
      </c>
      <c r="C642" t="s">
        <v>1205</v>
      </c>
    </row>
    <row r="643" spans="1:3" x14ac:dyDescent="0.2">
      <c r="A643" t="s">
        <v>434</v>
      </c>
      <c r="B643" t="s">
        <v>1182</v>
      </c>
      <c r="C643" t="s">
        <v>1239</v>
      </c>
    </row>
    <row r="644" spans="1:3" x14ac:dyDescent="0.2">
      <c r="A644" t="s">
        <v>439</v>
      </c>
      <c r="B644" t="s">
        <v>1179</v>
      </c>
      <c r="C644" t="s">
        <v>1227</v>
      </c>
    </row>
    <row r="645" spans="1:3" x14ac:dyDescent="0.2">
      <c r="A645" t="s">
        <v>1401</v>
      </c>
      <c r="B645" t="s">
        <v>1200</v>
      </c>
      <c r="C645" t="s">
        <v>1268</v>
      </c>
    </row>
    <row r="646" spans="1:3" x14ac:dyDescent="0.2">
      <c r="A646" t="s">
        <v>440</v>
      </c>
      <c r="B646" t="s">
        <v>1176</v>
      </c>
      <c r="C646" t="s">
        <v>1213</v>
      </c>
    </row>
    <row r="647" spans="1:3" x14ac:dyDescent="0.2">
      <c r="A647" t="s">
        <v>441</v>
      </c>
      <c r="B647" t="s">
        <v>1182</v>
      </c>
      <c r="C647" t="s">
        <v>1239</v>
      </c>
    </row>
    <row r="648" spans="1:3" x14ac:dyDescent="0.2">
      <c r="A648" t="s">
        <v>1402</v>
      </c>
      <c r="B648" t="s">
        <v>1188</v>
      </c>
      <c r="C648" t="s">
        <v>1231</v>
      </c>
    </row>
    <row r="649" spans="1:3" x14ac:dyDescent="0.2">
      <c r="A649" t="s">
        <v>442</v>
      </c>
      <c r="B649" t="s">
        <v>1200</v>
      </c>
      <c r="C649" t="s">
        <v>1268</v>
      </c>
    </row>
    <row r="650" spans="1:3" x14ac:dyDescent="0.2">
      <c r="A650" t="s">
        <v>443</v>
      </c>
      <c r="B650" t="s">
        <v>1200</v>
      </c>
      <c r="C650" t="s">
        <v>1204</v>
      </c>
    </row>
    <row r="651" spans="1:3" x14ac:dyDescent="0.2">
      <c r="A651" t="s">
        <v>445</v>
      </c>
      <c r="B651" t="s">
        <v>1176</v>
      </c>
      <c r="C651" t="s">
        <v>1213</v>
      </c>
    </row>
    <row r="652" spans="1:3" x14ac:dyDescent="0.2">
      <c r="A652" t="s">
        <v>446</v>
      </c>
      <c r="B652" t="s">
        <v>1182</v>
      </c>
      <c r="C652" t="s">
        <v>1239</v>
      </c>
    </row>
    <row r="653" spans="1:3" x14ac:dyDescent="0.2">
      <c r="A653" t="s">
        <v>447</v>
      </c>
      <c r="B653" t="s">
        <v>1179</v>
      </c>
      <c r="C653" t="s">
        <v>1294</v>
      </c>
    </row>
    <row r="654" spans="1:3" x14ac:dyDescent="0.2">
      <c r="A654" t="s">
        <v>448</v>
      </c>
      <c r="B654" t="s">
        <v>1182</v>
      </c>
      <c r="C654" t="s">
        <v>1399</v>
      </c>
    </row>
    <row r="655" spans="1:3" x14ac:dyDescent="0.2">
      <c r="A655" t="s">
        <v>450</v>
      </c>
      <c r="B655" t="s">
        <v>1176</v>
      </c>
      <c r="C655" t="s">
        <v>1196</v>
      </c>
    </row>
    <row r="656" spans="1:3" x14ac:dyDescent="0.2">
      <c r="A656" t="s">
        <v>453</v>
      </c>
      <c r="B656" t="s">
        <v>1206</v>
      </c>
      <c r="C656" t="s">
        <v>1273</v>
      </c>
    </row>
    <row r="657" spans="1:3" x14ac:dyDescent="0.2">
      <c r="A657" t="s">
        <v>1403</v>
      </c>
      <c r="B657" t="s">
        <v>1211</v>
      </c>
      <c r="C657" t="s">
        <v>1229</v>
      </c>
    </row>
    <row r="658" spans="1:3" x14ac:dyDescent="0.2">
      <c r="A658" t="s">
        <v>459</v>
      </c>
      <c r="B658" t="s">
        <v>1214</v>
      </c>
      <c r="C658" t="s">
        <v>1242</v>
      </c>
    </row>
    <row r="659" spans="1:3" x14ac:dyDescent="0.2">
      <c r="A659" t="s">
        <v>460</v>
      </c>
      <c r="B659" t="s">
        <v>1176</v>
      </c>
      <c r="C659" t="s">
        <v>1184</v>
      </c>
    </row>
    <row r="660" spans="1:3" x14ac:dyDescent="0.2">
      <c r="A660" t="s">
        <v>461</v>
      </c>
      <c r="B660" t="s">
        <v>1179</v>
      </c>
      <c r="C660" t="s">
        <v>1311</v>
      </c>
    </row>
    <row r="661" spans="1:3" x14ac:dyDescent="0.2">
      <c r="A661" t="s">
        <v>462</v>
      </c>
      <c r="B661" t="s">
        <v>1200</v>
      </c>
      <c r="C661" t="s">
        <v>1357</v>
      </c>
    </row>
    <row r="662" spans="1:3" x14ac:dyDescent="0.2">
      <c r="A662" t="s">
        <v>1404</v>
      </c>
      <c r="B662" t="s">
        <v>1182</v>
      </c>
      <c r="C662" t="s">
        <v>1239</v>
      </c>
    </row>
    <row r="663" spans="1:3" x14ac:dyDescent="0.2">
      <c r="A663" t="s">
        <v>465</v>
      </c>
      <c r="B663" t="s">
        <v>1179</v>
      </c>
      <c r="C663" t="s">
        <v>1203</v>
      </c>
    </row>
    <row r="664" spans="1:3" x14ac:dyDescent="0.2">
      <c r="A664" t="s">
        <v>471</v>
      </c>
      <c r="B664" t="s">
        <v>1200</v>
      </c>
      <c r="C664" t="s">
        <v>1204</v>
      </c>
    </row>
    <row r="665" spans="1:3" x14ac:dyDescent="0.2">
      <c r="A665" t="s">
        <v>472</v>
      </c>
      <c r="B665" t="s">
        <v>1188</v>
      </c>
      <c r="C665" t="s">
        <v>1405</v>
      </c>
    </row>
    <row r="666" spans="1:3" x14ac:dyDescent="0.2">
      <c r="A666" t="s">
        <v>478</v>
      </c>
      <c r="B666" t="s">
        <v>1206</v>
      </c>
      <c r="C666" t="s">
        <v>1207</v>
      </c>
    </row>
    <row r="667" spans="1:3" x14ac:dyDescent="0.2">
      <c r="A667" t="s">
        <v>480</v>
      </c>
      <c r="B667" t="s">
        <v>1179</v>
      </c>
      <c r="C667" t="s">
        <v>1227</v>
      </c>
    </row>
    <row r="668" spans="1:3" x14ac:dyDescent="0.2">
      <c r="A668" t="s">
        <v>481</v>
      </c>
      <c r="B668" t="s">
        <v>1174</v>
      </c>
      <c r="C668" t="s">
        <v>1181</v>
      </c>
    </row>
    <row r="669" spans="1:3" x14ac:dyDescent="0.2">
      <c r="A669" t="s">
        <v>484</v>
      </c>
      <c r="B669" t="s">
        <v>1179</v>
      </c>
      <c r="C669" t="s">
        <v>1216</v>
      </c>
    </row>
    <row r="670" spans="1:3" x14ac:dyDescent="0.2">
      <c r="A670" t="s">
        <v>490</v>
      </c>
      <c r="B670" t="s">
        <v>1179</v>
      </c>
      <c r="C670" t="s">
        <v>1203</v>
      </c>
    </row>
    <row r="671" spans="1:3" x14ac:dyDescent="0.2">
      <c r="A671" t="s">
        <v>496</v>
      </c>
      <c r="B671" t="s">
        <v>1179</v>
      </c>
      <c r="C671" t="s">
        <v>1216</v>
      </c>
    </row>
    <row r="672" spans="1:3" x14ac:dyDescent="0.2">
      <c r="A672" t="s">
        <v>1406</v>
      </c>
      <c r="B672" t="s">
        <v>1200</v>
      </c>
      <c r="C672" t="s">
        <v>1204</v>
      </c>
    </row>
    <row r="673" spans="1:3" x14ac:dyDescent="0.2">
      <c r="A673" t="s">
        <v>498</v>
      </c>
      <c r="B673" t="s">
        <v>1176</v>
      </c>
      <c r="C673" t="s">
        <v>1185</v>
      </c>
    </row>
    <row r="674" spans="1:3" x14ac:dyDescent="0.2">
      <c r="A674" t="s">
        <v>500</v>
      </c>
      <c r="B674" t="s">
        <v>1176</v>
      </c>
      <c r="C674" t="s">
        <v>1185</v>
      </c>
    </row>
    <row r="675" spans="1:3" x14ac:dyDescent="0.2">
      <c r="A675" t="s">
        <v>502</v>
      </c>
      <c r="B675" t="s">
        <v>1200</v>
      </c>
      <c r="C675" t="s">
        <v>1241</v>
      </c>
    </row>
    <row r="676" spans="1:3" x14ac:dyDescent="0.2">
      <c r="A676" t="s">
        <v>503</v>
      </c>
      <c r="B676" t="s">
        <v>1179</v>
      </c>
      <c r="C676" t="s">
        <v>1296</v>
      </c>
    </row>
    <row r="677" spans="1:3" x14ac:dyDescent="0.2">
      <c r="A677" t="s">
        <v>504</v>
      </c>
      <c r="B677" t="s">
        <v>1174</v>
      </c>
      <c r="C677" t="s">
        <v>1181</v>
      </c>
    </row>
    <row r="678" spans="1:3" x14ac:dyDescent="0.2">
      <c r="A678" t="s">
        <v>506</v>
      </c>
      <c r="B678" t="s">
        <v>1174</v>
      </c>
      <c r="C678" t="s">
        <v>1301</v>
      </c>
    </row>
    <row r="679" spans="1:3" x14ac:dyDescent="0.2">
      <c r="A679" t="s">
        <v>1407</v>
      </c>
      <c r="B679" t="s">
        <v>1179</v>
      </c>
      <c r="C679" t="s">
        <v>1313</v>
      </c>
    </row>
    <row r="680" spans="1:3" x14ac:dyDescent="0.2">
      <c r="A680" t="s">
        <v>517</v>
      </c>
      <c r="B680" t="s">
        <v>1174</v>
      </c>
      <c r="C680" t="s">
        <v>1361</v>
      </c>
    </row>
    <row r="681" spans="1:3" x14ac:dyDescent="0.2">
      <c r="A681" t="s">
        <v>1408</v>
      </c>
      <c r="B681" t="s">
        <v>1182</v>
      </c>
      <c r="C681" t="s">
        <v>1291</v>
      </c>
    </row>
    <row r="682" spans="1:3" x14ac:dyDescent="0.2">
      <c r="A682" t="s">
        <v>520</v>
      </c>
      <c r="B682" t="s">
        <v>1182</v>
      </c>
      <c r="C682" t="s">
        <v>1205</v>
      </c>
    </row>
    <row r="683" spans="1:3" x14ac:dyDescent="0.2">
      <c r="A683" t="s">
        <v>524</v>
      </c>
      <c r="B683" t="s">
        <v>1179</v>
      </c>
      <c r="C683" t="s">
        <v>1376</v>
      </c>
    </row>
    <row r="684" spans="1:3" x14ac:dyDescent="0.2">
      <c r="A684" t="s">
        <v>1409</v>
      </c>
      <c r="B684" t="s">
        <v>1182</v>
      </c>
      <c r="C684" t="s">
        <v>1239</v>
      </c>
    </row>
    <row r="685" spans="1:3" x14ac:dyDescent="0.2">
      <c r="A685" t="s">
        <v>530</v>
      </c>
      <c r="B685" t="s">
        <v>1174</v>
      </c>
      <c r="C685" t="s">
        <v>1286</v>
      </c>
    </row>
    <row r="686" spans="1:3" x14ac:dyDescent="0.2">
      <c r="A686" t="s">
        <v>531</v>
      </c>
      <c r="B686" t="s">
        <v>1206</v>
      </c>
      <c r="C686" t="s">
        <v>1259</v>
      </c>
    </row>
    <row r="687" spans="1:3" x14ac:dyDescent="0.2">
      <c r="A687" t="s">
        <v>532</v>
      </c>
      <c r="B687" t="s">
        <v>1179</v>
      </c>
      <c r="C687" t="s">
        <v>1341</v>
      </c>
    </row>
    <row r="688" spans="1:3" x14ac:dyDescent="0.2">
      <c r="A688" t="s">
        <v>1410</v>
      </c>
      <c r="B688" t="s">
        <v>1182</v>
      </c>
      <c r="C688" t="s">
        <v>1239</v>
      </c>
    </row>
    <row r="689" spans="1:3" x14ac:dyDescent="0.2">
      <c r="A689" t="s">
        <v>546</v>
      </c>
      <c r="B689" t="s">
        <v>1200</v>
      </c>
      <c r="C689" t="s">
        <v>1223</v>
      </c>
    </row>
    <row r="690" spans="1:3" x14ac:dyDescent="0.2">
      <c r="A690" t="s">
        <v>552</v>
      </c>
      <c r="B690" t="s">
        <v>1182</v>
      </c>
      <c r="C690" t="s">
        <v>1239</v>
      </c>
    </row>
    <row r="691" spans="1:3" x14ac:dyDescent="0.2">
      <c r="A691" t="s">
        <v>1411</v>
      </c>
      <c r="B691" t="s">
        <v>1190</v>
      </c>
      <c r="C691" t="s">
        <v>1191</v>
      </c>
    </row>
    <row r="692" spans="1:3" x14ac:dyDescent="0.2">
      <c r="A692" t="s">
        <v>563</v>
      </c>
      <c r="B692" t="s">
        <v>1174</v>
      </c>
      <c r="C692" t="s">
        <v>1175</v>
      </c>
    </row>
    <row r="693" spans="1:3" x14ac:dyDescent="0.2">
      <c r="A693" t="s">
        <v>565</v>
      </c>
      <c r="B693" t="s">
        <v>1188</v>
      </c>
      <c r="C693" t="s">
        <v>1231</v>
      </c>
    </row>
    <row r="694" spans="1:3" x14ac:dyDescent="0.2">
      <c r="A694" t="s">
        <v>574</v>
      </c>
      <c r="B694" t="s">
        <v>1176</v>
      </c>
      <c r="C694" t="s">
        <v>1202</v>
      </c>
    </row>
    <row r="695" spans="1:3" x14ac:dyDescent="0.2">
      <c r="A695" t="s">
        <v>577</v>
      </c>
      <c r="B695" t="s">
        <v>1214</v>
      </c>
      <c r="C695" t="s">
        <v>1242</v>
      </c>
    </row>
    <row r="696" spans="1:3" x14ac:dyDescent="0.2">
      <c r="A696" t="s">
        <v>579</v>
      </c>
      <c r="B696" t="s">
        <v>1206</v>
      </c>
      <c r="C696" t="s">
        <v>1220</v>
      </c>
    </row>
    <row r="697" spans="1:3" x14ac:dyDescent="0.2">
      <c r="A697" t="s">
        <v>584</v>
      </c>
      <c r="B697" t="s">
        <v>1200</v>
      </c>
      <c r="C697" t="s">
        <v>1204</v>
      </c>
    </row>
    <row r="698" spans="1:3" x14ac:dyDescent="0.2">
      <c r="A698" t="s">
        <v>588</v>
      </c>
      <c r="B698" t="s">
        <v>1174</v>
      </c>
      <c r="C698" t="s">
        <v>1301</v>
      </c>
    </row>
    <row r="699" spans="1:3" x14ac:dyDescent="0.2">
      <c r="A699" t="s">
        <v>596</v>
      </c>
      <c r="B699" t="s">
        <v>1182</v>
      </c>
      <c r="C699" t="s">
        <v>1291</v>
      </c>
    </row>
    <row r="700" spans="1:3" x14ac:dyDescent="0.2">
      <c r="A700" t="s">
        <v>597</v>
      </c>
      <c r="B700" t="s">
        <v>1182</v>
      </c>
      <c r="C700" t="s">
        <v>1205</v>
      </c>
    </row>
    <row r="701" spans="1:3" x14ac:dyDescent="0.2">
      <c r="A701" t="s">
        <v>599</v>
      </c>
      <c r="B701" t="s">
        <v>1206</v>
      </c>
      <c r="C701" t="s">
        <v>1235</v>
      </c>
    </row>
    <row r="702" spans="1:3" x14ac:dyDescent="0.2">
      <c r="A702" t="s">
        <v>604</v>
      </c>
      <c r="B702" t="s">
        <v>1179</v>
      </c>
      <c r="C702" t="s">
        <v>1257</v>
      </c>
    </row>
    <row r="703" spans="1:3" x14ac:dyDescent="0.2">
      <c r="A703" t="s">
        <v>605</v>
      </c>
      <c r="B703" t="s">
        <v>1200</v>
      </c>
      <c r="C703" t="s">
        <v>1268</v>
      </c>
    </row>
    <row r="704" spans="1:3" x14ac:dyDescent="0.2">
      <c r="A704" t="s">
        <v>606</v>
      </c>
      <c r="B704" t="s">
        <v>1176</v>
      </c>
      <c r="C704" t="s">
        <v>1184</v>
      </c>
    </row>
    <row r="705" spans="1:3" x14ac:dyDescent="0.2">
      <c r="A705" t="s">
        <v>607</v>
      </c>
      <c r="B705" t="s">
        <v>1200</v>
      </c>
      <c r="C705" t="s">
        <v>1412</v>
      </c>
    </row>
    <row r="706" spans="1:3" x14ac:dyDescent="0.2">
      <c r="A706" t="s">
        <v>617</v>
      </c>
      <c r="B706" t="s">
        <v>1182</v>
      </c>
      <c r="C706" t="s">
        <v>1194</v>
      </c>
    </row>
    <row r="707" spans="1:3" x14ac:dyDescent="0.2">
      <c r="A707" t="s">
        <v>1413</v>
      </c>
      <c r="B707" t="s">
        <v>1197</v>
      </c>
      <c r="C707" t="s">
        <v>1317</v>
      </c>
    </row>
    <row r="708" spans="1:3" x14ac:dyDescent="0.2">
      <c r="A708" t="s">
        <v>621</v>
      </c>
      <c r="B708" t="s">
        <v>1182</v>
      </c>
      <c r="C708" t="s">
        <v>1194</v>
      </c>
    </row>
    <row r="709" spans="1:3" x14ac:dyDescent="0.2">
      <c r="A709" t="s">
        <v>622</v>
      </c>
      <c r="B709" t="s">
        <v>1200</v>
      </c>
      <c r="C709" t="s">
        <v>1331</v>
      </c>
    </row>
    <row r="710" spans="1:3" x14ac:dyDescent="0.2">
      <c r="A710" t="s">
        <v>624</v>
      </c>
      <c r="B710" t="s">
        <v>1206</v>
      </c>
      <c r="C710" t="s">
        <v>1217</v>
      </c>
    </row>
    <row r="711" spans="1:3" x14ac:dyDescent="0.2">
      <c r="A711" t="s">
        <v>626</v>
      </c>
      <c r="B711" t="s">
        <v>1206</v>
      </c>
      <c r="C711" t="s">
        <v>1280</v>
      </c>
    </row>
    <row r="712" spans="1:3" x14ac:dyDescent="0.2">
      <c r="A712" t="s">
        <v>1414</v>
      </c>
      <c r="B712" t="s">
        <v>1200</v>
      </c>
      <c r="C712" t="s">
        <v>1223</v>
      </c>
    </row>
    <row r="713" spans="1:3" x14ac:dyDescent="0.2">
      <c r="A713" t="s">
        <v>633</v>
      </c>
      <c r="B713" t="s">
        <v>1179</v>
      </c>
      <c r="C713" t="s">
        <v>1308</v>
      </c>
    </row>
    <row r="714" spans="1:3" x14ac:dyDescent="0.2">
      <c r="A714" t="s">
        <v>634</v>
      </c>
      <c r="B714" t="s">
        <v>1206</v>
      </c>
      <c r="C714" t="s">
        <v>1207</v>
      </c>
    </row>
    <row r="715" spans="1:3" x14ac:dyDescent="0.2">
      <c r="A715" t="s">
        <v>637</v>
      </c>
      <c r="B715" t="s">
        <v>1179</v>
      </c>
      <c r="C715" t="s">
        <v>1216</v>
      </c>
    </row>
    <row r="716" spans="1:3" x14ac:dyDescent="0.2">
      <c r="A716" t="s">
        <v>638</v>
      </c>
      <c r="B716" t="s">
        <v>1200</v>
      </c>
      <c r="C716" t="s">
        <v>1346</v>
      </c>
    </row>
    <row r="717" spans="1:3" x14ac:dyDescent="0.2">
      <c r="A717" t="s">
        <v>641</v>
      </c>
      <c r="B717" t="s">
        <v>1176</v>
      </c>
      <c r="C717" t="s">
        <v>1213</v>
      </c>
    </row>
    <row r="718" spans="1:3" x14ac:dyDescent="0.2">
      <c r="A718" t="s">
        <v>647</v>
      </c>
      <c r="B718" t="s">
        <v>1176</v>
      </c>
      <c r="C718" t="s">
        <v>1248</v>
      </c>
    </row>
    <row r="719" spans="1:3" x14ac:dyDescent="0.2">
      <c r="A719" t="s">
        <v>648</v>
      </c>
      <c r="B719" t="s">
        <v>1174</v>
      </c>
      <c r="C719" t="s">
        <v>1181</v>
      </c>
    </row>
    <row r="720" spans="1:3" x14ac:dyDescent="0.2">
      <c r="A720" t="s">
        <v>655</v>
      </c>
      <c r="B720" t="s">
        <v>1174</v>
      </c>
      <c r="C720" t="s">
        <v>1361</v>
      </c>
    </row>
    <row r="721" spans="1:3" x14ac:dyDescent="0.2">
      <c r="A721" t="s">
        <v>1415</v>
      </c>
      <c r="B721" t="s">
        <v>1179</v>
      </c>
      <c r="C721" t="s">
        <v>1385</v>
      </c>
    </row>
    <row r="722" spans="1:3" x14ac:dyDescent="0.2">
      <c r="A722" t="s">
        <v>656</v>
      </c>
      <c r="B722" t="s">
        <v>1188</v>
      </c>
      <c r="C722" t="s">
        <v>1405</v>
      </c>
    </row>
    <row r="723" spans="1:3" x14ac:dyDescent="0.2">
      <c r="A723" t="s">
        <v>658</v>
      </c>
      <c r="B723" t="s">
        <v>1200</v>
      </c>
      <c r="C723" t="s">
        <v>1230</v>
      </c>
    </row>
    <row r="724" spans="1:3" x14ac:dyDescent="0.2">
      <c r="A724" t="s">
        <v>662</v>
      </c>
      <c r="B724" t="s">
        <v>1176</v>
      </c>
      <c r="C724" t="s">
        <v>1186</v>
      </c>
    </row>
    <row r="725" spans="1:3" x14ac:dyDescent="0.2">
      <c r="A725" t="s">
        <v>663</v>
      </c>
      <c r="B725" t="s">
        <v>1200</v>
      </c>
      <c r="C725" t="s">
        <v>1241</v>
      </c>
    </row>
    <row r="726" spans="1:3" x14ac:dyDescent="0.2">
      <c r="A726" t="s">
        <v>673</v>
      </c>
      <c r="B726" t="s">
        <v>1179</v>
      </c>
      <c r="C726" t="s">
        <v>1416</v>
      </c>
    </row>
    <row r="727" spans="1:3" x14ac:dyDescent="0.2">
      <c r="A727" t="s">
        <v>678</v>
      </c>
      <c r="B727" t="s">
        <v>1176</v>
      </c>
      <c r="C727" t="s">
        <v>1185</v>
      </c>
    </row>
    <row r="728" spans="1:3" x14ac:dyDescent="0.2">
      <c r="A728" t="s">
        <v>1417</v>
      </c>
      <c r="B728" t="s">
        <v>1174</v>
      </c>
      <c r="C728" t="s">
        <v>1181</v>
      </c>
    </row>
    <row r="729" spans="1:3" x14ac:dyDescent="0.2">
      <c r="A729" t="s">
        <v>1418</v>
      </c>
      <c r="B729" t="s">
        <v>1179</v>
      </c>
      <c r="C729" t="s">
        <v>1293</v>
      </c>
    </row>
    <row r="730" spans="1:3" x14ac:dyDescent="0.2">
      <c r="A730" t="s">
        <v>693</v>
      </c>
      <c r="B730" t="s">
        <v>1174</v>
      </c>
      <c r="C730" t="s">
        <v>1175</v>
      </c>
    </row>
    <row r="731" spans="1:3" x14ac:dyDescent="0.2">
      <c r="A731" t="s">
        <v>1419</v>
      </c>
      <c r="B731" t="s">
        <v>1200</v>
      </c>
      <c r="C731" t="s">
        <v>1204</v>
      </c>
    </row>
    <row r="732" spans="1:3" x14ac:dyDescent="0.2">
      <c r="A732" t="s">
        <v>700</v>
      </c>
      <c r="B732" t="s">
        <v>1176</v>
      </c>
      <c r="C732" t="s">
        <v>1283</v>
      </c>
    </row>
    <row r="733" spans="1:3" x14ac:dyDescent="0.2">
      <c r="A733" t="s">
        <v>702</v>
      </c>
      <c r="B733" t="s">
        <v>1200</v>
      </c>
      <c r="C733" t="s">
        <v>1374</v>
      </c>
    </row>
    <row r="734" spans="1:3" x14ac:dyDescent="0.2">
      <c r="A734" t="s">
        <v>707</v>
      </c>
      <c r="B734" t="s">
        <v>1200</v>
      </c>
      <c r="C734" t="s">
        <v>1247</v>
      </c>
    </row>
    <row r="735" spans="1:3" x14ac:dyDescent="0.2">
      <c r="A735" t="s">
        <v>1420</v>
      </c>
      <c r="B735" t="s">
        <v>1182</v>
      </c>
      <c r="C735" t="s">
        <v>1234</v>
      </c>
    </row>
    <row r="736" spans="1:3" x14ac:dyDescent="0.2">
      <c r="A736" t="s">
        <v>1421</v>
      </c>
      <c r="B736" t="s">
        <v>1197</v>
      </c>
      <c r="C736" t="s">
        <v>1422</v>
      </c>
    </row>
    <row r="737" spans="1:3" x14ac:dyDescent="0.2">
      <c r="A737" t="s">
        <v>718</v>
      </c>
      <c r="B737" t="s">
        <v>1200</v>
      </c>
      <c r="C737" t="s">
        <v>1201</v>
      </c>
    </row>
    <row r="738" spans="1:3" x14ac:dyDescent="0.2">
      <c r="A738" t="s">
        <v>723</v>
      </c>
      <c r="B738" t="s">
        <v>1200</v>
      </c>
      <c r="C738" t="s">
        <v>1276</v>
      </c>
    </row>
    <row r="739" spans="1:3" x14ac:dyDescent="0.2">
      <c r="A739" t="s">
        <v>1423</v>
      </c>
      <c r="B739" t="s">
        <v>1211</v>
      </c>
      <c r="C739" t="s">
        <v>1212</v>
      </c>
    </row>
    <row r="740" spans="1:3" x14ac:dyDescent="0.2">
      <c r="A740" t="s">
        <v>727</v>
      </c>
      <c r="B740" t="s">
        <v>1182</v>
      </c>
      <c r="C740" t="s">
        <v>1399</v>
      </c>
    </row>
    <row r="741" spans="1:3" x14ac:dyDescent="0.2">
      <c r="A741" t="s">
        <v>1424</v>
      </c>
      <c r="B741" t="s">
        <v>1179</v>
      </c>
      <c r="C741" t="s">
        <v>1313</v>
      </c>
    </row>
    <row r="742" spans="1:3" x14ac:dyDescent="0.2">
      <c r="A742" t="s">
        <v>1425</v>
      </c>
      <c r="B742" t="s">
        <v>1176</v>
      </c>
      <c r="C742" t="s">
        <v>1186</v>
      </c>
    </row>
    <row r="743" spans="1:3" x14ac:dyDescent="0.2">
      <c r="A743" t="s">
        <v>1426</v>
      </c>
      <c r="B743" t="s">
        <v>1200</v>
      </c>
      <c r="C743" t="s">
        <v>1268</v>
      </c>
    </row>
    <row r="744" spans="1:3" x14ac:dyDescent="0.2">
      <c r="A744" t="s">
        <v>1427</v>
      </c>
      <c r="B744" t="s">
        <v>1211</v>
      </c>
      <c r="C744" t="s">
        <v>1212</v>
      </c>
    </row>
    <row r="745" spans="1:3" x14ac:dyDescent="0.2">
      <c r="A745" t="s">
        <v>732</v>
      </c>
      <c r="B745" t="s">
        <v>1179</v>
      </c>
      <c r="C745" t="s">
        <v>1227</v>
      </c>
    </row>
    <row r="746" spans="1:3" x14ac:dyDescent="0.2">
      <c r="A746" t="s">
        <v>1428</v>
      </c>
      <c r="B746" t="s">
        <v>1188</v>
      </c>
      <c r="C746" t="s">
        <v>1231</v>
      </c>
    </row>
    <row r="747" spans="1:3" x14ac:dyDescent="0.2">
      <c r="A747" t="s">
        <v>738</v>
      </c>
      <c r="B747" t="s">
        <v>1174</v>
      </c>
      <c r="C747" t="s">
        <v>1361</v>
      </c>
    </row>
    <row r="748" spans="1:3" x14ac:dyDescent="0.2">
      <c r="A748" t="s">
        <v>1429</v>
      </c>
      <c r="B748" t="s">
        <v>1197</v>
      </c>
      <c r="C748" t="s">
        <v>1198</v>
      </c>
    </row>
    <row r="749" spans="1:3" x14ac:dyDescent="0.2">
      <c r="A749" t="s">
        <v>1430</v>
      </c>
      <c r="B749" t="s">
        <v>1211</v>
      </c>
      <c r="C749" t="s">
        <v>1253</v>
      </c>
    </row>
    <row r="750" spans="1:3" x14ac:dyDescent="0.2">
      <c r="A750" t="s">
        <v>1431</v>
      </c>
      <c r="B750" t="s">
        <v>1190</v>
      </c>
      <c r="C750" t="s">
        <v>1219</v>
      </c>
    </row>
    <row r="751" spans="1:3" x14ac:dyDescent="0.2">
      <c r="A751" t="s">
        <v>749</v>
      </c>
      <c r="B751" t="s">
        <v>1206</v>
      </c>
      <c r="C751" t="s">
        <v>1432</v>
      </c>
    </row>
    <row r="752" spans="1:3" x14ac:dyDescent="0.2">
      <c r="A752" t="s">
        <v>751</v>
      </c>
      <c r="B752" t="s">
        <v>1206</v>
      </c>
      <c r="C752" t="s">
        <v>1280</v>
      </c>
    </row>
    <row r="753" spans="1:3" x14ac:dyDescent="0.2">
      <c r="A753" t="s">
        <v>1433</v>
      </c>
      <c r="B753" t="s">
        <v>1211</v>
      </c>
      <c r="C753" t="s">
        <v>1229</v>
      </c>
    </row>
    <row r="754" spans="1:3" x14ac:dyDescent="0.2">
      <c r="A754" t="s">
        <v>753</v>
      </c>
      <c r="B754" t="s">
        <v>1176</v>
      </c>
      <c r="C754" t="s">
        <v>1283</v>
      </c>
    </row>
    <row r="755" spans="1:3" x14ac:dyDescent="0.2">
      <c r="A755" t="s">
        <v>755</v>
      </c>
      <c r="B755" t="s">
        <v>1206</v>
      </c>
      <c r="C755" t="s">
        <v>1273</v>
      </c>
    </row>
    <row r="756" spans="1:3" x14ac:dyDescent="0.2">
      <c r="A756" t="s">
        <v>758</v>
      </c>
      <c r="B756" t="s">
        <v>1200</v>
      </c>
      <c r="C756" t="s">
        <v>1434</v>
      </c>
    </row>
    <row r="757" spans="1:3" x14ac:dyDescent="0.2">
      <c r="A757" t="s">
        <v>761</v>
      </c>
      <c r="B757" t="s">
        <v>1176</v>
      </c>
      <c r="C757" t="s">
        <v>1196</v>
      </c>
    </row>
    <row r="758" spans="1:3" x14ac:dyDescent="0.2">
      <c r="A758" t="s">
        <v>767</v>
      </c>
      <c r="B758" t="s">
        <v>1174</v>
      </c>
      <c r="C758" t="s">
        <v>1199</v>
      </c>
    </row>
    <row r="759" spans="1:3" x14ac:dyDescent="0.2">
      <c r="A759" t="s">
        <v>768</v>
      </c>
      <c r="B759" t="s">
        <v>1200</v>
      </c>
      <c r="C759" t="s">
        <v>1300</v>
      </c>
    </row>
    <row r="760" spans="1:3" x14ac:dyDescent="0.2">
      <c r="A760" t="s">
        <v>1435</v>
      </c>
      <c r="B760" t="s">
        <v>1190</v>
      </c>
      <c r="C760" t="s">
        <v>1191</v>
      </c>
    </row>
    <row r="761" spans="1:3" x14ac:dyDescent="0.2">
      <c r="A761" t="s">
        <v>775</v>
      </c>
      <c r="B761" t="s">
        <v>1214</v>
      </c>
      <c r="C761" t="s">
        <v>1436</v>
      </c>
    </row>
    <row r="762" spans="1:3" x14ac:dyDescent="0.2">
      <c r="A762" t="s">
        <v>776</v>
      </c>
      <c r="B762" t="s">
        <v>1176</v>
      </c>
      <c r="C762" t="s">
        <v>1281</v>
      </c>
    </row>
    <row r="763" spans="1:3" x14ac:dyDescent="0.2">
      <c r="A763" t="s">
        <v>777</v>
      </c>
      <c r="B763" t="s">
        <v>1214</v>
      </c>
      <c r="C763" t="s">
        <v>1437</v>
      </c>
    </row>
    <row r="764" spans="1:3" x14ac:dyDescent="0.2">
      <c r="A764" t="s">
        <v>779</v>
      </c>
      <c r="B764" t="s">
        <v>1200</v>
      </c>
      <c r="C764" t="s">
        <v>1230</v>
      </c>
    </row>
    <row r="765" spans="1:3" x14ac:dyDescent="0.2">
      <c r="A765" t="s">
        <v>782</v>
      </c>
      <c r="B765" t="s">
        <v>1190</v>
      </c>
      <c r="C765" t="s">
        <v>1191</v>
      </c>
    </row>
    <row r="766" spans="1:3" x14ac:dyDescent="0.2">
      <c r="A766" t="s">
        <v>1438</v>
      </c>
      <c r="B766" t="s">
        <v>1190</v>
      </c>
      <c r="C766" t="s">
        <v>1219</v>
      </c>
    </row>
    <row r="767" spans="1:3" x14ac:dyDescent="0.2">
      <c r="A767" t="s">
        <v>784</v>
      </c>
      <c r="B767" t="s">
        <v>1206</v>
      </c>
      <c r="C767" t="s">
        <v>1259</v>
      </c>
    </row>
    <row r="768" spans="1:3" x14ac:dyDescent="0.2">
      <c r="A768" t="s">
        <v>786</v>
      </c>
      <c r="B768" t="s">
        <v>1176</v>
      </c>
      <c r="C768" t="s">
        <v>1196</v>
      </c>
    </row>
    <row r="769" spans="1:3" x14ac:dyDescent="0.2">
      <c r="A769" t="s">
        <v>787</v>
      </c>
      <c r="B769" t="s">
        <v>1176</v>
      </c>
      <c r="C769" t="s">
        <v>1213</v>
      </c>
    </row>
    <row r="770" spans="1:3" x14ac:dyDescent="0.2">
      <c r="A770" t="s">
        <v>788</v>
      </c>
      <c r="B770" t="s">
        <v>1188</v>
      </c>
      <c r="C770" t="s">
        <v>1246</v>
      </c>
    </row>
    <row r="771" spans="1:3" x14ac:dyDescent="0.2">
      <c r="A771" t="s">
        <v>789</v>
      </c>
      <c r="B771" t="s">
        <v>1197</v>
      </c>
      <c r="C771" t="s">
        <v>1260</v>
      </c>
    </row>
    <row r="772" spans="1:3" x14ac:dyDescent="0.2">
      <c r="A772" t="s">
        <v>793</v>
      </c>
      <c r="B772" t="s">
        <v>1182</v>
      </c>
      <c r="C772" t="s">
        <v>1239</v>
      </c>
    </row>
    <row r="773" spans="1:3" x14ac:dyDescent="0.2">
      <c r="A773" t="s">
        <v>794</v>
      </c>
      <c r="B773" t="s">
        <v>1176</v>
      </c>
      <c r="C773" t="s">
        <v>1202</v>
      </c>
    </row>
    <row r="774" spans="1:3" x14ac:dyDescent="0.2">
      <c r="A774" t="s">
        <v>795</v>
      </c>
      <c r="B774" t="s">
        <v>1174</v>
      </c>
      <c r="C774" t="s">
        <v>1262</v>
      </c>
    </row>
    <row r="775" spans="1:3" x14ac:dyDescent="0.2">
      <c r="A775" t="s">
        <v>796</v>
      </c>
      <c r="B775" t="s">
        <v>1190</v>
      </c>
      <c r="C775" t="s">
        <v>1236</v>
      </c>
    </row>
    <row r="776" spans="1:3" x14ac:dyDescent="0.2">
      <c r="A776" t="s">
        <v>798</v>
      </c>
      <c r="B776" t="s">
        <v>1182</v>
      </c>
      <c r="C776" t="s">
        <v>1194</v>
      </c>
    </row>
    <row r="777" spans="1:3" x14ac:dyDescent="0.2">
      <c r="A777" t="s">
        <v>801</v>
      </c>
      <c r="B777" t="s">
        <v>1200</v>
      </c>
      <c r="C777" t="s">
        <v>1233</v>
      </c>
    </row>
    <row r="778" spans="1:3" x14ac:dyDescent="0.2">
      <c r="A778" t="s">
        <v>1439</v>
      </c>
      <c r="B778" t="s">
        <v>1211</v>
      </c>
      <c r="C778" t="s">
        <v>1212</v>
      </c>
    </row>
    <row r="779" spans="1:3" x14ac:dyDescent="0.2">
      <c r="A779" t="s">
        <v>805</v>
      </c>
      <c r="B779" t="s">
        <v>1182</v>
      </c>
      <c r="C779" t="s">
        <v>1239</v>
      </c>
    </row>
    <row r="780" spans="1:3" x14ac:dyDescent="0.2">
      <c r="A780" t="s">
        <v>806</v>
      </c>
      <c r="B780" t="s">
        <v>1179</v>
      </c>
      <c r="C780" t="s">
        <v>1308</v>
      </c>
    </row>
    <row r="781" spans="1:3" x14ac:dyDescent="0.2">
      <c r="A781" t="s">
        <v>811</v>
      </c>
      <c r="B781" t="s">
        <v>1182</v>
      </c>
      <c r="C781" t="s">
        <v>1239</v>
      </c>
    </row>
    <row r="782" spans="1:3" x14ac:dyDescent="0.2">
      <c r="A782" t="s">
        <v>1440</v>
      </c>
      <c r="B782" t="s">
        <v>1211</v>
      </c>
      <c r="C782" t="s">
        <v>1324</v>
      </c>
    </row>
    <row r="783" spans="1:3" x14ac:dyDescent="0.2">
      <c r="A783" t="s">
        <v>813</v>
      </c>
      <c r="B783" t="s">
        <v>1206</v>
      </c>
      <c r="C783" t="s">
        <v>1207</v>
      </c>
    </row>
    <row r="784" spans="1:3" x14ac:dyDescent="0.2">
      <c r="A784" t="s">
        <v>815</v>
      </c>
      <c r="B784" t="s">
        <v>1176</v>
      </c>
      <c r="C784" t="s">
        <v>1185</v>
      </c>
    </row>
    <row r="785" spans="1:3" x14ac:dyDescent="0.2">
      <c r="A785" t="s">
        <v>1441</v>
      </c>
      <c r="B785" t="s">
        <v>1176</v>
      </c>
      <c r="C785" t="s">
        <v>1185</v>
      </c>
    </row>
    <row r="786" spans="1:3" x14ac:dyDescent="0.2">
      <c r="A786" t="s">
        <v>820</v>
      </c>
      <c r="B786" t="s">
        <v>1174</v>
      </c>
      <c r="C786" t="s">
        <v>1181</v>
      </c>
    </row>
    <row r="787" spans="1:3" x14ac:dyDescent="0.2">
      <c r="A787" t="s">
        <v>824</v>
      </c>
      <c r="B787" t="s">
        <v>1188</v>
      </c>
      <c r="C787" t="s">
        <v>1349</v>
      </c>
    </row>
    <row r="788" spans="1:3" x14ac:dyDescent="0.2">
      <c r="A788" t="s">
        <v>831</v>
      </c>
      <c r="B788" t="s">
        <v>1179</v>
      </c>
      <c r="C788" t="s">
        <v>1376</v>
      </c>
    </row>
    <row r="789" spans="1:3" x14ac:dyDescent="0.2">
      <c r="A789" t="s">
        <v>835</v>
      </c>
      <c r="B789" t="s">
        <v>1206</v>
      </c>
      <c r="C789" t="s">
        <v>1298</v>
      </c>
    </row>
    <row r="790" spans="1:3" x14ac:dyDescent="0.2">
      <c r="A790" t="s">
        <v>840</v>
      </c>
      <c r="B790" t="s">
        <v>1179</v>
      </c>
      <c r="C790" t="s">
        <v>1293</v>
      </c>
    </row>
    <row r="791" spans="1:3" x14ac:dyDescent="0.2">
      <c r="A791" t="s">
        <v>846</v>
      </c>
      <c r="B791" t="s">
        <v>1182</v>
      </c>
      <c r="C791" t="s">
        <v>1239</v>
      </c>
    </row>
    <row r="792" spans="1:3" x14ac:dyDescent="0.2">
      <c r="A792" t="s">
        <v>851</v>
      </c>
      <c r="B792" t="s">
        <v>1190</v>
      </c>
      <c r="C792" t="s">
        <v>1191</v>
      </c>
    </row>
    <row r="793" spans="1:3" x14ac:dyDescent="0.2">
      <c r="A793" t="s">
        <v>1442</v>
      </c>
      <c r="B793" t="s">
        <v>1188</v>
      </c>
      <c r="C793" t="s">
        <v>1231</v>
      </c>
    </row>
    <row r="794" spans="1:3" x14ac:dyDescent="0.2">
      <c r="A794" t="s">
        <v>852</v>
      </c>
      <c r="B794" t="s">
        <v>1176</v>
      </c>
      <c r="C794" t="s">
        <v>1186</v>
      </c>
    </row>
    <row r="795" spans="1:3" x14ac:dyDescent="0.2">
      <c r="A795" t="s">
        <v>1443</v>
      </c>
      <c r="B795" t="s">
        <v>1188</v>
      </c>
      <c r="C795" t="s">
        <v>1231</v>
      </c>
    </row>
    <row r="796" spans="1:3" x14ac:dyDescent="0.2">
      <c r="A796" t="s">
        <v>1444</v>
      </c>
      <c r="B796" t="s">
        <v>1211</v>
      </c>
      <c r="C796" t="s">
        <v>1212</v>
      </c>
    </row>
    <row r="797" spans="1:3" x14ac:dyDescent="0.2">
      <c r="A797" t="s">
        <v>1445</v>
      </c>
      <c r="B797" t="s">
        <v>1174</v>
      </c>
      <c r="C797" t="s">
        <v>1361</v>
      </c>
    </row>
    <row r="798" spans="1:3" x14ac:dyDescent="0.2">
      <c r="A798" t="s">
        <v>861</v>
      </c>
      <c r="B798" t="s">
        <v>1182</v>
      </c>
      <c r="C798" t="s">
        <v>1193</v>
      </c>
    </row>
    <row r="799" spans="1:3" x14ac:dyDescent="0.2">
      <c r="A799" t="s">
        <v>870</v>
      </c>
      <c r="B799" t="s">
        <v>1176</v>
      </c>
      <c r="C799" t="s">
        <v>1184</v>
      </c>
    </row>
    <row r="800" spans="1:3" x14ac:dyDescent="0.2">
      <c r="A800" t="s">
        <v>871</v>
      </c>
      <c r="B800" t="s">
        <v>1176</v>
      </c>
      <c r="C800" t="s">
        <v>1209</v>
      </c>
    </row>
    <row r="801" spans="1:3" x14ac:dyDescent="0.2">
      <c r="A801" t="s">
        <v>873</v>
      </c>
      <c r="B801" t="s">
        <v>1179</v>
      </c>
      <c r="C801" t="s">
        <v>1340</v>
      </c>
    </row>
    <row r="802" spans="1:3" x14ac:dyDescent="0.2">
      <c r="A802" t="s">
        <v>877</v>
      </c>
      <c r="B802" t="s">
        <v>1176</v>
      </c>
      <c r="C802" t="s">
        <v>1196</v>
      </c>
    </row>
    <row r="803" spans="1:3" x14ac:dyDescent="0.2">
      <c r="A803" t="s">
        <v>880</v>
      </c>
      <c r="B803" t="s">
        <v>1200</v>
      </c>
      <c r="C803" t="s">
        <v>1357</v>
      </c>
    </row>
    <row r="804" spans="1:3" x14ac:dyDescent="0.2">
      <c r="A804" t="s">
        <v>882</v>
      </c>
      <c r="B804" t="s">
        <v>1200</v>
      </c>
      <c r="C804" t="s">
        <v>1247</v>
      </c>
    </row>
    <row r="805" spans="1:3" x14ac:dyDescent="0.2">
      <c r="A805" t="s">
        <v>1446</v>
      </c>
      <c r="B805" t="s">
        <v>1200</v>
      </c>
      <c r="C805" t="s">
        <v>1346</v>
      </c>
    </row>
    <row r="806" spans="1:3" x14ac:dyDescent="0.2">
      <c r="A806" t="s">
        <v>888</v>
      </c>
      <c r="B806" t="s">
        <v>1206</v>
      </c>
      <c r="C806" t="s">
        <v>1273</v>
      </c>
    </row>
    <row r="807" spans="1:3" x14ac:dyDescent="0.2">
      <c r="A807" t="s">
        <v>892</v>
      </c>
      <c r="B807" t="s">
        <v>1182</v>
      </c>
      <c r="C807" t="s">
        <v>1266</v>
      </c>
    </row>
    <row r="808" spans="1:3" x14ac:dyDescent="0.2">
      <c r="A808" t="s">
        <v>893</v>
      </c>
      <c r="B808" t="s">
        <v>1174</v>
      </c>
      <c r="C808" t="s">
        <v>1199</v>
      </c>
    </row>
    <row r="809" spans="1:3" x14ac:dyDescent="0.2">
      <c r="A809" t="s">
        <v>894</v>
      </c>
      <c r="B809" t="s">
        <v>1197</v>
      </c>
      <c r="C809" t="s">
        <v>1325</v>
      </c>
    </row>
    <row r="810" spans="1:3" x14ac:dyDescent="0.2">
      <c r="A810" t="s">
        <v>895</v>
      </c>
      <c r="B810" t="s">
        <v>1179</v>
      </c>
      <c r="C810" t="s">
        <v>1227</v>
      </c>
    </row>
    <row r="811" spans="1:3" x14ac:dyDescent="0.2">
      <c r="A811" t="s">
        <v>900</v>
      </c>
      <c r="B811" t="s">
        <v>1182</v>
      </c>
      <c r="C811" t="s">
        <v>1194</v>
      </c>
    </row>
    <row r="812" spans="1:3" x14ac:dyDescent="0.2">
      <c r="A812" t="s">
        <v>901</v>
      </c>
      <c r="B812" t="s">
        <v>1176</v>
      </c>
      <c r="C812" t="s">
        <v>1186</v>
      </c>
    </row>
    <row r="813" spans="1:3" x14ac:dyDescent="0.2">
      <c r="A813" t="s">
        <v>903</v>
      </c>
      <c r="B813" t="s">
        <v>1182</v>
      </c>
      <c r="C813" t="s">
        <v>1266</v>
      </c>
    </row>
    <row r="814" spans="1:3" x14ac:dyDescent="0.2">
      <c r="A814" t="s">
        <v>1447</v>
      </c>
      <c r="B814" t="s">
        <v>1174</v>
      </c>
      <c r="C814" t="s">
        <v>1301</v>
      </c>
    </row>
    <row r="815" spans="1:3" x14ac:dyDescent="0.2">
      <c r="A815" t="s">
        <v>1448</v>
      </c>
      <c r="B815" t="s">
        <v>1197</v>
      </c>
      <c r="C815" t="s">
        <v>1198</v>
      </c>
    </row>
    <row r="816" spans="1:3" x14ac:dyDescent="0.2">
      <c r="A816" t="s">
        <v>1449</v>
      </c>
      <c r="B816" t="s">
        <v>1211</v>
      </c>
      <c r="C816" t="s">
        <v>1212</v>
      </c>
    </row>
    <row r="817" spans="1:3" x14ac:dyDescent="0.2">
      <c r="A817" t="s">
        <v>911</v>
      </c>
      <c r="B817" t="s">
        <v>1200</v>
      </c>
      <c r="C817" t="s">
        <v>1204</v>
      </c>
    </row>
    <row r="818" spans="1:3" x14ac:dyDescent="0.2">
      <c r="A818" t="s">
        <v>912</v>
      </c>
      <c r="B818" t="s">
        <v>1197</v>
      </c>
      <c r="C818" t="s">
        <v>1329</v>
      </c>
    </row>
    <row r="819" spans="1:3" x14ac:dyDescent="0.2">
      <c r="A819" t="s">
        <v>920</v>
      </c>
      <c r="B819" t="s">
        <v>1182</v>
      </c>
      <c r="C819" t="s">
        <v>1399</v>
      </c>
    </row>
    <row r="820" spans="1:3" x14ac:dyDescent="0.2">
      <c r="A820" t="s">
        <v>921</v>
      </c>
      <c r="B820" t="s">
        <v>1206</v>
      </c>
      <c r="C820" t="s">
        <v>1207</v>
      </c>
    </row>
    <row r="821" spans="1:3" x14ac:dyDescent="0.2">
      <c r="A821" t="s">
        <v>926</v>
      </c>
      <c r="B821" t="s">
        <v>1200</v>
      </c>
      <c r="C821" t="s">
        <v>1331</v>
      </c>
    </row>
    <row r="822" spans="1:3" x14ac:dyDescent="0.2">
      <c r="A822" t="s">
        <v>927</v>
      </c>
      <c r="B822" t="s">
        <v>1176</v>
      </c>
      <c r="C822" t="s">
        <v>1184</v>
      </c>
    </row>
    <row r="823" spans="1:3" x14ac:dyDescent="0.2">
      <c r="A823" t="s">
        <v>1450</v>
      </c>
      <c r="B823" t="s">
        <v>1188</v>
      </c>
      <c r="C823" t="s">
        <v>1348</v>
      </c>
    </row>
    <row r="824" spans="1:3" x14ac:dyDescent="0.2">
      <c r="A824" t="s">
        <v>929</v>
      </c>
      <c r="B824" t="s">
        <v>1214</v>
      </c>
      <c r="C824" t="s">
        <v>1242</v>
      </c>
    </row>
    <row r="825" spans="1:3" x14ac:dyDescent="0.2">
      <c r="A825" t="s">
        <v>933</v>
      </c>
      <c r="B825" t="s">
        <v>1206</v>
      </c>
      <c r="C825" t="s">
        <v>1259</v>
      </c>
    </row>
    <row r="826" spans="1:3" x14ac:dyDescent="0.2">
      <c r="A826" t="s">
        <v>938</v>
      </c>
      <c r="B826" t="s">
        <v>1179</v>
      </c>
      <c r="C826" t="s">
        <v>1341</v>
      </c>
    </row>
    <row r="827" spans="1:3" x14ac:dyDescent="0.2">
      <c r="A827" t="s">
        <v>944</v>
      </c>
      <c r="B827" t="s">
        <v>1182</v>
      </c>
      <c r="C827" t="s">
        <v>1205</v>
      </c>
    </row>
    <row r="828" spans="1:3" x14ac:dyDescent="0.2">
      <c r="A828" t="s">
        <v>945</v>
      </c>
      <c r="B828" t="s">
        <v>1182</v>
      </c>
      <c r="C828" t="s">
        <v>1291</v>
      </c>
    </row>
    <row r="829" spans="1:3" x14ac:dyDescent="0.2">
      <c r="A829" t="s">
        <v>946</v>
      </c>
      <c r="B829" t="s">
        <v>1188</v>
      </c>
      <c r="C829" t="s">
        <v>1310</v>
      </c>
    </row>
    <row r="830" spans="1:3" x14ac:dyDescent="0.2">
      <c r="A830" t="s">
        <v>947</v>
      </c>
      <c r="B830" t="s">
        <v>1179</v>
      </c>
      <c r="C830" t="s">
        <v>1316</v>
      </c>
    </row>
    <row r="831" spans="1:3" x14ac:dyDescent="0.2">
      <c r="A831" t="s">
        <v>948</v>
      </c>
      <c r="B831" t="s">
        <v>1174</v>
      </c>
      <c r="C831" t="s">
        <v>1175</v>
      </c>
    </row>
    <row r="832" spans="1:3" x14ac:dyDescent="0.2">
      <c r="A832" t="s">
        <v>952</v>
      </c>
      <c r="B832" t="s">
        <v>1182</v>
      </c>
      <c r="C832" t="s">
        <v>1194</v>
      </c>
    </row>
    <row r="833" spans="1:3" x14ac:dyDescent="0.2">
      <c r="A833" t="s">
        <v>958</v>
      </c>
      <c r="B833" t="s">
        <v>1176</v>
      </c>
      <c r="C833" t="s">
        <v>1186</v>
      </c>
    </row>
    <row r="834" spans="1:3" x14ac:dyDescent="0.2">
      <c r="A834" t="s">
        <v>960</v>
      </c>
      <c r="B834" t="s">
        <v>1179</v>
      </c>
      <c r="C834" t="s">
        <v>1203</v>
      </c>
    </row>
    <row r="835" spans="1:3" x14ac:dyDescent="0.2">
      <c r="A835" t="s">
        <v>961</v>
      </c>
      <c r="B835" t="s">
        <v>1182</v>
      </c>
      <c r="C835" t="s">
        <v>1224</v>
      </c>
    </row>
    <row r="836" spans="1:3" x14ac:dyDescent="0.2">
      <c r="A836" t="s">
        <v>1451</v>
      </c>
      <c r="B836" t="s">
        <v>1197</v>
      </c>
      <c r="C836" t="s">
        <v>1238</v>
      </c>
    </row>
    <row r="837" spans="1:3" x14ac:dyDescent="0.2">
      <c r="A837" t="s">
        <v>969</v>
      </c>
      <c r="B837" t="s">
        <v>1182</v>
      </c>
      <c r="C837" t="s">
        <v>1239</v>
      </c>
    </row>
    <row r="838" spans="1:3" x14ac:dyDescent="0.2">
      <c r="A838" t="s">
        <v>970</v>
      </c>
      <c r="B838" t="s">
        <v>1176</v>
      </c>
      <c r="C838" t="s">
        <v>1371</v>
      </c>
    </row>
    <row r="839" spans="1:3" x14ac:dyDescent="0.2">
      <c r="A839" t="s">
        <v>973</v>
      </c>
      <c r="B839" t="s">
        <v>1179</v>
      </c>
      <c r="C839" t="s">
        <v>1203</v>
      </c>
    </row>
    <row r="840" spans="1:3" x14ac:dyDescent="0.2">
      <c r="A840" t="s">
        <v>1452</v>
      </c>
      <c r="B840" t="s">
        <v>1190</v>
      </c>
      <c r="C840" t="s">
        <v>1219</v>
      </c>
    </row>
    <row r="841" spans="1:3" x14ac:dyDescent="0.2">
      <c r="A841" t="s">
        <v>982</v>
      </c>
      <c r="B841" t="s">
        <v>1182</v>
      </c>
      <c r="C841" t="s">
        <v>1239</v>
      </c>
    </row>
    <row r="842" spans="1:3" x14ac:dyDescent="0.2">
      <c r="A842" t="s">
        <v>983</v>
      </c>
      <c r="B842" t="s">
        <v>1197</v>
      </c>
      <c r="C842" t="s">
        <v>1453</v>
      </c>
    </row>
    <row r="843" spans="1:3" x14ac:dyDescent="0.2">
      <c r="A843" t="s">
        <v>985</v>
      </c>
      <c r="B843" t="s">
        <v>1176</v>
      </c>
      <c r="C843" t="s">
        <v>1283</v>
      </c>
    </row>
    <row r="844" spans="1:3" x14ac:dyDescent="0.2">
      <c r="A844" t="s">
        <v>987</v>
      </c>
      <c r="B844" t="s">
        <v>1206</v>
      </c>
      <c r="C844" t="s">
        <v>1273</v>
      </c>
    </row>
    <row r="845" spans="1:3" x14ac:dyDescent="0.2">
      <c r="A845" t="s">
        <v>993</v>
      </c>
      <c r="B845" t="s">
        <v>1206</v>
      </c>
      <c r="C845" t="s">
        <v>1432</v>
      </c>
    </row>
    <row r="846" spans="1:3" x14ac:dyDescent="0.2">
      <c r="A846" t="s">
        <v>1454</v>
      </c>
      <c r="B846" t="s">
        <v>1190</v>
      </c>
      <c r="C846" t="s">
        <v>1219</v>
      </c>
    </row>
    <row r="847" spans="1:3" x14ac:dyDescent="0.2">
      <c r="A847" t="s">
        <v>1001</v>
      </c>
      <c r="B847" t="s">
        <v>1176</v>
      </c>
      <c r="C847" t="s">
        <v>1186</v>
      </c>
    </row>
    <row r="848" spans="1:3" x14ac:dyDescent="0.2">
      <c r="A848" t="s">
        <v>1455</v>
      </c>
      <c r="B848" t="s">
        <v>1182</v>
      </c>
      <c r="C848" t="s">
        <v>1239</v>
      </c>
    </row>
    <row r="849" spans="1:3" x14ac:dyDescent="0.2">
      <c r="A849" t="s">
        <v>1011</v>
      </c>
      <c r="B849" t="s">
        <v>1200</v>
      </c>
      <c r="C849" t="s">
        <v>1233</v>
      </c>
    </row>
    <row r="850" spans="1:3" x14ac:dyDescent="0.2">
      <c r="A850" t="s">
        <v>1017</v>
      </c>
      <c r="B850" t="s">
        <v>1174</v>
      </c>
      <c r="C850" t="s">
        <v>1262</v>
      </c>
    </row>
    <row r="851" spans="1:3" x14ac:dyDescent="0.2">
      <c r="A851" t="s">
        <v>1018</v>
      </c>
      <c r="B851" t="s">
        <v>1182</v>
      </c>
      <c r="C851" t="s">
        <v>1194</v>
      </c>
    </row>
    <row r="852" spans="1:3" x14ac:dyDescent="0.2">
      <c r="A852" t="s">
        <v>1456</v>
      </c>
      <c r="B852" t="s">
        <v>1179</v>
      </c>
      <c r="C852" t="s">
        <v>1376</v>
      </c>
    </row>
    <row r="853" spans="1:3" x14ac:dyDescent="0.2">
      <c r="A853" t="s">
        <v>1024</v>
      </c>
      <c r="B853" t="s">
        <v>1200</v>
      </c>
      <c r="C853" t="s">
        <v>1346</v>
      </c>
    </row>
    <row r="854" spans="1:3" x14ac:dyDescent="0.2">
      <c r="A854" t="s">
        <v>1457</v>
      </c>
      <c r="B854" t="s">
        <v>1190</v>
      </c>
      <c r="C854" t="s">
        <v>1328</v>
      </c>
    </row>
    <row r="855" spans="1:3" x14ac:dyDescent="0.2">
      <c r="A855" t="s">
        <v>1026</v>
      </c>
      <c r="B855" t="s">
        <v>1179</v>
      </c>
      <c r="C855" t="s">
        <v>1257</v>
      </c>
    </row>
    <row r="856" spans="1:3" x14ac:dyDescent="0.2">
      <c r="A856" t="s">
        <v>1030</v>
      </c>
      <c r="B856" t="s">
        <v>1179</v>
      </c>
      <c r="C856" t="s">
        <v>1180</v>
      </c>
    </row>
    <row r="857" spans="1:3" x14ac:dyDescent="0.2">
      <c r="A857" t="s">
        <v>1031</v>
      </c>
      <c r="B857" t="s">
        <v>1179</v>
      </c>
      <c r="C857" t="s">
        <v>1257</v>
      </c>
    </row>
    <row r="858" spans="1:3" x14ac:dyDescent="0.2">
      <c r="A858" t="s">
        <v>1034</v>
      </c>
      <c r="B858" t="s">
        <v>1200</v>
      </c>
      <c r="C858" t="s">
        <v>1230</v>
      </c>
    </row>
    <row r="859" spans="1:3" x14ac:dyDescent="0.2">
      <c r="A859" t="s">
        <v>1040</v>
      </c>
      <c r="B859" t="s">
        <v>1182</v>
      </c>
      <c r="C859" t="s">
        <v>1234</v>
      </c>
    </row>
    <row r="860" spans="1:3" x14ac:dyDescent="0.2">
      <c r="A860" t="s">
        <v>1046</v>
      </c>
      <c r="B860" t="s">
        <v>1200</v>
      </c>
      <c r="C860" t="s">
        <v>1346</v>
      </c>
    </row>
    <row r="861" spans="1:3" x14ac:dyDescent="0.2">
      <c r="A861" t="s">
        <v>1048</v>
      </c>
      <c r="B861" t="s">
        <v>1200</v>
      </c>
      <c r="C861" t="s">
        <v>1268</v>
      </c>
    </row>
    <row r="862" spans="1:3" x14ac:dyDescent="0.2">
      <c r="A862" t="s">
        <v>1052</v>
      </c>
      <c r="B862" t="s">
        <v>1176</v>
      </c>
      <c r="C862" t="s">
        <v>1196</v>
      </c>
    </row>
    <row r="863" spans="1:3" x14ac:dyDescent="0.2">
      <c r="A863" t="s">
        <v>1458</v>
      </c>
      <c r="B863" t="s">
        <v>1190</v>
      </c>
      <c r="C863" t="s">
        <v>1191</v>
      </c>
    </row>
    <row r="864" spans="1:3" x14ac:dyDescent="0.2">
      <c r="A864" t="s">
        <v>1055</v>
      </c>
      <c r="B864" t="s">
        <v>1179</v>
      </c>
      <c r="C864" t="s">
        <v>1244</v>
      </c>
    </row>
    <row r="865" spans="1:3" x14ac:dyDescent="0.2">
      <c r="A865" t="s">
        <v>1459</v>
      </c>
      <c r="B865" t="s">
        <v>1179</v>
      </c>
      <c r="C865" t="s">
        <v>1340</v>
      </c>
    </row>
    <row r="866" spans="1:3" x14ac:dyDescent="0.2">
      <c r="A866" t="s">
        <v>1057</v>
      </c>
      <c r="B866" t="s">
        <v>1179</v>
      </c>
      <c r="C866" t="s">
        <v>1340</v>
      </c>
    </row>
    <row r="867" spans="1:3" x14ac:dyDescent="0.2">
      <c r="A867" t="s">
        <v>1460</v>
      </c>
      <c r="B867" t="s">
        <v>1182</v>
      </c>
      <c r="C867" t="s">
        <v>1239</v>
      </c>
    </row>
    <row r="868" spans="1:3" x14ac:dyDescent="0.2">
      <c r="A868" t="s">
        <v>1461</v>
      </c>
      <c r="B868" t="s">
        <v>1197</v>
      </c>
      <c r="C868" t="s">
        <v>1453</v>
      </c>
    </row>
    <row r="869" spans="1:3" x14ac:dyDescent="0.2">
      <c r="A869" t="s">
        <v>1462</v>
      </c>
      <c r="B869" t="s">
        <v>1190</v>
      </c>
      <c r="C869" t="s">
        <v>1219</v>
      </c>
    </row>
    <row r="870" spans="1:3" x14ac:dyDescent="0.2">
      <c r="A870" t="s">
        <v>1069</v>
      </c>
      <c r="B870" t="s">
        <v>1182</v>
      </c>
      <c r="C870" t="s">
        <v>1239</v>
      </c>
    </row>
    <row r="871" spans="1:3" x14ac:dyDescent="0.2">
      <c r="A871" t="s">
        <v>1073</v>
      </c>
      <c r="B871" t="s">
        <v>1182</v>
      </c>
      <c r="C871" t="s">
        <v>1193</v>
      </c>
    </row>
    <row r="872" spans="1:3" x14ac:dyDescent="0.2">
      <c r="A872" t="s">
        <v>1080</v>
      </c>
      <c r="B872" t="s">
        <v>1188</v>
      </c>
      <c r="C872" t="s">
        <v>1349</v>
      </c>
    </row>
    <row r="873" spans="1:3" x14ac:dyDescent="0.2">
      <c r="A873" t="s">
        <v>1082</v>
      </c>
      <c r="B873" t="s">
        <v>1174</v>
      </c>
      <c r="C873" t="s">
        <v>1361</v>
      </c>
    </row>
    <row r="874" spans="1:3" x14ac:dyDescent="0.2">
      <c r="A874" t="s">
        <v>1463</v>
      </c>
      <c r="B874" t="s">
        <v>1179</v>
      </c>
      <c r="C874" t="s">
        <v>1313</v>
      </c>
    </row>
    <row r="875" spans="1:3" x14ac:dyDescent="0.2">
      <c r="A875" t="s">
        <v>1464</v>
      </c>
      <c r="B875" t="s">
        <v>1211</v>
      </c>
      <c r="C875" t="s">
        <v>1229</v>
      </c>
    </row>
    <row r="876" spans="1:3" x14ac:dyDescent="0.2">
      <c r="A876" t="s">
        <v>1084</v>
      </c>
      <c r="B876" t="s">
        <v>1179</v>
      </c>
      <c r="C876" t="s">
        <v>1216</v>
      </c>
    </row>
    <row r="877" spans="1:3" x14ac:dyDescent="0.2">
      <c r="A877" t="s">
        <v>1088</v>
      </c>
      <c r="B877" t="s">
        <v>1179</v>
      </c>
      <c r="C877" t="s">
        <v>1340</v>
      </c>
    </row>
    <row r="878" spans="1:3" x14ac:dyDescent="0.2">
      <c r="A878" t="s">
        <v>1465</v>
      </c>
      <c r="B878" t="s">
        <v>1182</v>
      </c>
      <c r="C878" t="s">
        <v>1239</v>
      </c>
    </row>
    <row r="879" spans="1:3" x14ac:dyDescent="0.2">
      <c r="A879" t="s">
        <v>1466</v>
      </c>
      <c r="B879" t="s">
        <v>1200</v>
      </c>
      <c r="C879" t="s">
        <v>1297</v>
      </c>
    </row>
    <row r="880" spans="1:3" x14ac:dyDescent="0.2">
      <c r="A880" t="s">
        <v>1094</v>
      </c>
      <c r="B880" t="s">
        <v>1206</v>
      </c>
      <c r="C880" t="s">
        <v>1217</v>
      </c>
    </row>
    <row r="881" spans="1:3" x14ac:dyDescent="0.2">
      <c r="A881" t="s">
        <v>1467</v>
      </c>
      <c r="B881" t="s">
        <v>1211</v>
      </c>
      <c r="C881" t="s">
        <v>1307</v>
      </c>
    </row>
    <row r="882" spans="1:3" x14ac:dyDescent="0.2">
      <c r="A882" t="s">
        <v>1095</v>
      </c>
      <c r="B882" t="s">
        <v>1176</v>
      </c>
      <c r="C882" t="s">
        <v>1283</v>
      </c>
    </row>
    <row r="883" spans="1:3" x14ac:dyDescent="0.2">
      <c r="A883" t="s">
        <v>1096</v>
      </c>
      <c r="B883" t="s">
        <v>1182</v>
      </c>
      <c r="C883" t="s">
        <v>1468</v>
      </c>
    </row>
    <row r="884" spans="1:3" x14ac:dyDescent="0.2">
      <c r="A884" t="s">
        <v>1110</v>
      </c>
      <c r="B884" t="s">
        <v>1179</v>
      </c>
      <c r="C884" t="s">
        <v>1308</v>
      </c>
    </row>
    <row r="885" spans="1:3" x14ac:dyDescent="0.2">
      <c r="A885" t="s">
        <v>1114</v>
      </c>
      <c r="B885" t="s">
        <v>1182</v>
      </c>
      <c r="C885" t="s">
        <v>1239</v>
      </c>
    </row>
    <row r="886" spans="1:3" x14ac:dyDescent="0.2">
      <c r="A886" t="s">
        <v>1117</v>
      </c>
      <c r="B886" t="s">
        <v>1182</v>
      </c>
      <c r="C886" t="s">
        <v>1239</v>
      </c>
    </row>
    <row r="887" spans="1:3" x14ac:dyDescent="0.2">
      <c r="A887" t="s">
        <v>1118</v>
      </c>
      <c r="B887" t="s">
        <v>1200</v>
      </c>
      <c r="C887" t="s">
        <v>1276</v>
      </c>
    </row>
    <row r="888" spans="1:3" x14ac:dyDescent="0.2">
      <c r="A888" t="s">
        <v>1126</v>
      </c>
      <c r="B888" t="s">
        <v>1176</v>
      </c>
      <c r="C888" t="s">
        <v>1196</v>
      </c>
    </row>
    <row r="889" spans="1:3" x14ac:dyDescent="0.2">
      <c r="A889" t="s">
        <v>1469</v>
      </c>
      <c r="B889" t="s">
        <v>1211</v>
      </c>
      <c r="C889" t="s">
        <v>1229</v>
      </c>
    </row>
    <row r="890" spans="1:3" x14ac:dyDescent="0.2">
      <c r="A890" t="s">
        <v>1129</v>
      </c>
      <c r="B890" t="s">
        <v>1179</v>
      </c>
      <c r="C890" t="s">
        <v>1296</v>
      </c>
    </row>
    <row r="891" spans="1:3" x14ac:dyDescent="0.2">
      <c r="A891" t="s">
        <v>1130</v>
      </c>
      <c r="B891" t="s">
        <v>1179</v>
      </c>
      <c r="C891" t="s">
        <v>1316</v>
      </c>
    </row>
    <row r="892" spans="1:3" x14ac:dyDescent="0.2">
      <c r="A892" t="s">
        <v>1131</v>
      </c>
      <c r="B892" t="s">
        <v>1179</v>
      </c>
      <c r="C892" t="s">
        <v>1244</v>
      </c>
    </row>
    <row r="893" spans="1:3" x14ac:dyDescent="0.2">
      <c r="A893" t="s">
        <v>1132</v>
      </c>
      <c r="B893" t="s">
        <v>1197</v>
      </c>
      <c r="C893" t="s">
        <v>1198</v>
      </c>
    </row>
    <row r="894" spans="1:3" x14ac:dyDescent="0.2">
      <c r="A894" t="s">
        <v>1135</v>
      </c>
      <c r="B894" t="s">
        <v>1214</v>
      </c>
      <c r="C894" t="s">
        <v>1258</v>
      </c>
    </row>
    <row r="895" spans="1:3" x14ac:dyDescent="0.2">
      <c r="A895" t="s">
        <v>1136</v>
      </c>
      <c r="B895" t="s">
        <v>1200</v>
      </c>
      <c r="C895" t="s">
        <v>1230</v>
      </c>
    </row>
    <row r="896" spans="1:3" x14ac:dyDescent="0.2">
      <c r="A896" t="s">
        <v>1139</v>
      </c>
      <c r="B896" t="s">
        <v>1206</v>
      </c>
      <c r="C896" t="s">
        <v>1358</v>
      </c>
    </row>
    <row r="897" spans="1:3" x14ac:dyDescent="0.2">
      <c r="A897" t="s">
        <v>1145</v>
      </c>
      <c r="B897" t="s">
        <v>1200</v>
      </c>
      <c r="C897" t="s">
        <v>1276</v>
      </c>
    </row>
    <row r="898" spans="1:3" x14ac:dyDescent="0.2">
      <c r="A898" t="s">
        <v>1149</v>
      </c>
      <c r="B898" t="s">
        <v>1182</v>
      </c>
      <c r="C898" t="s">
        <v>1239</v>
      </c>
    </row>
    <row r="899" spans="1:3" x14ac:dyDescent="0.2">
      <c r="A899" t="s">
        <v>1150</v>
      </c>
      <c r="B899" t="s">
        <v>1190</v>
      </c>
      <c r="C899" t="s">
        <v>1221</v>
      </c>
    </row>
    <row r="900" spans="1:3" x14ac:dyDescent="0.2">
      <c r="A900" t="s">
        <v>1151</v>
      </c>
      <c r="B900" t="s">
        <v>1200</v>
      </c>
      <c r="C900" t="s">
        <v>1204</v>
      </c>
    </row>
    <row r="901" spans="1:3" x14ac:dyDescent="0.2">
      <c r="A901" t="s">
        <v>1153</v>
      </c>
      <c r="B901" t="s">
        <v>1182</v>
      </c>
      <c r="C901" t="s">
        <v>1224</v>
      </c>
    </row>
    <row r="902" spans="1:3" x14ac:dyDescent="0.2">
      <c r="A902" t="s">
        <v>1470</v>
      </c>
      <c r="B902" t="s">
        <v>1200</v>
      </c>
      <c r="C902" t="s">
        <v>1223</v>
      </c>
    </row>
    <row r="903" spans="1:3" x14ac:dyDescent="0.2">
      <c r="A903" t="s">
        <v>1158</v>
      </c>
      <c r="B903" t="s">
        <v>1200</v>
      </c>
      <c r="C903" t="s">
        <v>1331</v>
      </c>
    </row>
    <row r="904" spans="1:3" x14ac:dyDescent="0.2">
      <c r="A904" t="s">
        <v>1159</v>
      </c>
      <c r="B904" t="s">
        <v>1174</v>
      </c>
      <c r="C904" t="s">
        <v>1199</v>
      </c>
    </row>
    <row r="905" spans="1:3" x14ac:dyDescent="0.2">
      <c r="A905" t="s">
        <v>1163</v>
      </c>
      <c r="B905" t="s">
        <v>1179</v>
      </c>
      <c r="C905" t="s">
        <v>1293</v>
      </c>
    </row>
    <row r="906" spans="1:3" x14ac:dyDescent="0.2">
      <c r="A906" t="s">
        <v>1169</v>
      </c>
      <c r="B906" t="s">
        <v>1182</v>
      </c>
      <c r="C906" t="s">
        <v>1239</v>
      </c>
    </row>
    <row r="907" spans="1:3" x14ac:dyDescent="0.2">
      <c r="A907" t="s">
        <v>1471</v>
      </c>
    </row>
    <row r="908" spans="1:3" x14ac:dyDescent="0.2">
      <c r="A908" t="s">
        <v>17</v>
      </c>
      <c r="B908" t="s">
        <v>1182</v>
      </c>
      <c r="C908" t="s">
        <v>1205</v>
      </c>
    </row>
    <row r="909" spans="1:3" x14ac:dyDescent="0.2">
      <c r="A909" t="s">
        <v>19</v>
      </c>
      <c r="B909" t="s">
        <v>1179</v>
      </c>
      <c r="C909" t="s">
        <v>1216</v>
      </c>
    </row>
    <row r="910" spans="1:3" x14ac:dyDescent="0.2">
      <c r="A910" t="s">
        <v>21</v>
      </c>
      <c r="B910" t="s">
        <v>1206</v>
      </c>
      <c r="C910" t="s">
        <v>1358</v>
      </c>
    </row>
    <row r="911" spans="1:3" x14ac:dyDescent="0.2">
      <c r="A911" t="s">
        <v>1472</v>
      </c>
      <c r="B911" t="s">
        <v>1182</v>
      </c>
      <c r="C911" t="s">
        <v>1239</v>
      </c>
    </row>
    <row r="912" spans="1:3" x14ac:dyDescent="0.2">
      <c r="A912" t="s">
        <v>23</v>
      </c>
      <c r="B912" t="s">
        <v>1179</v>
      </c>
      <c r="C912" t="s">
        <v>1308</v>
      </c>
    </row>
    <row r="913" spans="1:3" x14ac:dyDescent="0.2">
      <c r="A913" t="s">
        <v>24</v>
      </c>
      <c r="B913" t="s">
        <v>1200</v>
      </c>
      <c r="C913" t="s">
        <v>1247</v>
      </c>
    </row>
    <row r="914" spans="1:3" x14ac:dyDescent="0.2">
      <c r="A914" t="s">
        <v>26</v>
      </c>
      <c r="B914" t="s">
        <v>1206</v>
      </c>
      <c r="C914" t="s">
        <v>1432</v>
      </c>
    </row>
    <row r="915" spans="1:3" x14ac:dyDescent="0.2">
      <c r="A915" t="s">
        <v>1473</v>
      </c>
      <c r="B915" t="s">
        <v>1200</v>
      </c>
      <c r="C915" t="s">
        <v>1268</v>
      </c>
    </row>
    <row r="916" spans="1:3" x14ac:dyDescent="0.2">
      <c r="A916" t="s">
        <v>1474</v>
      </c>
      <c r="B916" t="s">
        <v>1174</v>
      </c>
      <c r="C916" t="s">
        <v>1301</v>
      </c>
    </row>
    <row r="917" spans="1:3" x14ac:dyDescent="0.2">
      <c r="A917" t="s">
        <v>29</v>
      </c>
      <c r="B917" t="s">
        <v>1174</v>
      </c>
      <c r="C917" t="s">
        <v>1262</v>
      </c>
    </row>
    <row r="918" spans="1:3" x14ac:dyDescent="0.2">
      <c r="A918" t="s">
        <v>30</v>
      </c>
      <c r="B918" t="s">
        <v>1176</v>
      </c>
      <c r="C918" t="s">
        <v>1196</v>
      </c>
    </row>
    <row r="919" spans="1:3" x14ac:dyDescent="0.2">
      <c r="A919" t="s">
        <v>31</v>
      </c>
      <c r="B919" t="s">
        <v>1176</v>
      </c>
      <c r="C919" t="s">
        <v>1202</v>
      </c>
    </row>
    <row r="920" spans="1:3" x14ac:dyDescent="0.2">
      <c r="A920" t="s">
        <v>33</v>
      </c>
      <c r="B920" t="s">
        <v>1176</v>
      </c>
      <c r="C920" t="s">
        <v>1202</v>
      </c>
    </row>
    <row r="921" spans="1:3" x14ac:dyDescent="0.2">
      <c r="A921" t="s">
        <v>35</v>
      </c>
      <c r="B921" t="s">
        <v>1182</v>
      </c>
      <c r="C921" t="s">
        <v>1399</v>
      </c>
    </row>
    <row r="922" spans="1:3" x14ac:dyDescent="0.2">
      <c r="A922" t="s">
        <v>36</v>
      </c>
      <c r="B922" t="s">
        <v>1206</v>
      </c>
      <c r="C922" t="s">
        <v>1432</v>
      </c>
    </row>
    <row r="923" spans="1:3" x14ac:dyDescent="0.2">
      <c r="A923" t="s">
        <v>1475</v>
      </c>
      <c r="B923" t="s">
        <v>1176</v>
      </c>
      <c r="C923" t="s">
        <v>1185</v>
      </c>
    </row>
    <row r="924" spans="1:3" x14ac:dyDescent="0.2">
      <c r="A924" t="s">
        <v>1476</v>
      </c>
      <c r="B924" t="s">
        <v>1174</v>
      </c>
      <c r="C924" t="s">
        <v>1301</v>
      </c>
    </row>
    <row r="925" spans="1:3" x14ac:dyDescent="0.2">
      <c r="A925" t="s">
        <v>40</v>
      </c>
      <c r="B925" t="s">
        <v>1179</v>
      </c>
      <c r="C925" t="s">
        <v>1216</v>
      </c>
    </row>
    <row r="926" spans="1:3" x14ac:dyDescent="0.2">
      <c r="A926" t="s">
        <v>43</v>
      </c>
      <c r="B926" t="s">
        <v>1174</v>
      </c>
      <c r="C926" t="s">
        <v>1262</v>
      </c>
    </row>
    <row r="927" spans="1:3" x14ac:dyDescent="0.2">
      <c r="A927" t="s">
        <v>45</v>
      </c>
      <c r="B927" t="s">
        <v>1200</v>
      </c>
      <c r="C927" t="s">
        <v>1300</v>
      </c>
    </row>
    <row r="928" spans="1:3" x14ac:dyDescent="0.2">
      <c r="A928" t="s">
        <v>46</v>
      </c>
      <c r="B928" t="s">
        <v>1179</v>
      </c>
      <c r="C928" t="s">
        <v>1311</v>
      </c>
    </row>
    <row r="929" spans="1:3" x14ac:dyDescent="0.2">
      <c r="A929" t="s">
        <v>1477</v>
      </c>
      <c r="B929" t="s">
        <v>1211</v>
      </c>
      <c r="C929" t="s">
        <v>1229</v>
      </c>
    </row>
    <row r="930" spans="1:3" x14ac:dyDescent="0.2">
      <c r="A930" t="s">
        <v>52</v>
      </c>
      <c r="B930" t="s">
        <v>1182</v>
      </c>
      <c r="C930" t="s">
        <v>1399</v>
      </c>
    </row>
    <row r="931" spans="1:3" x14ac:dyDescent="0.2">
      <c r="A931" t="s">
        <v>53</v>
      </c>
      <c r="B931" t="s">
        <v>1176</v>
      </c>
      <c r="C931" t="s">
        <v>1185</v>
      </c>
    </row>
    <row r="932" spans="1:3" x14ac:dyDescent="0.2">
      <c r="A932" t="s">
        <v>1478</v>
      </c>
      <c r="B932" t="s">
        <v>1174</v>
      </c>
      <c r="C932" t="s">
        <v>1181</v>
      </c>
    </row>
    <row r="933" spans="1:3" x14ac:dyDescent="0.2">
      <c r="A933" t="s">
        <v>54</v>
      </c>
      <c r="B933" t="s">
        <v>1206</v>
      </c>
      <c r="C933" t="s">
        <v>1358</v>
      </c>
    </row>
    <row r="934" spans="1:3" x14ac:dyDescent="0.2">
      <c r="A934" t="s">
        <v>56</v>
      </c>
      <c r="B934" t="s">
        <v>1179</v>
      </c>
      <c r="C934" t="s">
        <v>1479</v>
      </c>
    </row>
    <row r="935" spans="1:3" x14ac:dyDescent="0.2">
      <c r="A935" t="s">
        <v>1480</v>
      </c>
      <c r="B935" t="s">
        <v>1200</v>
      </c>
      <c r="C935" t="s">
        <v>1223</v>
      </c>
    </row>
    <row r="936" spans="1:3" x14ac:dyDescent="0.2">
      <c r="A936" t="s">
        <v>61</v>
      </c>
      <c r="B936" t="s">
        <v>1206</v>
      </c>
      <c r="C936" t="s">
        <v>1280</v>
      </c>
    </row>
    <row r="937" spans="1:3" x14ac:dyDescent="0.2">
      <c r="A937" t="s">
        <v>62</v>
      </c>
      <c r="B937" t="s">
        <v>1200</v>
      </c>
      <c r="C937" t="s">
        <v>1357</v>
      </c>
    </row>
    <row r="938" spans="1:3" x14ac:dyDescent="0.2">
      <c r="A938" t="s">
        <v>64</v>
      </c>
      <c r="B938" t="s">
        <v>1206</v>
      </c>
      <c r="C938" t="s">
        <v>1280</v>
      </c>
    </row>
    <row r="939" spans="1:3" x14ac:dyDescent="0.2">
      <c r="A939" t="s">
        <v>65</v>
      </c>
      <c r="B939" t="s">
        <v>1200</v>
      </c>
      <c r="C939" t="s">
        <v>1233</v>
      </c>
    </row>
    <row r="940" spans="1:3" x14ac:dyDescent="0.2">
      <c r="A940" t="s">
        <v>1481</v>
      </c>
      <c r="B940" t="s">
        <v>1200</v>
      </c>
      <c r="C940" t="s">
        <v>1255</v>
      </c>
    </row>
    <row r="941" spans="1:3" x14ac:dyDescent="0.2">
      <c r="A941" t="s">
        <v>69</v>
      </c>
      <c r="B941" t="s">
        <v>1174</v>
      </c>
      <c r="C941" t="s">
        <v>1361</v>
      </c>
    </row>
    <row r="942" spans="1:3" x14ac:dyDescent="0.2">
      <c r="A942" t="s">
        <v>73</v>
      </c>
      <c r="B942" t="s">
        <v>1176</v>
      </c>
      <c r="C942" t="s">
        <v>1185</v>
      </c>
    </row>
    <row r="943" spans="1:3" x14ac:dyDescent="0.2">
      <c r="A943" t="s">
        <v>83</v>
      </c>
      <c r="B943" t="s">
        <v>1174</v>
      </c>
      <c r="C943" t="s">
        <v>1262</v>
      </c>
    </row>
    <row r="944" spans="1:3" x14ac:dyDescent="0.2">
      <c r="A944" t="s">
        <v>1482</v>
      </c>
      <c r="B944" t="s">
        <v>1174</v>
      </c>
      <c r="C944" t="s">
        <v>1361</v>
      </c>
    </row>
    <row r="945" spans="1:3" x14ac:dyDescent="0.2">
      <c r="A945" t="s">
        <v>1483</v>
      </c>
      <c r="B945" t="s">
        <v>1197</v>
      </c>
      <c r="C945" t="s">
        <v>1484</v>
      </c>
    </row>
    <row r="946" spans="1:3" x14ac:dyDescent="0.2">
      <c r="A946" t="s">
        <v>1485</v>
      </c>
      <c r="B946" t="s">
        <v>1182</v>
      </c>
      <c r="C946" t="s">
        <v>1399</v>
      </c>
    </row>
    <row r="947" spans="1:3" x14ac:dyDescent="0.2">
      <c r="A947" t="s">
        <v>1486</v>
      </c>
      <c r="B947" t="s">
        <v>1200</v>
      </c>
      <c r="C947" t="s">
        <v>1247</v>
      </c>
    </row>
    <row r="948" spans="1:3" x14ac:dyDescent="0.2">
      <c r="A948" t="s">
        <v>1487</v>
      </c>
      <c r="B948" t="s">
        <v>1179</v>
      </c>
      <c r="C948" t="s">
        <v>1316</v>
      </c>
    </row>
    <row r="949" spans="1:3" x14ac:dyDescent="0.2">
      <c r="A949" t="s">
        <v>1488</v>
      </c>
      <c r="B949" t="s">
        <v>1188</v>
      </c>
      <c r="C949" t="s">
        <v>1349</v>
      </c>
    </row>
    <row r="950" spans="1:3" x14ac:dyDescent="0.2">
      <c r="A950" t="s">
        <v>90</v>
      </c>
      <c r="B950" t="s">
        <v>1214</v>
      </c>
      <c r="C950" t="s">
        <v>1289</v>
      </c>
    </row>
    <row r="951" spans="1:3" x14ac:dyDescent="0.2">
      <c r="A951" t="s">
        <v>1489</v>
      </c>
      <c r="B951" t="s">
        <v>1174</v>
      </c>
      <c r="C951" t="s">
        <v>1361</v>
      </c>
    </row>
    <row r="952" spans="1:3" x14ac:dyDescent="0.2">
      <c r="A952" t="s">
        <v>1490</v>
      </c>
      <c r="B952" t="s">
        <v>1174</v>
      </c>
      <c r="C952" t="s">
        <v>1181</v>
      </c>
    </row>
    <row r="953" spans="1:3" x14ac:dyDescent="0.2">
      <c r="A953" t="s">
        <v>1491</v>
      </c>
      <c r="B953" t="s">
        <v>1176</v>
      </c>
      <c r="C953" t="s">
        <v>1186</v>
      </c>
    </row>
    <row r="954" spans="1:3" x14ac:dyDescent="0.2">
      <c r="A954" t="s">
        <v>93</v>
      </c>
      <c r="B954" t="s">
        <v>1182</v>
      </c>
      <c r="C954" t="s">
        <v>1205</v>
      </c>
    </row>
    <row r="955" spans="1:3" x14ac:dyDescent="0.2">
      <c r="A955" t="s">
        <v>97</v>
      </c>
      <c r="B955" t="s">
        <v>1206</v>
      </c>
      <c r="C955" t="s">
        <v>1298</v>
      </c>
    </row>
    <row r="956" spans="1:3" x14ac:dyDescent="0.2">
      <c r="A956" t="s">
        <v>99</v>
      </c>
      <c r="B956" t="s">
        <v>1200</v>
      </c>
      <c r="C956" t="s">
        <v>1230</v>
      </c>
    </row>
    <row r="957" spans="1:3" x14ac:dyDescent="0.2">
      <c r="A957" t="s">
        <v>103</v>
      </c>
      <c r="B957" t="s">
        <v>1200</v>
      </c>
      <c r="C957" t="s">
        <v>1331</v>
      </c>
    </row>
    <row r="958" spans="1:3" x14ac:dyDescent="0.2">
      <c r="A958" t="s">
        <v>105</v>
      </c>
      <c r="B958" t="s">
        <v>1206</v>
      </c>
      <c r="C958" t="s">
        <v>1432</v>
      </c>
    </row>
    <row r="959" spans="1:3" x14ac:dyDescent="0.2">
      <c r="A959" t="s">
        <v>106</v>
      </c>
      <c r="B959" t="s">
        <v>1200</v>
      </c>
      <c r="C959" t="s">
        <v>1230</v>
      </c>
    </row>
    <row r="960" spans="1:3" x14ac:dyDescent="0.2">
      <c r="A960" t="s">
        <v>1492</v>
      </c>
      <c r="B960" t="s">
        <v>1211</v>
      </c>
      <c r="C960" t="s">
        <v>1229</v>
      </c>
    </row>
    <row r="961" spans="1:3" x14ac:dyDescent="0.2">
      <c r="A961" t="s">
        <v>108</v>
      </c>
      <c r="B961" t="s">
        <v>1206</v>
      </c>
      <c r="C961" t="s">
        <v>1432</v>
      </c>
    </row>
    <row r="962" spans="1:3" x14ac:dyDescent="0.2">
      <c r="A962" t="s">
        <v>1493</v>
      </c>
      <c r="B962" t="s">
        <v>1174</v>
      </c>
      <c r="C962" t="s">
        <v>1301</v>
      </c>
    </row>
    <row r="963" spans="1:3" x14ac:dyDescent="0.2">
      <c r="A963" t="s">
        <v>112</v>
      </c>
      <c r="B963" t="s">
        <v>1197</v>
      </c>
      <c r="C963" t="s">
        <v>1260</v>
      </c>
    </row>
    <row r="964" spans="1:3" x14ac:dyDescent="0.2">
      <c r="A964" t="s">
        <v>113</v>
      </c>
      <c r="B964" t="s">
        <v>1179</v>
      </c>
      <c r="C964" t="s">
        <v>1227</v>
      </c>
    </row>
    <row r="965" spans="1:3" x14ac:dyDescent="0.2">
      <c r="A965" t="s">
        <v>1494</v>
      </c>
      <c r="B965" t="s">
        <v>1200</v>
      </c>
      <c r="C965" t="s">
        <v>1233</v>
      </c>
    </row>
    <row r="966" spans="1:3" x14ac:dyDescent="0.2">
      <c r="A966" t="s">
        <v>114</v>
      </c>
      <c r="B966" t="s">
        <v>1174</v>
      </c>
      <c r="C966" t="s">
        <v>1262</v>
      </c>
    </row>
    <row r="967" spans="1:3" x14ac:dyDescent="0.2">
      <c r="A967" t="s">
        <v>115</v>
      </c>
      <c r="B967" t="s">
        <v>1176</v>
      </c>
      <c r="C967" t="s">
        <v>1196</v>
      </c>
    </row>
    <row r="968" spans="1:3" x14ac:dyDescent="0.2">
      <c r="A968" t="s">
        <v>116</v>
      </c>
      <c r="B968" t="s">
        <v>1188</v>
      </c>
      <c r="C968" t="s">
        <v>1405</v>
      </c>
    </row>
    <row r="969" spans="1:3" x14ac:dyDescent="0.2">
      <c r="A969" t="s">
        <v>118</v>
      </c>
      <c r="B969" t="s">
        <v>1182</v>
      </c>
      <c r="C969" t="s">
        <v>1239</v>
      </c>
    </row>
    <row r="970" spans="1:3" x14ac:dyDescent="0.2">
      <c r="A970" t="s">
        <v>119</v>
      </c>
      <c r="B970" t="s">
        <v>1190</v>
      </c>
      <c r="C970" t="s">
        <v>1192</v>
      </c>
    </row>
    <row r="971" spans="1:3" x14ac:dyDescent="0.2">
      <c r="A971" t="s">
        <v>122</v>
      </c>
      <c r="B971" t="s">
        <v>1174</v>
      </c>
      <c r="C971" t="s">
        <v>1181</v>
      </c>
    </row>
    <row r="972" spans="1:3" x14ac:dyDescent="0.2">
      <c r="A972" t="s">
        <v>127</v>
      </c>
      <c r="B972" t="s">
        <v>1200</v>
      </c>
      <c r="C972" t="s">
        <v>1230</v>
      </c>
    </row>
    <row r="973" spans="1:3" x14ac:dyDescent="0.2">
      <c r="A973" t="s">
        <v>129</v>
      </c>
      <c r="B973" t="s">
        <v>1190</v>
      </c>
      <c r="C973" t="s">
        <v>1221</v>
      </c>
    </row>
    <row r="974" spans="1:3" x14ac:dyDescent="0.2">
      <c r="A974" t="s">
        <v>1495</v>
      </c>
      <c r="B974" t="s">
        <v>1182</v>
      </c>
      <c r="C974" t="s">
        <v>1239</v>
      </c>
    </row>
    <row r="975" spans="1:3" x14ac:dyDescent="0.2">
      <c r="A975" t="s">
        <v>130</v>
      </c>
      <c r="B975" t="s">
        <v>1179</v>
      </c>
      <c r="C975" t="s">
        <v>1216</v>
      </c>
    </row>
    <row r="976" spans="1:3" x14ac:dyDescent="0.2">
      <c r="A976" t="s">
        <v>135</v>
      </c>
      <c r="B976" t="s">
        <v>1174</v>
      </c>
      <c r="C976" t="s">
        <v>1199</v>
      </c>
    </row>
    <row r="977" spans="1:3" x14ac:dyDescent="0.2">
      <c r="A977" t="s">
        <v>1496</v>
      </c>
      <c r="B977" t="s">
        <v>1200</v>
      </c>
      <c r="C977" t="s">
        <v>1247</v>
      </c>
    </row>
    <row r="978" spans="1:3" x14ac:dyDescent="0.2">
      <c r="A978" t="s">
        <v>1497</v>
      </c>
      <c r="B978" t="s">
        <v>1182</v>
      </c>
      <c r="C978" t="s">
        <v>1239</v>
      </c>
    </row>
    <row r="979" spans="1:3" x14ac:dyDescent="0.2">
      <c r="A979" t="s">
        <v>138</v>
      </c>
      <c r="B979" t="s">
        <v>1182</v>
      </c>
      <c r="C979" t="s">
        <v>1239</v>
      </c>
    </row>
    <row r="980" spans="1:3" x14ac:dyDescent="0.2">
      <c r="A980" t="s">
        <v>139</v>
      </c>
      <c r="B980" t="s">
        <v>1182</v>
      </c>
      <c r="C980" t="s">
        <v>1239</v>
      </c>
    </row>
    <row r="981" spans="1:3" x14ac:dyDescent="0.2">
      <c r="A981" t="s">
        <v>141</v>
      </c>
      <c r="B981" t="s">
        <v>1182</v>
      </c>
      <c r="C981" t="s">
        <v>1239</v>
      </c>
    </row>
    <row r="982" spans="1:3" x14ac:dyDescent="0.2">
      <c r="A982" t="s">
        <v>145</v>
      </c>
      <c r="B982" t="s">
        <v>1197</v>
      </c>
      <c r="C982" t="s">
        <v>1453</v>
      </c>
    </row>
    <row r="983" spans="1:3" x14ac:dyDescent="0.2">
      <c r="A983" t="s">
        <v>147</v>
      </c>
      <c r="B983" t="s">
        <v>1197</v>
      </c>
      <c r="C983" t="s">
        <v>1198</v>
      </c>
    </row>
    <row r="984" spans="1:3" x14ac:dyDescent="0.2">
      <c r="A984" t="s">
        <v>149</v>
      </c>
      <c r="B984" t="s">
        <v>1206</v>
      </c>
      <c r="C984" t="s">
        <v>1217</v>
      </c>
    </row>
    <row r="985" spans="1:3" x14ac:dyDescent="0.2">
      <c r="A985" t="s">
        <v>153</v>
      </c>
      <c r="B985" t="s">
        <v>1182</v>
      </c>
      <c r="C985" t="s">
        <v>1224</v>
      </c>
    </row>
    <row r="986" spans="1:3" x14ac:dyDescent="0.2">
      <c r="A986" t="s">
        <v>154</v>
      </c>
      <c r="B986" t="s">
        <v>1206</v>
      </c>
      <c r="C986" t="s">
        <v>1280</v>
      </c>
    </row>
    <row r="987" spans="1:3" x14ac:dyDescent="0.2">
      <c r="A987" t="s">
        <v>156</v>
      </c>
      <c r="B987" t="s">
        <v>1182</v>
      </c>
      <c r="C987" t="s">
        <v>1291</v>
      </c>
    </row>
    <row r="988" spans="1:3" x14ac:dyDescent="0.2">
      <c r="A988" t="s">
        <v>157</v>
      </c>
      <c r="B988" t="s">
        <v>1176</v>
      </c>
      <c r="C988" t="s">
        <v>1213</v>
      </c>
    </row>
    <row r="989" spans="1:3" x14ac:dyDescent="0.2">
      <c r="A989" t="s">
        <v>1498</v>
      </c>
      <c r="B989" t="s">
        <v>1179</v>
      </c>
      <c r="C989" t="s">
        <v>1244</v>
      </c>
    </row>
    <row r="990" spans="1:3" x14ac:dyDescent="0.2">
      <c r="A990" t="s">
        <v>164</v>
      </c>
      <c r="B990" t="s">
        <v>1179</v>
      </c>
      <c r="C990" t="s">
        <v>1311</v>
      </c>
    </row>
    <row r="991" spans="1:3" x14ac:dyDescent="0.2">
      <c r="A991" t="s">
        <v>166</v>
      </c>
      <c r="B991" t="s">
        <v>1182</v>
      </c>
      <c r="C991" t="s">
        <v>1239</v>
      </c>
    </row>
    <row r="992" spans="1:3" x14ac:dyDescent="0.2">
      <c r="A992" t="s">
        <v>167</v>
      </c>
      <c r="B992" t="s">
        <v>1176</v>
      </c>
      <c r="C992" t="s">
        <v>1185</v>
      </c>
    </row>
    <row r="993" spans="1:3" x14ac:dyDescent="0.2">
      <c r="A993" t="s">
        <v>1499</v>
      </c>
      <c r="B993" t="s">
        <v>1174</v>
      </c>
      <c r="C993" t="s">
        <v>1199</v>
      </c>
    </row>
    <row r="994" spans="1:3" x14ac:dyDescent="0.2">
      <c r="A994" t="s">
        <v>172</v>
      </c>
      <c r="B994" t="s">
        <v>1179</v>
      </c>
      <c r="C994" t="s">
        <v>1244</v>
      </c>
    </row>
    <row r="995" spans="1:3" x14ac:dyDescent="0.2">
      <c r="A995" t="s">
        <v>173</v>
      </c>
      <c r="B995" t="s">
        <v>1176</v>
      </c>
      <c r="C995" t="s">
        <v>1283</v>
      </c>
    </row>
    <row r="996" spans="1:3" x14ac:dyDescent="0.2">
      <c r="A996" t="s">
        <v>176</v>
      </c>
      <c r="B996" t="s">
        <v>1182</v>
      </c>
      <c r="C996" t="s">
        <v>1239</v>
      </c>
    </row>
    <row r="997" spans="1:3" x14ac:dyDescent="0.2">
      <c r="A997" t="s">
        <v>177</v>
      </c>
      <c r="B997" t="s">
        <v>1179</v>
      </c>
      <c r="C997" t="s">
        <v>1311</v>
      </c>
    </row>
    <row r="998" spans="1:3" x14ac:dyDescent="0.2">
      <c r="A998" t="s">
        <v>178</v>
      </c>
      <c r="B998" t="s">
        <v>1176</v>
      </c>
      <c r="C998" t="s">
        <v>1196</v>
      </c>
    </row>
    <row r="999" spans="1:3" x14ac:dyDescent="0.2">
      <c r="A999" t="s">
        <v>180</v>
      </c>
      <c r="B999" t="s">
        <v>1200</v>
      </c>
      <c r="C999" t="s">
        <v>1201</v>
      </c>
    </row>
    <row r="1000" spans="1:3" x14ac:dyDescent="0.2">
      <c r="A1000" t="s">
        <v>1500</v>
      </c>
      <c r="B1000" t="s">
        <v>1211</v>
      </c>
      <c r="C1000" t="s">
        <v>1501</v>
      </c>
    </row>
    <row r="1001" spans="1:3" x14ac:dyDescent="0.2">
      <c r="A1001" t="s">
        <v>187</v>
      </c>
      <c r="B1001" t="s">
        <v>1179</v>
      </c>
      <c r="C1001" t="s">
        <v>1216</v>
      </c>
    </row>
    <row r="1002" spans="1:3" x14ac:dyDescent="0.2">
      <c r="A1002" t="s">
        <v>189</v>
      </c>
      <c r="B1002" t="s">
        <v>1206</v>
      </c>
      <c r="C1002" t="s">
        <v>1432</v>
      </c>
    </row>
    <row r="1003" spans="1:3" x14ac:dyDescent="0.2">
      <c r="A1003" t="s">
        <v>192</v>
      </c>
      <c r="B1003" t="s">
        <v>1214</v>
      </c>
      <c r="C1003" t="s">
        <v>1242</v>
      </c>
    </row>
    <row r="1004" spans="1:3" x14ac:dyDescent="0.2">
      <c r="A1004" t="s">
        <v>197</v>
      </c>
      <c r="B1004" t="s">
        <v>1179</v>
      </c>
      <c r="C1004" t="s">
        <v>1244</v>
      </c>
    </row>
    <row r="1005" spans="1:3" x14ac:dyDescent="0.2">
      <c r="A1005" t="s">
        <v>198</v>
      </c>
      <c r="B1005" t="s">
        <v>1179</v>
      </c>
      <c r="C1005" t="s">
        <v>1311</v>
      </c>
    </row>
    <row r="1006" spans="1:3" x14ac:dyDescent="0.2">
      <c r="A1006" t="s">
        <v>1502</v>
      </c>
      <c r="B1006" t="s">
        <v>1188</v>
      </c>
      <c r="C1006" t="s">
        <v>1189</v>
      </c>
    </row>
    <row r="1007" spans="1:3" x14ac:dyDescent="0.2">
      <c r="A1007" t="s">
        <v>199</v>
      </c>
      <c r="B1007" t="s">
        <v>1176</v>
      </c>
      <c r="C1007" t="s">
        <v>1196</v>
      </c>
    </row>
    <row r="1008" spans="1:3" x14ac:dyDescent="0.2">
      <c r="A1008" t="s">
        <v>201</v>
      </c>
      <c r="B1008" t="s">
        <v>1179</v>
      </c>
      <c r="C1008" t="s">
        <v>1308</v>
      </c>
    </row>
    <row r="1009" spans="1:3" x14ac:dyDescent="0.2">
      <c r="A1009" t="s">
        <v>203</v>
      </c>
      <c r="B1009" t="s">
        <v>1214</v>
      </c>
      <c r="C1009" t="s">
        <v>1289</v>
      </c>
    </row>
    <row r="1010" spans="1:3" x14ac:dyDescent="0.2">
      <c r="A1010" t="s">
        <v>204</v>
      </c>
      <c r="B1010" t="s">
        <v>1182</v>
      </c>
      <c r="C1010" t="s">
        <v>1239</v>
      </c>
    </row>
    <row r="1011" spans="1:3" x14ac:dyDescent="0.2">
      <c r="A1011" t="s">
        <v>1503</v>
      </c>
      <c r="B1011" t="s">
        <v>1182</v>
      </c>
      <c r="C1011" t="s">
        <v>1239</v>
      </c>
    </row>
    <row r="1012" spans="1:3" x14ac:dyDescent="0.2">
      <c r="A1012" t="s">
        <v>210</v>
      </c>
      <c r="B1012" t="s">
        <v>1179</v>
      </c>
      <c r="C1012" t="s">
        <v>1244</v>
      </c>
    </row>
    <row r="1013" spans="1:3" x14ac:dyDescent="0.2">
      <c r="A1013" t="s">
        <v>1504</v>
      </c>
      <c r="B1013" t="s">
        <v>1182</v>
      </c>
      <c r="C1013" t="s">
        <v>1239</v>
      </c>
    </row>
    <row r="1014" spans="1:3" x14ac:dyDescent="0.2">
      <c r="A1014" t="s">
        <v>1505</v>
      </c>
      <c r="B1014" t="s">
        <v>1197</v>
      </c>
      <c r="C1014" t="s">
        <v>1198</v>
      </c>
    </row>
    <row r="1015" spans="1:3" x14ac:dyDescent="0.2">
      <c r="A1015" t="s">
        <v>216</v>
      </c>
      <c r="B1015" t="s">
        <v>1214</v>
      </c>
      <c r="C1015" t="s">
        <v>1242</v>
      </c>
    </row>
    <row r="1016" spans="1:3" x14ac:dyDescent="0.2">
      <c r="A1016" t="s">
        <v>217</v>
      </c>
      <c r="B1016" t="s">
        <v>1206</v>
      </c>
      <c r="C1016" t="s">
        <v>1506</v>
      </c>
    </row>
    <row r="1017" spans="1:3" x14ac:dyDescent="0.2">
      <c r="A1017" t="s">
        <v>221</v>
      </c>
      <c r="B1017" t="s">
        <v>1197</v>
      </c>
      <c r="C1017" t="s">
        <v>1260</v>
      </c>
    </row>
    <row r="1018" spans="1:3" x14ac:dyDescent="0.2">
      <c r="A1018" t="s">
        <v>223</v>
      </c>
      <c r="B1018" t="s">
        <v>1188</v>
      </c>
      <c r="C1018" t="s">
        <v>1231</v>
      </c>
    </row>
    <row r="1019" spans="1:3" x14ac:dyDescent="0.2">
      <c r="A1019" t="s">
        <v>1507</v>
      </c>
      <c r="B1019" t="s">
        <v>1188</v>
      </c>
      <c r="C1019" t="s">
        <v>1231</v>
      </c>
    </row>
    <row r="1020" spans="1:3" x14ac:dyDescent="0.2">
      <c r="A1020" t="s">
        <v>1508</v>
      </c>
      <c r="B1020" t="s">
        <v>1197</v>
      </c>
      <c r="C1020" t="s">
        <v>1366</v>
      </c>
    </row>
    <row r="1021" spans="1:3" x14ac:dyDescent="0.2">
      <c r="A1021" t="s">
        <v>224</v>
      </c>
      <c r="B1021" t="s">
        <v>1174</v>
      </c>
      <c r="C1021" t="s">
        <v>1286</v>
      </c>
    </row>
    <row r="1022" spans="1:3" x14ac:dyDescent="0.2">
      <c r="A1022" t="s">
        <v>225</v>
      </c>
      <c r="B1022" t="s">
        <v>1176</v>
      </c>
      <c r="C1022" t="s">
        <v>1186</v>
      </c>
    </row>
    <row r="1023" spans="1:3" x14ac:dyDescent="0.2">
      <c r="A1023" t="s">
        <v>226</v>
      </c>
      <c r="B1023" t="s">
        <v>1182</v>
      </c>
      <c r="C1023" t="s">
        <v>1239</v>
      </c>
    </row>
    <row r="1024" spans="1:3" x14ac:dyDescent="0.2">
      <c r="A1024" t="s">
        <v>1509</v>
      </c>
      <c r="B1024" t="s">
        <v>1182</v>
      </c>
      <c r="C1024" t="s">
        <v>1239</v>
      </c>
    </row>
    <row r="1025" spans="1:3" x14ac:dyDescent="0.2">
      <c r="A1025" t="s">
        <v>233</v>
      </c>
      <c r="B1025" t="s">
        <v>1188</v>
      </c>
      <c r="C1025" t="s">
        <v>1349</v>
      </c>
    </row>
    <row r="1026" spans="1:3" x14ac:dyDescent="0.2">
      <c r="A1026" t="s">
        <v>1510</v>
      </c>
      <c r="B1026" t="s">
        <v>1211</v>
      </c>
      <c r="C1026" t="s">
        <v>1229</v>
      </c>
    </row>
    <row r="1027" spans="1:3" x14ac:dyDescent="0.2">
      <c r="A1027" t="s">
        <v>243</v>
      </c>
      <c r="B1027" t="s">
        <v>1182</v>
      </c>
      <c r="C1027" t="s">
        <v>1291</v>
      </c>
    </row>
    <row r="1028" spans="1:3" x14ac:dyDescent="0.2">
      <c r="A1028" t="s">
        <v>254</v>
      </c>
      <c r="B1028" t="s">
        <v>1214</v>
      </c>
      <c r="C1028" t="s">
        <v>1258</v>
      </c>
    </row>
    <row r="1029" spans="1:3" x14ac:dyDescent="0.2">
      <c r="A1029" t="s">
        <v>256</v>
      </c>
      <c r="B1029" t="s">
        <v>1174</v>
      </c>
      <c r="C1029" t="s">
        <v>1181</v>
      </c>
    </row>
    <row r="1030" spans="1:3" x14ac:dyDescent="0.2">
      <c r="A1030" t="s">
        <v>1511</v>
      </c>
      <c r="B1030" t="s">
        <v>1211</v>
      </c>
      <c r="C1030" t="s">
        <v>1501</v>
      </c>
    </row>
    <row r="1031" spans="1:3" x14ac:dyDescent="0.2">
      <c r="A1031" t="s">
        <v>259</v>
      </c>
      <c r="B1031" t="s">
        <v>1182</v>
      </c>
      <c r="C1031" t="s">
        <v>1205</v>
      </c>
    </row>
    <row r="1032" spans="1:3" x14ac:dyDescent="0.2">
      <c r="A1032" t="s">
        <v>261</v>
      </c>
      <c r="B1032" t="s">
        <v>1176</v>
      </c>
      <c r="C1032" t="s">
        <v>1371</v>
      </c>
    </row>
    <row r="1033" spans="1:3" x14ac:dyDescent="0.2">
      <c r="A1033" t="s">
        <v>264</v>
      </c>
      <c r="B1033" t="s">
        <v>1176</v>
      </c>
      <c r="C1033" t="s">
        <v>1202</v>
      </c>
    </row>
    <row r="1034" spans="1:3" x14ac:dyDescent="0.2">
      <c r="A1034" t="s">
        <v>267</v>
      </c>
      <c r="B1034" t="s">
        <v>1174</v>
      </c>
      <c r="C1034" t="s">
        <v>1361</v>
      </c>
    </row>
    <row r="1035" spans="1:3" x14ac:dyDescent="0.2">
      <c r="A1035" t="s">
        <v>1512</v>
      </c>
      <c r="B1035" t="s">
        <v>1174</v>
      </c>
      <c r="C1035" t="s">
        <v>1262</v>
      </c>
    </row>
    <row r="1036" spans="1:3" x14ac:dyDescent="0.2">
      <c r="A1036" t="s">
        <v>271</v>
      </c>
      <c r="B1036" t="s">
        <v>1174</v>
      </c>
      <c r="C1036" t="s">
        <v>1301</v>
      </c>
    </row>
    <row r="1037" spans="1:3" x14ac:dyDescent="0.2">
      <c r="A1037" t="s">
        <v>276</v>
      </c>
      <c r="B1037" t="s">
        <v>1182</v>
      </c>
      <c r="C1037" t="s">
        <v>1239</v>
      </c>
    </row>
    <row r="1038" spans="1:3" x14ac:dyDescent="0.2">
      <c r="A1038" t="s">
        <v>1513</v>
      </c>
      <c r="B1038" t="s">
        <v>1190</v>
      </c>
      <c r="C1038" t="s">
        <v>1219</v>
      </c>
    </row>
    <row r="1039" spans="1:3" x14ac:dyDescent="0.2">
      <c r="A1039" t="s">
        <v>279</v>
      </c>
      <c r="B1039" t="s">
        <v>1174</v>
      </c>
      <c r="C1039" t="s">
        <v>1301</v>
      </c>
    </row>
    <row r="1040" spans="1:3" x14ac:dyDescent="0.2">
      <c r="A1040" t="s">
        <v>1514</v>
      </c>
      <c r="B1040" t="s">
        <v>1211</v>
      </c>
      <c r="C1040" t="s">
        <v>1212</v>
      </c>
    </row>
    <row r="1041" spans="1:3" x14ac:dyDescent="0.2">
      <c r="A1041" t="s">
        <v>1515</v>
      </c>
      <c r="B1041" t="s">
        <v>1211</v>
      </c>
      <c r="C1041" t="s">
        <v>1212</v>
      </c>
    </row>
    <row r="1042" spans="1:3" x14ac:dyDescent="0.2">
      <c r="A1042" t="s">
        <v>281</v>
      </c>
      <c r="B1042" t="s">
        <v>1179</v>
      </c>
      <c r="C1042" t="s">
        <v>1311</v>
      </c>
    </row>
    <row r="1043" spans="1:3" x14ac:dyDescent="0.2">
      <c r="A1043" t="s">
        <v>1516</v>
      </c>
      <c r="B1043" t="s">
        <v>1211</v>
      </c>
      <c r="C1043" t="s">
        <v>1212</v>
      </c>
    </row>
    <row r="1044" spans="1:3" x14ac:dyDescent="0.2">
      <c r="A1044" t="s">
        <v>285</v>
      </c>
      <c r="B1044" t="s">
        <v>1176</v>
      </c>
      <c r="C1044" t="s">
        <v>1209</v>
      </c>
    </row>
    <row r="1045" spans="1:3" x14ac:dyDescent="0.2">
      <c r="A1045" t="s">
        <v>287</v>
      </c>
      <c r="B1045" t="s">
        <v>1182</v>
      </c>
      <c r="C1045" t="s">
        <v>1195</v>
      </c>
    </row>
    <row r="1046" spans="1:3" x14ac:dyDescent="0.2">
      <c r="A1046" t="s">
        <v>291</v>
      </c>
      <c r="B1046" t="s">
        <v>1176</v>
      </c>
      <c r="C1046" t="s">
        <v>1196</v>
      </c>
    </row>
    <row r="1047" spans="1:3" x14ac:dyDescent="0.2">
      <c r="A1047" t="s">
        <v>293</v>
      </c>
      <c r="B1047" t="s">
        <v>1206</v>
      </c>
      <c r="C1047" t="s">
        <v>1220</v>
      </c>
    </row>
    <row r="1048" spans="1:3" x14ac:dyDescent="0.2">
      <c r="A1048" t="s">
        <v>294</v>
      </c>
      <c r="B1048" t="s">
        <v>1200</v>
      </c>
      <c r="C1048" t="s">
        <v>1204</v>
      </c>
    </row>
    <row r="1049" spans="1:3" x14ac:dyDescent="0.2">
      <c r="A1049" t="s">
        <v>1517</v>
      </c>
      <c r="B1049" t="s">
        <v>1174</v>
      </c>
      <c r="C1049" t="s">
        <v>1181</v>
      </c>
    </row>
    <row r="1050" spans="1:3" x14ac:dyDescent="0.2">
      <c r="A1050" t="s">
        <v>297</v>
      </c>
      <c r="B1050" t="s">
        <v>1206</v>
      </c>
      <c r="C1050" t="s">
        <v>1259</v>
      </c>
    </row>
    <row r="1051" spans="1:3" x14ac:dyDescent="0.2">
      <c r="A1051" t="s">
        <v>298</v>
      </c>
      <c r="B1051" t="s">
        <v>1176</v>
      </c>
      <c r="C1051" t="s">
        <v>1213</v>
      </c>
    </row>
    <row r="1052" spans="1:3" x14ac:dyDescent="0.2">
      <c r="A1052" t="s">
        <v>301</v>
      </c>
      <c r="B1052" t="s">
        <v>1182</v>
      </c>
      <c r="C1052" t="s">
        <v>1239</v>
      </c>
    </row>
    <row r="1053" spans="1:3" x14ac:dyDescent="0.2">
      <c r="A1053" t="s">
        <v>1518</v>
      </c>
      <c r="B1053" t="s">
        <v>1206</v>
      </c>
      <c r="C1053" t="s">
        <v>1280</v>
      </c>
    </row>
    <row r="1054" spans="1:3" x14ac:dyDescent="0.2">
      <c r="A1054" t="s">
        <v>303</v>
      </c>
      <c r="B1054" t="s">
        <v>1182</v>
      </c>
      <c r="C1054" t="s">
        <v>1239</v>
      </c>
    </row>
    <row r="1055" spans="1:3" x14ac:dyDescent="0.2">
      <c r="A1055" t="s">
        <v>304</v>
      </c>
      <c r="B1055" t="s">
        <v>1179</v>
      </c>
      <c r="C1055" t="s">
        <v>1257</v>
      </c>
    </row>
    <row r="1056" spans="1:3" x14ac:dyDescent="0.2">
      <c r="A1056" t="s">
        <v>1519</v>
      </c>
      <c r="B1056" t="s">
        <v>1211</v>
      </c>
      <c r="C1056" t="s">
        <v>1324</v>
      </c>
    </row>
    <row r="1057" spans="1:3" x14ac:dyDescent="0.2">
      <c r="A1057" t="s">
        <v>1520</v>
      </c>
      <c r="B1057" t="s">
        <v>1190</v>
      </c>
      <c r="C1057" t="s">
        <v>1236</v>
      </c>
    </row>
    <row r="1058" spans="1:3" x14ac:dyDescent="0.2">
      <c r="A1058" t="s">
        <v>1521</v>
      </c>
    </row>
    <row r="1059" spans="1:3" x14ac:dyDescent="0.2">
      <c r="A1059" t="s">
        <v>307</v>
      </c>
      <c r="B1059" t="s">
        <v>1206</v>
      </c>
      <c r="C1059" t="s">
        <v>1235</v>
      </c>
    </row>
    <row r="1060" spans="1:3" x14ac:dyDescent="0.2">
      <c r="A1060" t="s">
        <v>308</v>
      </c>
      <c r="B1060" t="s">
        <v>1190</v>
      </c>
      <c r="C1060" t="s">
        <v>1221</v>
      </c>
    </row>
    <row r="1061" spans="1:3" x14ac:dyDescent="0.2">
      <c r="A1061" t="s">
        <v>309</v>
      </c>
      <c r="B1061" t="s">
        <v>1176</v>
      </c>
      <c r="C1061" t="s">
        <v>1185</v>
      </c>
    </row>
    <row r="1062" spans="1:3" x14ac:dyDescent="0.2">
      <c r="A1062" t="s">
        <v>310</v>
      </c>
      <c r="B1062" t="s">
        <v>1200</v>
      </c>
      <c r="C1062" t="s">
        <v>1201</v>
      </c>
    </row>
    <row r="1063" spans="1:3" x14ac:dyDescent="0.2">
      <c r="A1063" t="s">
        <v>1522</v>
      </c>
      <c r="B1063" t="s">
        <v>1179</v>
      </c>
      <c r="C1063" t="s">
        <v>1313</v>
      </c>
    </row>
    <row r="1064" spans="1:3" x14ac:dyDescent="0.2">
      <c r="A1064" t="s">
        <v>313</v>
      </c>
      <c r="B1064" t="s">
        <v>1179</v>
      </c>
      <c r="C1064" t="s">
        <v>1216</v>
      </c>
    </row>
    <row r="1065" spans="1:3" x14ac:dyDescent="0.2">
      <c r="A1065" t="s">
        <v>319</v>
      </c>
      <c r="B1065" t="s">
        <v>1182</v>
      </c>
      <c r="C1065" t="s">
        <v>1239</v>
      </c>
    </row>
    <row r="1066" spans="1:3" x14ac:dyDescent="0.2">
      <c r="A1066" t="s">
        <v>323</v>
      </c>
      <c r="B1066" t="s">
        <v>1206</v>
      </c>
      <c r="C1066" t="s">
        <v>1217</v>
      </c>
    </row>
    <row r="1067" spans="1:3" x14ac:dyDescent="0.2">
      <c r="A1067" t="s">
        <v>325</v>
      </c>
      <c r="B1067" t="s">
        <v>1206</v>
      </c>
      <c r="C1067" t="s">
        <v>1217</v>
      </c>
    </row>
    <row r="1068" spans="1:3" x14ac:dyDescent="0.2">
      <c r="A1068" t="s">
        <v>1523</v>
      </c>
      <c r="B1068" t="s">
        <v>1179</v>
      </c>
      <c r="C1068" t="s">
        <v>1257</v>
      </c>
    </row>
    <row r="1069" spans="1:3" x14ac:dyDescent="0.2">
      <c r="A1069" t="s">
        <v>1524</v>
      </c>
      <c r="B1069" t="s">
        <v>1176</v>
      </c>
      <c r="C1069" t="s">
        <v>1185</v>
      </c>
    </row>
    <row r="1070" spans="1:3" x14ac:dyDescent="0.2">
      <c r="A1070" t="s">
        <v>328</v>
      </c>
      <c r="B1070" t="s">
        <v>1176</v>
      </c>
      <c r="C1070" t="s">
        <v>1248</v>
      </c>
    </row>
    <row r="1071" spans="1:3" x14ac:dyDescent="0.2">
      <c r="A1071" t="s">
        <v>332</v>
      </c>
      <c r="B1071" t="s">
        <v>1176</v>
      </c>
      <c r="C1071" t="s">
        <v>1186</v>
      </c>
    </row>
    <row r="1072" spans="1:3" x14ac:dyDescent="0.2">
      <c r="A1072" t="s">
        <v>338</v>
      </c>
      <c r="B1072" t="s">
        <v>1200</v>
      </c>
      <c r="C1072" t="s">
        <v>1297</v>
      </c>
    </row>
    <row r="1073" spans="1:3" x14ac:dyDescent="0.2">
      <c r="A1073" t="s">
        <v>339</v>
      </c>
      <c r="B1073" t="s">
        <v>1200</v>
      </c>
      <c r="C1073" t="s">
        <v>1276</v>
      </c>
    </row>
    <row r="1074" spans="1:3" x14ac:dyDescent="0.2">
      <c r="A1074" t="s">
        <v>341</v>
      </c>
      <c r="B1074" t="s">
        <v>1176</v>
      </c>
      <c r="C1074" t="s">
        <v>1196</v>
      </c>
    </row>
    <row r="1075" spans="1:3" x14ac:dyDescent="0.2">
      <c r="A1075" t="s">
        <v>344</v>
      </c>
      <c r="B1075" t="s">
        <v>1179</v>
      </c>
      <c r="C1075" t="s">
        <v>1216</v>
      </c>
    </row>
    <row r="1076" spans="1:3" x14ac:dyDescent="0.2">
      <c r="A1076" t="s">
        <v>348</v>
      </c>
      <c r="B1076" t="s">
        <v>1206</v>
      </c>
      <c r="C1076" t="s">
        <v>1298</v>
      </c>
    </row>
    <row r="1077" spans="1:3" x14ac:dyDescent="0.2">
      <c r="A1077" t="s">
        <v>353</v>
      </c>
      <c r="B1077" t="s">
        <v>1176</v>
      </c>
      <c r="C1077" t="s">
        <v>1185</v>
      </c>
    </row>
    <row r="1078" spans="1:3" x14ac:dyDescent="0.2">
      <c r="A1078" t="s">
        <v>1525</v>
      </c>
      <c r="B1078" t="s">
        <v>1174</v>
      </c>
      <c r="C1078" t="s">
        <v>1361</v>
      </c>
    </row>
    <row r="1079" spans="1:3" x14ac:dyDescent="0.2">
      <c r="A1079" t="s">
        <v>355</v>
      </c>
      <c r="B1079" t="s">
        <v>1176</v>
      </c>
      <c r="C1079" t="s">
        <v>1184</v>
      </c>
    </row>
    <row r="1080" spans="1:3" x14ac:dyDescent="0.2">
      <c r="A1080" t="s">
        <v>357</v>
      </c>
      <c r="B1080" t="s">
        <v>1200</v>
      </c>
      <c r="C1080" t="s">
        <v>1276</v>
      </c>
    </row>
    <row r="1081" spans="1:3" x14ac:dyDescent="0.2">
      <c r="A1081" t="s">
        <v>1526</v>
      </c>
      <c r="B1081" t="s">
        <v>1200</v>
      </c>
      <c r="C1081" t="s">
        <v>1268</v>
      </c>
    </row>
    <row r="1082" spans="1:3" x14ac:dyDescent="0.2">
      <c r="A1082" t="s">
        <v>359</v>
      </c>
      <c r="B1082" t="s">
        <v>1179</v>
      </c>
      <c r="C1082" t="s">
        <v>1244</v>
      </c>
    </row>
    <row r="1083" spans="1:3" x14ac:dyDescent="0.2">
      <c r="A1083" t="s">
        <v>1527</v>
      </c>
      <c r="B1083" t="s">
        <v>1200</v>
      </c>
      <c r="C1083" t="s">
        <v>1268</v>
      </c>
    </row>
    <row r="1084" spans="1:3" x14ac:dyDescent="0.2">
      <c r="A1084" t="s">
        <v>362</v>
      </c>
      <c r="B1084" t="s">
        <v>1182</v>
      </c>
      <c r="C1084" t="s">
        <v>1224</v>
      </c>
    </row>
    <row r="1085" spans="1:3" x14ac:dyDescent="0.2">
      <c r="A1085" t="s">
        <v>365</v>
      </c>
      <c r="B1085" t="s">
        <v>1206</v>
      </c>
      <c r="C1085" t="s">
        <v>1432</v>
      </c>
    </row>
    <row r="1086" spans="1:3" x14ac:dyDescent="0.2">
      <c r="A1086" t="s">
        <v>1528</v>
      </c>
      <c r="B1086" t="s">
        <v>1182</v>
      </c>
      <c r="C1086" t="s">
        <v>1239</v>
      </c>
    </row>
    <row r="1087" spans="1:3" x14ac:dyDescent="0.2">
      <c r="A1087" t="s">
        <v>1529</v>
      </c>
      <c r="B1087" t="s">
        <v>1182</v>
      </c>
      <c r="C1087" t="s">
        <v>1399</v>
      </c>
    </row>
    <row r="1088" spans="1:3" x14ac:dyDescent="0.2">
      <c r="A1088" t="s">
        <v>373</v>
      </c>
      <c r="B1088" t="s">
        <v>1206</v>
      </c>
      <c r="C1088" t="s">
        <v>1220</v>
      </c>
    </row>
    <row r="1089" spans="1:3" x14ac:dyDescent="0.2">
      <c r="A1089" t="s">
        <v>376</v>
      </c>
      <c r="B1089" t="s">
        <v>1174</v>
      </c>
      <c r="C1089" t="s">
        <v>1199</v>
      </c>
    </row>
    <row r="1090" spans="1:3" x14ac:dyDescent="0.2">
      <c r="A1090" t="s">
        <v>1530</v>
      </c>
      <c r="B1090" t="s">
        <v>1174</v>
      </c>
      <c r="C1090" t="s">
        <v>1181</v>
      </c>
    </row>
    <row r="1091" spans="1:3" x14ac:dyDescent="0.2">
      <c r="A1091" t="s">
        <v>378</v>
      </c>
      <c r="B1091" t="s">
        <v>1176</v>
      </c>
      <c r="C1091" t="s">
        <v>1281</v>
      </c>
    </row>
    <row r="1092" spans="1:3" x14ac:dyDescent="0.2">
      <c r="A1092" t="s">
        <v>379</v>
      </c>
      <c r="B1092" t="s">
        <v>1200</v>
      </c>
      <c r="C1092" t="s">
        <v>1300</v>
      </c>
    </row>
    <row r="1093" spans="1:3" x14ac:dyDescent="0.2">
      <c r="A1093" t="s">
        <v>383</v>
      </c>
      <c r="B1093" t="s">
        <v>1182</v>
      </c>
      <c r="C1093" t="s">
        <v>1224</v>
      </c>
    </row>
    <row r="1094" spans="1:3" x14ac:dyDescent="0.2">
      <c r="A1094" t="s">
        <v>384</v>
      </c>
      <c r="B1094" t="s">
        <v>1200</v>
      </c>
      <c r="C1094" t="s">
        <v>1204</v>
      </c>
    </row>
    <row r="1095" spans="1:3" x14ac:dyDescent="0.2">
      <c r="A1095" t="s">
        <v>386</v>
      </c>
      <c r="B1095" t="s">
        <v>1188</v>
      </c>
      <c r="C1095" t="s">
        <v>1240</v>
      </c>
    </row>
    <row r="1096" spans="1:3" x14ac:dyDescent="0.2">
      <c r="A1096" t="s">
        <v>388</v>
      </c>
      <c r="B1096" t="s">
        <v>1206</v>
      </c>
      <c r="C1096" t="s">
        <v>1280</v>
      </c>
    </row>
    <row r="1097" spans="1:3" x14ac:dyDescent="0.2">
      <c r="A1097" t="s">
        <v>1531</v>
      </c>
      <c r="B1097" t="s">
        <v>1176</v>
      </c>
      <c r="C1097" t="s">
        <v>1283</v>
      </c>
    </row>
    <row r="1098" spans="1:3" x14ac:dyDescent="0.2">
      <c r="A1098" t="s">
        <v>394</v>
      </c>
      <c r="B1098" t="s">
        <v>1197</v>
      </c>
      <c r="C1098" t="s">
        <v>1198</v>
      </c>
    </row>
    <row r="1099" spans="1:3" x14ac:dyDescent="0.2">
      <c r="A1099" t="s">
        <v>397</v>
      </c>
      <c r="B1099" t="s">
        <v>1179</v>
      </c>
      <c r="C1099" t="s">
        <v>1316</v>
      </c>
    </row>
    <row r="1100" spans="1:3" x14ac:dyDescent="0.2">
      <c r="A1100" t="s">
        <v>400</v>
      </c>
      <c r="B1100" t="s">
        <v>1179</v>
      </c>
      <c r="C1100" t="s">
        <v>1208</v>
      </c>
    </row>
    <row r="1101" spans="1:3" x14ac:dyDescent="0.2">
      <c r="A1101" t="s">
        <v>403</v>
      </c>
      <c r="B1101" t="s">
        <v>1176</v>
      </c>
      <c r="C1101" t="s">
        <v>1196</v>
      </c>
    </row>
    <row r="1102" spans="1:3" x14ac:dyDescent="0.2">
      <c r="A1102" t="s">
        <v>411</v>
      </c>
      <c r="B1102" t="s">
        <v>1206</v>
      </c>
      <c r="C1102" t="s">
        <v>1235</v>
      </c>
    </row>
    <row r="1103" spans="1:3" x14ac:dyDescent="0.2">
      <c r="A1103" t="s">
        <v>414</v>
      </c>
      <c r="B1103" t="s">
        <v>1176</v>
      </c>
      <c r="C1103" t="s">
        <v>1248</v>
      </c>
    </row>
    <row r="1104" spans="1:3" x14ac:dyDescent="0.2">
      <c r="A1104" t="s">
        <v>415</v>
      </c>
      <c r="B1104" t="s">
        <v>1179</v>
      </c>
      <c r="C1104" t="s">
        <v>1227</v>
      </c>
    </row>
    <row r="1105" spans="1:3" x14ac:dyDescent="0.2">
      <c r="A1105" t="s">
        <v>1532</v>
      </c>
      <c r="B1105" t="s">
        <v>1182</v>
      </c>
      <c r="C1105" t="s">
        <v>1224</v>
      </c>
    </row>
    <row r="1106" spans="1:3" x14ac:dyDescent="0.2">
      <c r="A1106" t="s">
        <v>1533</v>
      </c>
      <c r="B1106" t="s">
        <v>1182</v>
      </c>
      <c r="C1106" t="s">
        <v>1239</v>
      </c>
    </row>
    <row r="1107" spans="1:3" x14ac:dyDescent="0.2">
      <c r="A1107" t="s">
        <v>1534</v>
      </c>
      <c r="B1107" t="s">
        <v>1182</v>
      </c>
      <c r="C1107" t="s">
        <v>1239</v>
      </c>
    </row>
    <row r="1108" spans="1:3" x14ac:dyDescent="0.2">
      <c r="A1108" t="s">
        <v>420</v>
      </c>
      <c r="B1108" t="s">
        <v>1182</v>
      </c>
      <c r="C1108" t="s">
        <v>1239</v>
      </c>
    </row>
    <row r="1109" spans="1:3" x14ac:dyDescent="0.2">
      <c r="A1109" t="s">
        <v>421</v>
      </c>
      <c r="B1109" t="s">
        <v>1206</v>
      </c>
      <c r="C1109" t="s">
        <v>1432</v>
      </c>
    </row>
    <row r="1110" spans="1:3" x14ac:dyDescent="0.2">
      <c r="A1110" t="s">
        <v>1535</v>
      </c>
      <c r="B1110" t="s">
        <v>1182</v>
      </c>
      <c r="C1110" t="s">
        <v>1239</v>
      </c>
    </row>
    <row r="1111" spans="1:3" x14ac:dyDescent="0.2">
      <c r="A1111" t="s">
        <v>424</v>
      </c>
      <c r="B1111" t="s">
        <v>1206</v>
      </c>
      <c r="C1111" t="s">
        <v>1280</v>
      </c>
    </row>
    <row r="1112" spans="1:3" x14ac:dyDescent="0.2">
      <c r="A1112" t="s">
        <v>1536</v>
      </c>
      <c r="B1112" t="s">
        <v>1188</v>
      </c>
      <c r="C1112" t="s">
        <v>1189</v>
      </c>
    </row>
    <row r="1113" spans="1:3" x14ac:dyDescent="0.2">
      <c r="A1113" t="s">
        <v>428</v>
      </c>
      <c r="B1113" t="s">
        <v>1200</v>
      </c>
      <c r="C1113" t="s">
        <v>1204</v>
      </c>
    </row>
    <row r="1114" spans="1:3" x14ac:dyDescent="0.2">
      <c r="A1114" t="s">
        <v>429</v>
      </c>
      <c r="B1114" t="s">
        <v>1182</v>
      </c>
      <c r="C1114" t="s">
        <v>1239</v>
      </c>
    </row>
    <row r="1115" spans="1:3" x14ac:dyDescent="0.2">
      <c r="A1115" t="s">
        <v>432</v>
      </c>
      <c r="B1115" t="s">
        <v>1182</v>
      </c>
      <c r="C1115" t="s">
        <v>1239</v>
      </c>
    </row>
    <row r="1116" spans="1:3" x14ac:dyDescent="0.2">
      <c r="A1116" t="s">
        <v>1537</v>
      </c>
      <c r="B1116" t="s">
        <v>1188</v>
      </c>
      <c r="C1116" t="s">
        <v>1305</v>
      </c>
    </row>
    <row r="1117" spans="1:3" x14ac:dyDescent="0.2">
      <c r="A1117" t="s">
        <v>444</v>
      </c>
      <c r="B1117" t="s">
        <v>1197</v>
      </c>
      <c r="C1117" t="s">
        <v>1238</v>
      </c>
    </row>
    <row r="1118" spans="1:3" x14ac:dyDescent="0.2">
      <c r="A1118" t="s">
        <v>449</v>
      </c>
      <c r="B1118" t="s">
        <v>1176</v>
      </c>
      <c r="C1118" t="s">
        <v>1202</v>
      </c>
    </row>
    <row r="1119" spans="1:3" x14ac:dyDescent="0.2">
      <c r="A1119" t="s">
        <v>452</v>
      </c>
      <c r="B1119" t="s">
        <v>1179</v>
      </c>
      <c r="C1119" t="s">
        <v>1216</v>
      </c>
    </row>
    <row r="1120" spans="1:3" x14ac:dyDescent="0.2">
      <c r="A1120" t="s">
        <v>1538</v>
      </c>
      <c r="B1120" t="s">
        <v>1188</v>
      </c>
      <c r="C1120" t="s">
        <v>1231</v>
      </c>
    </row>
    <row r="1121" spans="1:3" x14ac:dyDescent="0.2">
      <c r="A1121" t="s">
        <v>1539</v>
      </c>
      <c r="B1121" t="s">
        <v>1200</v>
      </c>
      <c r="C1121" t="s">
        <v>1360</v>
      </c>
    </row>
    <row r="1122" spans="1:3" x14ac:dyDescent="0.2">
      <c r="A1122" t="s">
        <v>1540</v>
      </c>
      <c r="B1122" t="s">
        <v>1179</v>
      </c>
      <c r="C1122" t="s">
        <v>1341</v>
      </c>
    </row>
    <row r="1123" spans="1:3" x14ac:dyDescent="0.2">
      <c r="A1123" t="s">
        <v>1541</v>
      </c>
      <c r="B1123" t="s">
        <v>1174</v>
      </c>
      <c r="C1123" t="s">
        <v>1301</v>
      </c>
    </row>
    <row r="1124" spans="1:3" x14ac:dyDescent="0.2">
      <c r="A1124" t="s">
        <v>1542</v>
      </c>
      <c r="B1124" t="s">
        <v>1197</v>
      </c>
      <c r="C1124" t="s">
        <v>1198</v>
      </c>
    </row>
    <row r="1125" spans="1:3" x14ac:dyDescent="0.2">
      <c r="A1125" t="s">
        <v>457</v>
      </c>
      <c r="B1125" t="s">
        <v>1182</v>
      </c>
      <c r="C1125" t="s">
        <v>1239</v>
      </c>
    </row>
    <row r="1126" spans="1:3" x14ac:dyDescent="0.2">
      <c r="A1126" t="s">
        <v>1543</v>
      </c>
      <c r="B1126" t="s">
        <v>1179</v>
      </c>
      <c r="C1126" t="s">
        <v>1293</v>
      </c>
    </row>
    <row r="1127" spans="1:3" x14ac:dyDescent="0.2">
      <c r="A1127" t="s">
        <v>458</v>
      </c>
      <c r="B1127" t="s">
        <v>1200</v>
      </c>
      <c r="C1127" t="s">
        <v>1241</v>
      </c>
    </row>
    <row r="1128" spans="1:3" x14ac:dyDescent="0.2">
      <c r="A1128" t="s">
        <v>1544</v>
      </c>
      <c r="B1128" t="s">
        <v>1200</v>
      </c>
      <c r="C1128" t="s">
        <v>1249</v>
      </c>
    </row>
    <row r="1129" spans="1:3" x14ac:dyDescent="0.2">
      <c r="A1129" t="s">
        <v>1545</v>
      </c>
      <c r="B1129" t="s">
        <v>1179</v>
      </c>
      <c r="C1129" t="s">
        <v>1313</v>
      </c>
    </row>
    <row r="1130" spans="1:3" x14ac:dyDescent="0.2">
      <c r="A1130" t="s">
        <v>464</v>
      </c>
      <c r="B1130" t="s">
        <v>1176</v>
      </c>
      <c r="C1130" t="s">
        <v>1184</v>
      </c>
    </row>
    <row r="1131" spans="1:3" x14ac:dyDescent="0.2">
      <c r="A1131" t="s">
        <v>1546</v>
      </c>
      <c r="B1131" t="s">
        <v>1200</v>
      </c>
      <c r="C1131" t="s">
        <v>1201</v>
      </c>
    </row>
    <row r="1132" spans="1:3" x14ac:dyDescent="0.2">
      <c r="A1132" t="s">
        <v>468</v>
      </c>
      <c r="B1132" t="s">
        <v>1179</v>
      </c>
      <c r="C1132" t="s">
        <v>1311</v>
      </c>
    </row>
    <row r="1133" spans="1:3" x14ac:dyDescent="0.2">
      <c r="A1133" t="s">
        <v>470</v>
      </c>
      <c r="B1133" t="s">
        <v>1200</v>
      </c>
      <c r="C1133" t="s">
        <v>1230</v>
      </c>
    </row>
    <row r="1134" spans="1:3" x14ac:dyDescent="0.2">
      <c r="A1134" t="s">
        <v>473</v>
      </c>
      <c r="B1134" t="s">
        <v>1179</v>
      </c>
      <c r="C1134" t="s">
        <v>1340</v>
      </c>
    </row>
    <row r="1135" spans="1:3" x14ac:dyDescent="0.2">
      <c r="A1135" t="s">
        <v>476</v>
      </c>
      <c r="B1135" t="s">
        <v>1174</v>
      </c>
      <c r="C1135" t="s">
        <v>1181</v>
      </c>
    </row>
    <row r="1136" spans="1:3" x14ac:dyDescent="0.2">
      <c r="A1136" t="s">
        <v>482</v>
      </c>
      <c r="B1136" t="s">
        <v>1206</v>
      </c>
      <c r="C1136" t="s">
        <v>1358</v>
      </c>
    </row>
    <row r="1137" spans="1:3" x14ac:dyDescent="0.2">
      <c r="A1137" t="s">
        <v>485</v>
      </c>
      <c r="B1137" t="s">
        <v>1182</v>
      </c>
      <c r="C1137" t="s">
        <v>1193</v>
      </c>
    </row>
    <row r="1138" spans="1:3" x14ac:dyDescent="0.2">
      <c r="A1138" t="s">
        <v>1547</v>
      </c>
      <c r="B1138" t="s">
        <v>1188</v>
      </c>
      <c r="C1138" t="s">
        <v>1310</v>
      </c>
    </row>
    <row r="1139" spans="1:3" x14ac:dyDescent="0.2">
      <c r="A1139" t="s">
        <v>486</v>
      </c>
      <c r="B1139" t="s">
        <v>1214</v>
      </c>
      <c r="C1139" t="s">
        <v>1242</v>
      </c>
    </row>
    <row r="1140" spans="1:3" x14ac:dyDescent="0.2">
      <c r="A1140" t="s">
        <v>487</v>
      </c>
      <c r="B1140" t="s">
        <v>1179</v>
      </c>
      <c r="C1140" t="s">
        <v>1293</v>
      </c>
    </row>
    <row r="1141" spans="1:3" x14ac:dyDescent="0.2">
      <c r="A1141" t="s">
        <v>489</v>
      </c>
      <c r="B1141" t="s">
        <v>1179</v>
      </c>
      <c r="C1141" t="s">
        <v>1308</v>
      </c>
    </row>
    <row r="1142" spans="1:3" x14ac:dyDescent="0.2">
      <c r="A1142" t="s">
        <v>492</v>
      </c>
      <c r="B1142" t="s">
        <v>1179</v>
      </c>
      <c r="C1142" t="s">
        <v>1257</v>
      </c>
    </row>
    <row r="1143" spans="1:3" x14ac:dyDescent="0.2">
      <c r="A1143" t="s">
        <v>495</v>
      </c>
      <c r="B1143" t="s">
        <v>1182</v>
      </c>
      <c r="C1143" t="s">
        <v>1195</v>
      </c>
    </row>
    <row r="1144" spans="1:3" x14ac:dyDescent="0.2">
      <c r="A1144" t="s">
        <v>497</v>
      </c>
      <c r="B1144" t="s">
        <v>1200</v>
      </c>
      <c r="C1144" t="s">
        <v>1204</v>
      </c>
    </row>
    <row r="1145" spans="1:3" x14ac:dyDescent="0.2">
      <c r="A1145" t="s">
        <v>499</v>
      </c>
      <c r="B1145" t="s">
        <v>1206</v>
      </c>
      <c r="C1145" t="s">
        <v>1280</v>
      </c>
    </row>
    <row r="1146" spans="1:3" x14ac:dyDescent="0.2">
      <c r="A1146" t="s">
        <v>1548</v>
      </c>
      <c r="B1146" t="s">
        <v>1200</v>
      </c>
      <c r="C1146" t="s">
        <v>1268</v>
      </c>
    </row>
    <row r="1147" spans="1:3" x14ac:dyDescent="0.2">
      <c r="A1147" t="s">
        <v>505</v>
      </c>
      <c r="B1147" t="s">
        <v>1182</v>
      </c>
      <c r="C1147" t="s">
        <v>1239</v>
      </c>
    </row>
    <row r="1148" spans="1:3" x14ac:dyDescent="0.2">
      <c r="A1148" t="s">
        <v>508</v>
      </c>
      <c r="B1148" t="s">
        <v>1182</v>
      </c>
      <c r="C1148" t="s">
        <v>1205</v>
      </c>
    </row>
    <row r="1149" spans="1:3" x14ac:dyDescent="0.2">
      <c r="A1149" t="s">
        <v>1549</v>
      </c>
      <c r="B1149" t="s">
        <v>1200</v>
      </c>
      <c r="C1149" t="s">
        <v>1300</v>
      </c>
    </row>
    <row r="1150" spans="1:3" x14ac:dyDescent="0.2">
      <c r="A1150" t="s">
        <v>510</v>
      </c>
      <c r="B1150" t="s">
        <v>1179</v>
      </c>
      <c r="C1150" t="s">
        <v>1340</v>
      </c>
    </row>
    <row r="1151" spans="1:3" x14ac:dyDescent="0.2">
      <c r="A1151" t="s">
        <v>1550</v>
      </c>
      <c r="B1151" t="s">
        <v>1197</v>
      </c>
      <c r="C1151" t="s">
        <v>1484</v>
      </c>
    </row>
    <row r="1152" spans="1:3" x14ac:dyDescent="0.2">
      <c r="A1152" t="s">
        <v>1551</v>
      </c>
      <c r="B1152" t="s">
        <v>1182</v>
      </c>
      <c r="C1152" t="s">
        <v>1194</v>
      </c>
    </row>
    <row r="1153" spans="1:3" x14ac:dyDescent="0.2">
      <c r="A1153" t="s">
        <v>512</v>
      </c>
      <c r="B1153" t="s">
        <v>1174</v>
      </c>
      <c r="C1153" t="s">
        <v>1262</v>
      </c>
    </row>
    <row r="1154" spans="1:3" x14ac:dyDescent="0.2">
      <c r="A1154" t="s">
        <v>514</v>
      </c>
      <c r="B1154" t="s">
        <v>1188</v>
      </c>
      <c r="C1154" t="s">
        <v>1240</v>
      </c>
    </row>
    <row r="1155" spans="1:3" x14ac:dyDescent="0.2">
      <c r="A1155" t="s">
        <v>515</v>
      </c>
      <c r="B1155" t="s">
        <v>1182</v>
      </c>
      <c r="C1155" t="s">
        <v>1239</v>
      </c>
    </row>
    <row r="1156" spans="1:3" x14ac:dyDescent="0.2">
      <c r="A1156" t="s">
        <v>1552</v>
      </c>
      <c r="B1156" t="s">
        <v>1200</v>
      </c>
      <c r="C1156" t="s">
        <v>1204</v>
      </c>
    </row>
    <row r="1157" spans="1:3" x14ac:dyDescent="0.2">
      <c r="A1157" t="s">
        <v>518</v>
      </c>
      <c r="B1157" t="s">
        <v>1206</v>
      </c>
      <c r="C1157" t="s">
        <v>1217</v>
      </c>
    </row>
    <row r="1158" spans="1:3" x14ac:dyDescent="0.2">
      <c r="A1158" t="s">
        <v>1553</v>
      </c>
      <c r="B1158" t="s">
        <v>1197</v>
      </c>
      <c r="C1158" t="s">
        <v>1554</v>
      </c>
    </row>
    <row r="1159" spans="1:3" x14ac:dyDescent="0.2">
      <c r="A1159" t="s">
        <v>519</v>
      </c>
      <c r="B1159" t="s">
        <v>1176</v>
      </c>
      <c r="C1159" t="s">
        <v>1248</v>
      </c>
    </row>
    <row r="1160" spans="1:3" x14ac:dyDescent="0.2">
      <c r="A1160" t="s">
        <v>1555</v>
      </c>
      <c r="B1160" t="s">
        <v>1211</v>
      </c>
      <c r="C1160" t="s">
        <v>1229</v>
      </c>
    </row>
    <row r="1161" spans="1:3" x14ac:dyDescent="0.2">
      <c r="A1161" t="s">
        <v>522</v>
      </c>
      <c r="B1161" t="s">
        <v>1182</v>
      </c>
      <c r="C1161" t="s">
        <v>1194</v>
      </c>
    </row>
    <row r="1162" spans="1:3" x14ac:dyDescent="0.2">
      <c r="A1162" t="s">
        <v>523</v>
      </c>
      <c r="B1162" t="s">
        <v>1179</v>
      </c>
      <c r="C1162" t="s">
        <v>1316</v>
      </c>
    </row>
    <row r="1163" spans="1:3" x14ac:dyDescent="0.2">
      <c r="A1163" t="s">
        <v>1556</v>
      </c>
      <c r="B1163" t="s">
        <v>1182</v>
      </c>
      <c r="C1163" t="s">
        <v>1239</v>
      </c>
    </row>
    <row r="1164" spans="1:3" x14ac:dyDescent="0.2">
      <c r="A1164" t="s">
        <v>1557</v>
      </c>
      <c r="B1164" t="s">
        <v>1211</v>
      </c>
      <c r="C1164" t="s">
        <v>1558</v>
      </c>
    </row>
    <row r="1165" spans="1:3" x14ac:dyDescent="0.2">
      <c r="A1165" t="s">
        <v>1559</v>
      </c>
      <c r="B1165" t="s">
        <v>1174</v>
      </c>
      <c r="C1165" t="s">
        <v>1301</v>
      </c>
    </row>
    <row r="1166" spans="1:3" x14ac:dyDescent="0.2">
      <c r="A1166" t="s">
        <v>535</v>
      </c>
      <c r="B1166" t="s">
        <v>1200</v>
      </c>
      <c r="C1166" t="s">
        <v>1434</v>
      </c>
    </row>
    <row r="1167" spans="1:3" x14ac:dyDescent="0.2">
      <c r="A1167" t="s">
        <v>537</v>
      </c>
      <c r="B1167" t="s">
        <v>1174</v>
      </c>
      <c r="C1167" t="s">
        <v>1286</v>
      </c>
    </row>
    <row r="1168" spans="1:3" x14ac:dyDescent="0.2">
      <c r="A1168" t="s">
        <v>1560</v>
      </c>
      <c r="B1168" t="s">
        <v>1182</v>
      </c>
      <c r="C1168" t="s">
        <v>1468</v>
      </c>
    </row>
    <row r="1169" spans="1:3" x14ac:dyDescent="0.2">
      <c r="A1169" t="s">
        <v>539</v>
      </c>
      <c r="B1169" t="s">
        <v>1200</v>
      </c>
      <c r="C1169" t="s">
        <v>1331</v>
      </c>
    </row>
    <row r="1170" spans="1:3" x14ac:dyDescent="0.2">
      <c r="A1170" t="s">
        <v>1561</v>
      </c>
      <c r="B1170" t="s">
        <v>1190</v>
      </c>
      <c r="C1170" t="s">
        <v>1221</v>
      </c>
    </row>
    <row r="1171" spans="1:3" x14ac:dyDescent="0.2">
      <c r="A1171" t="s">
        <v>540</v>
      </c>
      <c r="B1171" t="s">
        <v>1200</v>
      </c>
      <c r="C1171" t="s">
        <v>1357</v>
      </c>
    </row>
    <row r="1172" spans="1:3" x14ac:dyDescent="0.2">
      <c r="A1172" t="s">
        <v>542</v>
      </c>
      <c r="B1172" t="s">
        <v>1200</v>
      </c>
      <c r="C1172" t="s">
        <v>1241</v>
      </c>
    </row>
    <row r="1173" spans="1:3" x14ac:dyDescent="0.2">
      <c r="A1173" t="s">
        <v>544</v>
      </c>
      <c r="B1173" t="s">
        <v>1197</v>
      </c>
      <c r="C1173" t="s">
        <v>1198</v>
      </c>
    </row>
    <row r="1174" spans="1:3" x14ac:dyDescent="0.2">
      <c r="A1174" t="s">
        <v>547</v>
      </c>
      <c r="B1174" t="s">
        <v>1179</v>
      </c>
      <c r="C1174" t="s">
        <v>1227</v>
      </c>
    </row>
    <row r="1175" spans="1:3" x14ac:dyDescent="0.2">
      <c r="A1175" t="s">
        <v>548</v>
      </c>
      <c r="B1175" t="s">
        <v>1214</v>
      </c>
      <c r="C1175" t="s">
        <v>1289</v>
      </c>
    </row>
    <row r="1176" spans="1:3" x14ac:dyDescent="0.2">
      <c r="A1176" t="s">
        <v>549</v>
      </c>
      <c r="B1176" t="s">
        <v>1174</v>
      </c>
      <c r="C1176" t="s">
        <v>1181</v>
      </c>
    </row>
    <row r="1177" spans="1:3" x14ac:dyDescent="0.2">
      <c r="A1177" t="s">
        <v>553</v>
      </c>
      <c r="B1177" t="s">
        <v>1179</v>
      </c>
      <c r="C1177" t="s">
        <v>1257</v>
      </c>
    </row>
    <row r="1178" spans="1:3" x14ac:dyDescent="0.2">
      <c r="A1178" t="s">
        <v>555</v>
      </c>
      <c r="B1178" t="s">
        <v>1176</v>
      </c>
      <c r="C1178" t="s">
        <v>1202</v>
      </c>
    </row>
    <row r="1179" spans="1:3" x14ac:dyDescent="0.2">
      <c r="A1179" t="s">
        <v>556</v>
      </c>
      <c r="B1179" t="s">
        <v>1174</v>
      </c>
      <c r="C1179" t="s">
        <v>1199</v>
      </c>
    </row>
    <row r="1180" spans="1:3" x14ac:dyDescent="0.2">
      <c r="A1180" t="s">
        <v>557</v>
      </c>
      <c r="B1180" t="s">
        <v>1176</v>
      </c>
      <c r="C1180" t="s">
        <v>1185</v>
      </c>
    </row>
    <row r="1181" spans="1:3" x14ac:dyDescent="0.2">
      <c r="A1181" t="s">
        <v>561</v>
      </c>
      <c r="B1181" t="s">
        <v>1200</v>
      </c>
      <c r="C1181" t="s">
        <v>1374</v>
      </c>
    </row>
    <row r="1182" spans="1:3" x14ac:dyDescent="0.2">
      <c r="A1182" t="s">
        <v>562</v>
      </c>
      <c r="B1182" t="s">
        <v>1206</v>
      </c>
      <c r="C1182" t="s">
        <v>1273</v>
      </c>
    </row>
    <row r="1183" spans="1:3" x14ac:dyDescent="0.2">
      <c r="A1183" t="s">
        <v>1562</v>
      </c>
      <c r="B1183" t="s">
        <v>1182</v>
      </c>
      <c r="C1183" t="s">
        <v>1239</v>
      </c>
    </row>
    <row r="1184" spans="1:3" x14ac:dyDescent="0.2">
      <c r="A1184" t="s">
        <v>566</v>
      </c>
      <c r="B1184" t="s">
        <v>1206</v>
      </c>
      <c r="C1184" t="s">
        <v>1298</v>
      </c>
    </row>
    <row r="1185" spans="1:3" x14ac:dyDescent="0.2">
      <c r="A1185" t="s">
        <v>567</v>
      </c>
      <c r="B1185" t="s">
        <v>1174</v>
      </c>
      <c r="C1185" t="s">
        <v>1181</v>
      </c>
    </row>
    <row r="1186" spans="1:3" x14ac:dyDescent="0.2">
      <c r="A1186" t="s">
        <v>1563</v>
      </c>
      <c r="B1186" t="s">
        <v>1211</v>
      </c>
      <c r="C1186" t="s">
        <v>1307</v>
      </c>
    </row>
    <row r="1187" spans="1:3" x14ac:dyDescent="0.2">
      <c r="A1187" t="s">
        <v>1564</v>
      </c>
      <c r="B1187" t="s">
        <v>1174</v>
      </c>
      <c r="C1187" t="s">
        <v>1301</v>
      </c>
    </row>
    <row r="1188" spans="1:3" x14ac:dyDescent="0.2">
      <c r="A1188" t="s">
        <v>1565</v>
      </c>
      <c r="B1188" t="s">
        <v>1211</v>
      </c>
      <c r="C1188" t="s">
        <v>1229</v>
      </c>
    </row>
    <row r="1189" spans="1:3" x14ac:dyDescent="0.2">
      <c r="A1189" t="s">
        <v>571</v>
      </c>
      <c r="B1189" t="s">
        <v>1197</v>
      </c>
      <c r="C1189" t="s">
        <v>1198</v>
      </c>
    </row>
    <row r="1190" spans="1:3" x14ac:dyDescent="0.2">
      <c r="A1190" t="s">
        <v>1566</v>
      </c>
      <c r="B1190" t="s">
        <v>1188</v>
      </c>
      <c r="C1190" t="s">
        <v>1240</v>
      </c>
    </row>
    <row r="1191" spans="1:3" x14ac:dyDescent="0.2">
      <c r="A1191" t="s">
        <v>582</v>
      </c>
      <c r="B1191" t="s">
        <v>1174</v>
      </c>
      <c r="C1191" t="s">
        <v>1181</v>
      </c>
    </row>
    <row r="1192" spans="1:3" x14ac:dyDescent="0.2">
      <c r="A1192" t="s">
        <v>583</v>
      </c>
      <c r="B1192" t="s">
        <v>1176</v>
      </c>
      <c r="C1192" t="s">
        <v>1283</v>
      </c>
    </row>
    <row r="1193" spans="1:3" x14ac:dyDescent="0.2">
      <c r="A1193" t="s">
        <v>589</v>
      </c>
      <c r="B1193" t="s">
        <v>1206</v>
      </c>
      <c r="C1193" t="s">
        <v>1217</v>
      </c>
    </row>
    <row r="1194" spans="1:3" x14ac:dyDescent="0.2">
      <c r="A1194" t="s">
        <v>592</v>
      </c>
      <c r="B1194" t="s">
        <v>1200</v>
      </c>
      <c r="C1194" t="s">
        <v>1255</v>
      </c>
    </row>
    <row r="1195" spans="1:3" x14ac:dyDescent="0.2">
      <c r="A1195" t="s">
        <v>593</v>
      </c>
      <c r="B1195" t="s">
        <v>1188</v>
      </c>
      <c r="C1195" t="s">
        <v>1231</v>
      </c>
    </row>
    <row r="1196" spans="1:3" x14ac:dyDescent="0.2">
      <c r="A1196" t="s">
        <v>594</v>
      </c>
      <c r="B1196" t="s">
        <v>1200</v>
      </c>
      <c r="C1196" t="s">
        <v>1204</v>
      </c>
    </row>
    <row r="1197" spans="1:3" x14ac:dyDescent="0.2">
      <c r="A1197" t="s">
        <v>1567</v>
      </c>
      <c r="B1197" t="s">
        <v>1188</v>
      </c>
      <c r="C1197" t="s">
        <v>1231</v>
      </c>
    </row>
    <row r="1198" spans="1:3" x14ac:dyDescent="0.2">
      <c r="A1198" t="s">
        <v>600</v>
      </c>
      <c r="B1198" t="s">
        <v>1206</v>
      </c>
      <c r="C1198" t="s">
        <v>1568</v>
      </c>
    </row>
    <row r="1199" spans="1:3" x14ac:dyDescent="0.2">
      <c r="A1199" t="s">
        <v>602</v>
      </c>
      <c r="B1199" t="s">
        <v>1182</v>
      </c>
      <c r="C1199" t="s">
        <v>1193</v>
      </c>
    </row>
    <row r="1200" spans="1:3" x14ac:dyDescent="0.2">
      <c r="A1200" t="s">
        <v>1569</v>
      </c>
      <c r="B1200" t="s">
        <v>1200</v>
      </c>
      <c r="C1200" t="s">
        <v>1204</v>
      </c>
    </row>
    <row r="1201" spans="1:3" x14ac:dyDescent="0.2">
      <c r="A1201" t="s">
        <v>1570</v>
      </c>
      <c r="B1201" t="s">
        <v>1197</v>
      </c>
      <c r="C1201" t="s">
        <v>1366</v>
      </c>
    </row>
    <row r="1202" spans="1:3" x14ac:dyDescent="0.2">
      <c r="A1202" t="s">
        <v>603</v>
      </c>
      <c r="B1202" t="s">
        <v>1179</v>
      </c>
      <c r="C1202" t="s">
        <v>1308</v>
      </c>
    </row>
    <row r="1203" spans="1:3" x14ac:dyDescent="0.2">
      <c r="A1203" t="s">
        <v>610</v>
      </c>
      <c r="B1203" t="s">
        <v>1200</v>
      </c>
      <c r="C1203" t="s">
        <v>1434</v>
      </c>
    </row>
    <row r="1204" spans="1:3" x14ac:dyDescent="0.2">
      <c r="A1204" t="s">
        <v>1571</v>
      </c>
      <c r="B1204" t="s">
        <v>1211</v>
      </c>
      <c r="C1204" t="s">
        <v>1229</v>
      </c>
    </row>
    <row r="1205" spans="1:3" x14ac:dyDescent="0.2">
      <c r="A1205" t="s">
        <v>615</v>
      </c>
      <c r="B1205" t="s">
        <v>1176</v>
      </c>
      <c r="C1205" t="s">
        <v>1202</v>
      </c>
    </row>
    <row r="1206" spans="1:3" x14ac:dyDescent="0.2">
      <c r="A1206" t="s">
        <v>618</v>
      </c>
      <c r="B1206" t="s">
        <v>1200</v>
      </c>
      <c r="C1206" t="s">
        <v>1346</v>
      </c>
    </row>
    <row r="1207" spans="1:3" x14ac:dyDescent="0.2">
      <c r="A1207" t="s">
        <v>620</v>
      </c>
      <c r="B1207" t="s">
        <v>1176</v>
      </c>
      <c r="C1207" t="s">
        <v>1213</v>
      </c>
    </row>
    <row r="1208" spans="1:3" x14ac:dyDescent="0.2">
      <c r="A1208" t="s">
        <v>1572</v>
      </c>
      <c r="B1208" t="s">
        <v>1211</v>
      </c>
      <c r="C1208" t="s">
        <v>1307</v>
      </c>
    </row>
    <row r="1209" spans="1:3" x14ac:dyDescent="0.2">
      <c r="A1209" t="s">
        <v>1573</v>
      </c>
      <c r="B1209" t="s">
        <v>1197</v>
      </c>
      <c r="C1209" t="s">
        <v>1198</v>
      </c>
    </row>
    <row r="1210" spans="1:3" x14ac:dyDescent="0.2">
      <c r="A1210" t="s">
        <v>625</v>
      </c>
      <c r="B1210" t="s">
        <v>1206</v>
      </c>
      <c r="C1210" t="s">
        <v>1432</v>
      </c>
    </row>
    <row r="1211" spans="1:3" x14ac:dyDescent="0.2">
      <c r="A1211" t="s">
        <v>1574</v>
      </c>
      <c r="B1211" t="s">
        <v>1174</v>
      </c>
      <c r="C1211" t="s">
        <v>1301</v>
      </c>
    </row>
    <row r="1212" spans="1:3" x14ac:dyDescent="0.2">
      <c r="A1212" t="s">
        <v>627</v>
      </c>
      <c r="B1212" t="s">
        <v>1179</v>
      </c>
      <c r="C1212" t="s">
        <v>1416</v>
      </c>
    </row>
    <row r="1213" spans="1:3" x14ac:dyDescent="0.2">
      <c r="A1213" t="s">
        <v>628</v>
      </c>
      <c r="B1213" t="s">
        <v>1179</v>
      </c>
      <c r="C1213" t="s">
        <v>1340</v>
      </c>
    </row>
    <row r="1214" spans="1:3" x14ac:dyDescent="0.2">
      <c r="A1214" t="s">
        <v>630</v>
      </c>
      <c r="B1214" t="s">
        <v>1206</v>
      </c>
      <c r="C1214" t="s">
        <v>1235</v>
      </c>
    </row>
    <row r="1215" spans="1:3" x14ac:dyDescent="0.2">
      <c r="A1215" t="s">
        <v>631</v>
      </c>
      <c r="B1215" t="s">
        <v>1197</v>
      </c>
      <c r="C1215" t="s">
        <v>1198</v>
      </c>
    </row>
    <row r="1216" spans="1:3" x14ac:dyDescent="0.2">
      <c r="A1216" t="s">
        <v>1575</v>
      </c>
      <c r="B1216" t="s">
        <v>1211</v>
      </c>
      <c r="C1216" t="s">
        <v>1229</v>
      </c>
    </row>
    <row r="1217" spans="1:3" x14ac:dyDescent="0.2">
      <c r="A1217" t="s">
        <v>635</v>
      </c>
      <c r="B1217" t="s">
        <v>1179</v>
      </c>
      <c r="C1217" t="s">
        <v>1376</v>
      </c>
    </row>
    <row r="1218" spans="1:3" x14ac:dyDescent="0.2">
      <c r="A1218" t="s">
        <v>639</v>
      </c>
      <c r="B1218" t="s">
        <v>1179</v>
      </c>
      <c r="C1218" t="s">
        <v>1316</v>
      </c>
    </row>
    <row r="1219" spans="1:3" x14ac:dyDescent="0.2">
      <c r="A1219" t="s">
        <v>1576</v>
      </c>
      <c r="B1219" t="s">
        <v>1179</v>
      </c>
      <c r="C1219" t="s">
        <v>1257</v>
      </c>
    </row>
    <row r="1220" spans="1:3" x14ac:dyDescent="0.2">
      <c r="A1220" t="s">
        <v>642</v>
      </c>
      <c r="B1220" t="s">
        <v>1174</v>
      </c>
      <c r="C1220" t="s">
        <v>1301</v>
      </c>
    </row>
    <row r="1221" spans="1:3" x14ac:dyDescent="0.2">
      <c r="A1221" t="s">
        <v>1577</v>
      </c>
      <c r="B1221" t="s">
        <v>1182</v>
      </c>
      <c r="C1221" t="s">
        <v>1239</v>
      </c>
    </row>
    <row r="1222" spans="1:3" x14ac:dyDescent="0.2">
      <c r="A1222" t="s">
        <v>1578</v>
      </c>
      <c r="B1222" t="s">
        <v>1174</v>
      </c>
      <c r="C1222" t="s">
        <v>1199</v>
      </c>
    </row>
    <row r="1223" spans="1:3" x14ac:dyDescent="0.2">
      <c r="A1223" t="s">
        <v>652</v>
      </c>
      <c r="B1223" t="s">
        <v>1182</v>
      </c>
      <c r="C1223" t="s">
        <v>1193</v>
      </c>
    </row>
    <row r="1224" spans="1:3" x14ac:dyDescent="0.2">
      <c r="A1224" t="s">
        <v>653</v>
      </c>
      <c r="B1224" t="s">
        <v>1200</v>
      </c>
      <c r="C1224" t="s">
        <v>1233</v>
      </c>
    </row>
    <row r="1225" spans="1:3" x14ac:dyDescent="0.2">
      <c r="A1225" t="s">
        <v>1579</v>
      </c>
      <c r="B1225" t="s">
        <v>1211</v>
      </c>
      <c r="C1225" t="s">
        <v>1307</v>
      </c>
    </row>
    <row r="1226" spans="1:3" x14ac:dyDescent="0.2">
      <c r="A1226" t="s">
        <v>659</v>
      </c>
      <c r="B1226" t="s">
        <v>1179</v>
      </c>
      <c r="C1226" t="s">
        <v>1208</v>
      </c>
    </row>
    <row r="1227" spans="1:3" x14ac:dyDescent="0.2">
      <c r="A1227" t="s">
        <v>661</v>
      </c>
      <c r="B1227" t="s">
        <v>1188</v>
      </c>
      <c r="C1227" t="s">
        <v>1405</v>
      </c>
    </row>
    <row r="1228" spans="1:3" x14ac:dyDescent="0.2">
      <c r="A1228" t="s">
        <v>664</v>
      </c>
      <c r="B1228" t="s">
        <v>1206</v>
      </c>
      <c r="C1228" t="s">
        <v>1259</v>
      </c>
    </row>
    <row r="1229" spans="1:3" x14ac:dyDescent="0.2">
      <c r="A1229" t="s">
        <v>666</v>
      </c>
      <c r="B1229" t="s">
        <v>1214</v>
      </c>
      <c r="C1229" t="s">
        <v>1242</v>
      </c>
    </row>
    <row r="1230" spans="1:3" x14ac:dyDescent="0.2">
      <c r="A1230" t="s">
        <v>669</v>
      </c>
      <c r="B1230" t="s">
        <v>1206</v>
      </c>
      <c r="C1230" t="s">
        <v>1273</v>
      </c>
    </row>
    <row r="1231" spans="1:3" x14ac:dyDescent="0.2">
      <c r="A1231" t="s">
        <v>672</v>
      </c>
      <c r="B1231" t="s">
        <v>1179</v>
      </c>
      <c r="C1231" t="s">
        <v>1316</v>
      </c>
    </row>
    <row r="1232" spans="1:3" x14ac:dyDescent="0.2">
      <c r="A1232" t="s">
        <v>676</v>
      </c>
      <c r="B1232" t="s">
        <v>1206</v>
      </c>
      <c r="C1232" t="s">
        <v>1280</v>
      </c>
    </row>
    <row r="1233" spans="1:3" x14ac:dyDescent="0.2">
      <c r="A1233" t="s">
        <v>677</v>
      </c>
      <c r="B1233" t="s">
        <v>1200</v>
      </c>
      <c r="C1233" t="s">
        <v>1434</v>
      </c>
    </row>
    <row r="1234" spans="1:3" x14ac:dyDescent="0.2">
      <c r="A1234" t="s">
        <v>680</v>
      </c>
      <c r="B1234" t="s">
        <v>1182</v>
      </c>
      <c r="C1234" t="s">
        <v>1291</v>
      </c>
    </row>
    <row r="1235" spans="1:3" x14ac:dyDescent="0.2">
      <c r="A1235" t="s">
        <v>682</v>
      </c>
      <c r="B1235" t="s">
        <v>1200</v>
      </c>
      <c r="C1235" t="s">
        <v>1297</v>
      </c>
    </row>
    <row r="1236" spans="1:3" x14ac:dyDescent="0.2">
      <c r="A1236" t="s">
        <v>683</v>
      </c>
      <c r="B1236" t="s">
        <v>1200</v>
      </c>
      <c r="C1236" t="s">
        <v>1412</v>
      </c>
    </row>
    <row r="1237" spans="1:3" x14ac:dyDescent="0.2">
      <c r="A1237" t="s">
        <v>1580</v>
      </c>
      <c r="B1237" t="s">
        <v>1179</v>
      </c>
      <c r="C1237" t="s">
        <v>1316</v>
      </c>
    </row>
    <row r="1238" spans="1:3" x14ac:dyDescent="0.2">
      <c r="A1238" t="s">
        <v>684</v>
      </c>
      <c r="B1238" t="s">
        <v>1182</v>
      </c>
      <c r="C1238" t="s">
        <v>1291</v>
      </c>
    </row>
    <row r="1239" spans="1:3" x14ac:dyDescent="0.2">
      <c r="A1239" t="s">
        <v>1581</v>
      </c>
      <c r="B1239" t="s">
        <v>1179</v>
      </c>
      <c r="C1239" t="s">
        <v>1313</v>
      </c>
    </row>
    <row r="1240" spans="1:3" x14ac:dyDescent="0.2">
      <c r="A1240" t="s">
        <v>689</v>
      </c>
      <c r="B1240" t="s">
        <v>1179</v>
      </c>
      <c r="C1240" t="s">
        <v>1308</v>
      </c>
    </row>
    <row r="1241" spans="1:3" x14ac:dyDescent="0.2">
      <c r="A1241" t="s">
        <v>1582</v>
      </c>
      <c r="B1241" t="s">
        <v>1182</v>
      </c>
      <c r="C1241" t="s">
        <v>1194</v>
      </c>
    </row>
    <row r="1242" spans="1:3" x14ac:dyDescent="0.2">
      <c r="A1242" t="s">
        <v>690</v>
      </c>
      <c r="B1242" t="s">
        <v>1174</v>
      </c>
      <c r="C1242" t="s">
        <v>1262</v>
      </c>
    </row>
    <row r="1243" spans="1:3" x14ac:dyDescent="0.2">
      <c r="A1243" t="s">
        <v>1583</v>
      </c>
      <c r="B1243" t="s">
        <v>1190</v>
      </c>
      <c r="C1243" t="s">
        <v>1219</v>
      </c>
    </row>
    <row r="1244" spans="1:3" x14ac:dyDescent="0.2">
      <c r="A1244" t="s">
        <v>1584</v>
      </c>
      <c r="B1244" t="s">
        <v>1190</v>
      </c>
      <c r="C1244" t="s">
        <v>1191</v>
      </c>
    </row>
    <row r="1245" spans="1:3" x14ac:dyDescent="0.2">
      <c r="A1245" t="s">
        <v>695</v>
      </c>
      <c r="B1245" t="s">
        <v>1188</v>
      </c>
      <c r="C1245" t="s">
        <v>1585</v>
      </c>
    </row>
    <row r="1246" spans="1:3" x14ac:dyDescent="0.2">
      <c r="A1246" t="s">
        <v>1586</v>
      </c>
      <c r="B1246" t="s">
        <v>1211</v>
      </c>
      <c r="C1246" t="s">
        <v>1212</v>
      </c>
    </row>
    <row r="1247" spans="1:3" x14ac:dyDescent="0.2">
      <c r="A1247" t="s">
        <v>697</v>
      </c>
      <c r="B1247" t="s">
        <v>1179</v>
      </c>
      <c r="C1247" t="s">
        <v>1257</v>
      </c>
    </row>
    <row r="1248" spans="1:3" x14ac:dyDescent="0.2">
      <c r="A1248" t="s">
        <v>698</v>
      </c>
      <c r="B1248" t="s">
        <v>1200</v>
      </c>
      <c r="C1248" t="s">
        <v>1204</v>
      </c>
    </row>
    <row r="1249" spans="1:3" x14ac:dyDescent="0.2">
      <c r="A1249" t="s">
        <v>701</v>
      </c>
      <c r="B1249" t="s">
        <v>1182</v>
      </c>
      <c r="C1249" t="s">
        <v>1291</v>
      </c>
    </row>
    <row r="1250" spans="1:3" x14ac:dyDescent="0.2">
      <c r="A1250" t="s">
        <v>703</v>
      </c>
      <c r="B1250" t="s">
        <v>1179</v>
      </c>
      <c r="C1250" t="s">
        <v>1316</v>
      </c>
    </row>
    <row r="1251" spans="1:3" x14ac:dyDescent="0.2">
      <c r="A1251" t="s">
        <v>706</v>
      </c>
      <c r="B1251" t="s">
        <v>1206</v>
      </c>
      <c r="C1251" t="s">
        <v>1235</v>
      </c>
    </row>
    <row r="1252" spans="1:3" x14ac:dyDescent="0.2">
      <c r="A1252" t="s">
        <v>708</v>
      </c>
      <c r="B1252" t="s">
        <v>1174</v>
      </c>
      <c r="C1252" t="s">
        <v>1199</v>
      </c>
    </row>
    <row r="1253" spans="1:3" x14ac:dyDescent="0.2">
      <c r="A1253" t="s">
        <v>709</v>
      </c>
      <c r="B1253" t="s">
        <v>1179</v>
      </c>
      <c r="C1253" t="s">
        <v>1216</v>
      </c>
    </row>
    <row r="1254" spans="1:3" x14ac:dyDescent="0.2">
      <c r="A1254" t="s">
        <v>710</v>
      </c>
      <c r="B1254" t="s">
        <v>1179</v>
      </c>
      <c r="C1254" t="s">
        <v>1293</v>
      </c>
    </row>
    <row r="1255" spans="1:3" x14ac:dyDescent="0.2">
      <c r="A1255" t="s">
        <v>1587</v>
      </c>
    </row>
    <row r="1256" spans="1:3" x14ac:dyDescent="0.2">
      <c r="A1256" t="s">
        <v>712</v>
      </c>
      <c r="B1256" t="s">
        <v>1206</v>
      </c>
      <c r="C1256" t="s">
        <v>1259</v>
      </c>
    </row>
    <row r="1257" spans="1:3" x14ac:dyDescent="0.2">
      <c r="A1257" t="s">
        <v>1588</v>
      </c>
      <c r="B1257" t="s">
        <v>1200</v>
      </c>
      <c r="C1257" t="s">
        <v>1223</v>
      </c>
    </row>
    <row r="1258" spans="1:3" x14ac:dyDescent="0.2">
      <c r="A1258" t="s">
        <v>1589</v>
      </c>
      <c r="B1258" t="s">
        <v>1206</v>
      </c>
      <c r="C1258" t="s">
        <v>1220</v>
      </c>
    </row>
    <row r="1259" spans="1:3" x14ac:dyDescent="0.2">
      <c r="A1259" t="s">
        <v>716</v>
      </c>
      <c r="B1259" t="s">
        <v>1200</v>
      </c>
      <c r="C1259" t="s">
        <v>1331</v>
      </c>
    </row>
    <row r="1260" spans="1:3" x14ac:dyDescent="0.2">
      <c r="A1260" t="s">
        <v>1590</v>
      </c>
      <c r="B1260" t="s">
        <v>1190</v>
      </c>
      <c r="C1260" t="s">
        <v>1221</v>
      </c>
    </row>
    <row r="1261" spans="1:3" x14ac:dyDescent="0.2">
      <c r="A1261" t="s">
        <v>721</v>
      </c>
      <c r="B1261" t="s">
        <v>1214</v>
      </c>
      <c r="C1261" t="s">
        <v>1258</v>
      </c>
    </row>
    <row r="1262" spans="1:3" x14ac:dyDescent="0.2">
      <c r="A1262" t="s">
        <v>728</v>
      </c>
      <c r="B1262" t="s">
        <v>1179</v>
      </c>
      <c r="C1262" t="s">
        <v>1257</v>
      </c>
    </row>
    <row r="1263" spans="1:3" x14ac:dyDescent="0.2">
      <c r="A1263" t="s">
        <v>1591</v>
      </c>
      <c r="B1263" t="s">
        <v>1197</v>
      </c>
      <c r="C1263" t="s">
        <v>1422</v>
      </c>
    </row>
    <row r="1264" spans="1:3" x14ac:dyDescent="0.2">
      <c r="A1264" t="s">
        <v>729</v>
      </c>
      <c r="B1264" t="s">
        <v>1197</v>
      </c>
      <c r="C1264" t="s">
        <v>1329</v>
      </c>
    </row>
    <row r="1265" spans="1:3" x14ac:dyDescent="0.2">
      <c r="A1265" t="s">
        <v>730</v>
      </c>
      <c r="B1265" t="s">
        <v>1197</v>
      </c>
      <c r="C1265" t="s">
        <v>1198</v>
      </c>
    </row>
    <row r="1266" spans="1:3" x14ac:dyDescent="0.2">
      <c r="A1266" t="s">
        <v>1592</v>
      </c>
      <c r="B1266" t="s">
        <v>1200</v>
      </c>
      <c r="C1266" t="s">
        <v>1204</v>
      </c>
    </row>
    <row r="1267" spans="1:3" x14ac:dyDescent="0.2">
      <c r="A1267" t="s">
        <v>733</v>
      </c>
      <c r="B1267" t="s">
        <v>1176</v>
      </c>
      <c r="C1267" t="s">
        <v>1186</v>
      </c>
    </row>
    <row r="1268" spans="1:3" x14ac:dyDescent="0.2">
      <c r="A1268" t="s">
        <v>734</v>
      </c>
      <c r="B1268" t="s">
        <v>1174</v>
      </c>
      <c r="C1268" t="s">
        <v>1175</v>
      </c>
    </row>
    <row r="1269" spans="1:3" x14ac:dyDescent="0.2">
      <c r="A1269" t="s">
        <v>1593</v>
      </c>
      <c r="B1269" t="s">
        <v>1200</v>
      </c>
      <c r="C1269" t="s">
        <v>1268</v>
      </c>
    </row>
    <row r="1270" spans="1:3" x14ac:dyDescent="0.2">
      <c r="A1270" t="s">
        <v>735</v>
      </c>
      <c r="B1270" t="s">
        <v>1176</v>
      </c>
      <c r="C1270" t="s">
        <v>1184</v>
      </c>
    </row>
    <row r="1271" spans="1:3" x14ac:dyDescent="0.2">
      <c r="A1271" t="s">
        <v>736</v>
      </c>
      <c r="B1271" t="s">
        <v>1176</v>
      </c>
      <c r="C1271" t="s">
        <v>1185</v>
      </c>
    </row>
    <row r="1272" spans="1:3" x14ac:dyDescent="0.2">
      <c r="A1272" t="s">
        <v>737</v>
      </c>
      <c r="B1272" t="s">
        <v>1182</v>
      </c>
      <c r="C1272" t="s">
        <v>1224</v>
      </c>
    </row>
    <row r="1273" spans="1:3" x14ac:dyDescent="0.2">
      <c r="A1273" t="s">
        <v>1594</v>
      </c>
      <c r="B1273" t="s">
        <v>1182</v>
      </c>
      <c r="C1273" t="s">
        <v>1239</v>
      </c>
    </row>
    <row r="1274" spans="1:3" x14ac:dyDescent="0.2">
      <c r="A1274" t="s">
        <v>739</v>
      </c>
      <c r="B1274" t="s">
        <v>1182</v>
      </c>
      <c r="C1274" t="s">
        <v>1239</v>
      </c>
    </row>
    <row r="1275" spans="1:3" x14ac:dyDescent="0.2">
      <c r="A1275" t="s">
        <v>1595</v>
      </c>
      <c r="B1275" t="s">
        <v>1211</v>
      </c>
      <c r="C1275" t="s">
        <v>1558</v>
      </c>
    </row>
    <row r="1276" spans="1:3" x14ac:dyDescent="0.2">
      <c r="A1276" t="s">
        <v>745</v>
      </c>
      <c r="B1276" t="s">
        <v>1174</v>
      </c>
      <c r="C1276" t="s">
        <v>1175</v>
      </c>
    </row>
    <row r="1277" spans="1:3" x14ac:dyDescent="0.2">
      <c r="A1277" t="s">
        <v>746</v>
      </c>
      <c r="B1277" t="s">
        <v>1174</v>
      </c>
      <c r="C1277" t="s">
        <v>1175</v>
      </c>
    </row>
    <row r="1278" spans="1:3" x14ac:dyDescent="0.2">
      <c r="A1278" t="s">
        <v>1596</v>
      </c>
      <c r="B1278" t="s">
        <v>1197</v>
      </c>
      <c r="C1278" t="s">
        <v>1198</v>
      </c>
    </row>
    <row r="1279" spans="1:3" x14ac:dyDescent="0.2">
      <c r="A1279" t="s">
        <v>1597</v>
      </c>
      <c r="B1279" t="s">
        <v>1174</v>
      </c>
      <c r="C1279" t="s">
        <v>1262</v>
      </c>
    </row>
    <row r="1280" spans="1:3" x14ac:dyDescent="0.2">
      <c r="A1280" t="s">
        <v>750</v>
      </c>
      <c r="B1280" t="s">
        <v>1182</v>
      </c>
      <c r="C1280" t="s">
        <v>1399</v>
      </c>
    </row>
    <row r="1281" spans="1:3" x14ac:dyDescent="0.2">
      <c r="A1281" t="s">
        <v>1598</v>
      </c>
      <c r="B1281" t="s">
        <v>1211</v>
      </c>
      <c r="C1281" t="s">
        <v>1212</v>
      </c>
    </row>
    <row r="1282" spans="1:3" x14ac:dyDescent="0.2">
      <c r="A1282" t="s">
        <v>1599</v>
      </c>
      <c r="B1282" t="s">
        <v>1200</v>
      </c>
      <c r="C1282" t="s">
        <v>1223</v>
      </c>
    </row>
    <row r="1283" spans="1:3" x14ac:dyDescent="0.2">
      <c r="A1283" t="s">
        <v>1600</v>
      </c>
      <c r="B1283" t="s">
        <v>1200</v>
      </c>
      <c r="C1283" t="s">
        <v>1204</v>
      </c>
    </row>
    <row r="1284" spans="1:3" x14ac:dyDescent="0.2">
      <c r="A1284" t="s">
        <v>757</v>
      </c>
      <c r="B1284" t="s">
        <v>1176</v>
      </c>
      <c r="C1284" t="s">
        <v>1371</v>
      </c>
    </row>
    <row r="1285" spans="1:3" x14ac:dyDescent="0.2">
      <c r="A1285" t="s">
        <v>760</v>
      </c>
      <c r="B1285" t="s">
        <v>1176</v>
      </c>
      <c r="C1285" t="s">
        <v>1196</v>
      </c>
    </row>
    <row r="1286" spans="1:3" x14ac:dyDescent="0.2">
      <c r="A1286" t="s">
        <v>766</v>
      </c>
      <c r="B1286" t="s">
        <v>1200</v>
      </c>
      <c r="C1286" t="s">
        <v>1342</v>
      </c>
    </row>
    <row r="1287" spans="1:3" x14ac:dyDescent="0.2">
      <c r="A1287" t="s">
        <v>769</v>
      </c>
      <c r="B1287" t="s">
        <v>1182</v>
      </c>
      <c r="C1287" t="s">
        <v>1239</v>
      </c>
    </row>
    <row r="1288" spans="1:3" x14ac:dyDescent="0.2">
      <c r="A1288" t="s">
        <v>770</v>
      </c>
      <c r="B1288" t="s">
        <v>1188</v>
      </c>
      <c r="C1288" t="s">
        <v>1240</v>
      </c>
    </row>
    <row r="1289" spans="1:3" x14ac:dyDescent="0.2">
      <c r="A1289" t="s">
        <v>1601</v>
      </c>
      <c r="B1289" t="s">
        <v>1190</v>
      </c>
      <c r="C1289" t="s">
        <v>1219</v>
      </c>
    </row>
    <row r="1290" spans="1:3" x14ac:dyDescent="0.2">
      <c r="A1290" t="s">
        <v>772</v>
      </c>
      <c r="B1290" t="s">
        <v>1200</v>
      </c>
      <c r="C1290" t="s">
        <v>1230</v>
      </c>
    </row>
    <row r="1291" spans="1:3" x14ac:dyDescent="0.2">
      <c r="A1291" t="s">
        <v>774</v>
      </c>
      <c r="B1291" t="s">
        <v>1206</v>
      </c>
      <c r="C1291" t="s">
        <v>1220</v>
      </c>
    </row>
    <row r="1292" spans="1:3" x14ac:dyDescent="0.2">
      <c r="A1292" t="s">
        <v>781</v>
      </c>
      <c r="B1292" t="s">
        <v>1182</v>
      </c>
      <c r="C1292" t="s">
        <v>1239</v>
      </c>
    </row>
    <row r="1293" spans="1:3" x14ac:dyDescent="0.2">
      <c r="A1293" t="s">
        <v>783</v>
      </c>
      <c r="B1293" t="s">
        <v>1174</v>
      </c>
      <c r="C1293" t="s">
        <v>1178</v>
      </c>
    </row>
    <row r="1294" spans="1:3" x14ac:dyDescent="0.2">
      <c r="A1294" t="s">
        <v>785</v>
      </c>
      <c r="B1294" t="s">
        <v>1179</v>
      </c>
      <c r="C1294" t="s">
        <v>1203</v>
      </c>
    </row>
    <row r="1295" spans="1:3" x14ac:dyDescent="0.2">
      <c r="A1295" t="s">
        <v>1602</v>
      </c>
      <c r="B1295" t="s">
        <v>1211</v>
      </c>
      <c r="C1295" t="s">
        <v>1229</v>
      </c>
    </row>
    <row r="1296" spans="1:3" x14ac:dyDescent="0.2">
      <c r="A1296" t="s">
        <v>791</v>
      </c>
      <c r="B1296" t="s">
        <v>1174</v>
      </c>
      <c r="C1296" t="s">
        <v>1286</v>
      </c>
    </row>
    <row r="1297" spans="1:3" x14ac:dyDescent="0.2">
      <c r="A1297" t="s">
        <v>800</v>
      </c>
      <c r="B1297" t="s">
        <v>1176</v>
      </c>
      <c r="C1297" t="s">
        <v>1213</v>
      </c>
    </row>
    <row r="1298" spans="1:3" x14ac:dyDescent="0.2">
      <c r="A1298" t="s">
        <v>1603</v>
      </c>
      <c r="B1298" t="s">
        <v>1200</v>
      </c>
      <c r="C1298" t="s">
        <v>1297</v>
      </c>
    </row>
    <row r="1299" spans="1:3" x14ac:dyDescent="0.2">
      <c r="A1299" t="s">
        <v>803</v>
      </c>
      <c r="B1299" t="s">
        <v>1206</v>
      </c>
      <c r="C1299" t="s">
        <v>1207</v>
      </c>
    </row>
    <row r="1300" spans="1:3" x14ac:dyDescent="0.2">
      <c r="A1300" t="s">
        <v>804</v>
      </c>
      <c r="B1300" t="s">
        <v>1179</v>
      </c>
      <c r="C1300" t="s">
        <v>1340</v>
      </c>
    </row>
    <row r="1301" spans="1:3" x14ac:dyDescent="0.2">
      <c r="A1301" t="s">
        <v>1604</v>
      </c>
      <c r="B1301" t="s">
        <v>1174</v>
      </c>
      <c r="C1301" t="s">
        <v>1361</v>
      </c>
    </row>
    <row r="1302" spans="1:3" x14ac:dyDescent="0.2">
      <c r="A1302" t="s">
        <v>1605</v>
      </c>
      <c r="B1302" t="s">
        <v>1211</v>
      </c>
      <c r="C1302" t="s">
        <v>1324</v>
      </c>
    </row>
    <row r="1303" spans="1:3" x14ac:dyDescent="0.2">
      <c r="A1303" t="s">
        <v>1606</v>
      </c>
      <c r="B1303" t="s">
        <v>1179</v>
      </c>
      <c r="C1303" t="s">
        <v>1316</v>
      </c>
    </row>
    <row r="1304" spans="1:3" x14ac:dyDescent="0.2">
      <c r="A1304" t="s">
        <v>809</v>
      </c>
      <c r="B1304" t="s">
        <v>1176</v>
      </c>
      <c r="C1304" t="s">
        <v>1196</v>
      </c>
    </row>
    <row r="1305" spans="1:3" x14ac:dyDescent="0.2">
      <c r="A1305" t="s">
        <v>1607</v>
      </c>
      <c r="B1305" t="s">
        <v>1174</v>
      </c>
      <c r="C1305" t="s">
        <v>1361</v>
      </c>
    </row>
    <row r="1306" spans="1:3" x14ac:dyDescent="0.2">
      <c r="A1306" t="s">
        <v>812</v>
      </c>
      <c r="B1306" t="s">
        <v>1200</v>
      </c>
      <c r="C1306" t="s">
        <v>1241</v>
      </c>
    </row>
    <row r="1307" spans="1:3" x14ac:dyDescent="0.2">
      <c r="A1307" t="s">
        <v>814</v>
      </c>
      <c r="B1307" t="s">
        <v>1174</v>
      </c>
      <c r="C1307" t="s">
        <v>1361</v>
      </c>
    </row>
    <row r="1308" spans="1:3" x14ac:dyDescent="0.2">
      <c r="A1308" t="s">
        <v>816</v>
      </c>
      <c r="B1308" t="s">
        <v>1176</v>
      </c>
      <c r="C1308" t="s">
        <v>1185</v>
      </c>
    </row>
    <row r="1309" spans="1:3" x14ac:dyDescent="0.2">
      <c r="A1309" t="s">
        <v>817</v>
      </c>
      <c r="B1309" t="s">
        <v>1206</v>
      </c>
      <c r="C1309" t="s">
        <v>1298</v>
      </c>
    </row>
    <row r="1310" spans="1:3" x14ac:dyDescent="0.2">
      <c r="A1310" t="s">
        <v>818</v>
      </c>
      <c r="B1310" t="s">
        <v>1206</v>
      </c>
      <c r="C1310" t="s">
        <v>1280</v>
      </c>
    </row>
    <row r="1311" spans="1:3" x14ac:dyDescent="0.2">
      <c r="A1311" t="s">
        <v>821</v>
      </c>
      <c r="B1311" t="s">
        <v>1176</v>
      </c>
      <c r="C1311" t="s">
        <v>1184</v>
      </c>
    </row>
    <row r="1312" spans="1:3" x14ac:dyDescent="0.2">
      <c r="A1312" t="s">
        <v>1608</v>
      </c>
      <c r="B1312" t="s">
        <v>1179</v>
      </c>
      <c r="C1312" t="s">
        <v>1313</v>
      </c>
    </row>
    <row r="1313" spans="1:3" x14ac:dyDescent="0.2">
      <c r="A1313" t="s">
        <v>1609</v>
      </c>
      <c r="B1313" t="s">
        <v>1182</v>
      </c>
      <c r="C1313" t="s">
        <v>1239</v>
      </c>
    </row>
    <row r="1314" spans="1:3" x14ac:dyDescent="0.2">
      <c r="A1314" t="s">
        <v>825</v>
      </c>
      <c r="B1314" t="s">
        <v>1182</v>
      </c>
      <c r="C1314" t="s">
        <v>1239</v>
      </c>
    </row>
    <row r="1315" spans="1:3" x14ac:dyDescent="0.2">
      <c r="A1315" t="s">
        <v>827</v>
      </c>
      <c r="B1315" t="s">
        <v>1174</v>
      </c>
      <c r="C1315" t="s">
        <v>1243</v>
      </c>
    </row>
    <row r="1316" spans="1:3" x14ac:dyDescent="0.2">
      <c r="A1316" t="s">
        <v>1610</v>
      </c>
      <c r="B1316" t="s">
        <v>1179</v>
      </c>
      <c r="C1316" t="s">
        <v>1216</v>
      </c>
    </row>
    <row r="1317" spans="1:3" x14ac:dyDescent="0.2">
      <c r="A1317" t="s">
        <v>1611</v>
      </c>
      <c r="B1317" t="s">
        <v>1176</v>
      </c>
      <c r="C1317" t="s">
        <v>1186</v>
      </c>
    </row>
    <row r="1318" spans="1:3" x14ac:dyDescent="0.2">
      <c r="A1318" t="s">
        <v>832</v>
      </c>
      <c r="B1318" t="s">
        <v>1174</v>
      </c>
      <c r="C1318" t="s">
        <v>1286</v>
      </c>
    </row>
    <row r="1319" spans="1:3" x14ac:dyDescent="0.2">
      <c r="A1319" t="s">
        <v>833</v>
      </c>
      <c r="B1319" t="s">
        <v>1182</v>
      </c>
      <c r="C1319" t="s">
        <v>1291</v>
      </c>
    </row>
    <row r="1320" spans="1:3" x14ac:dyDescent="0.2">
      <c r="A1320" t="s">
        <v>834</v>
      </c>
      <c r="B1320" t="s">
        <v>1182</v>
      </c>
      <c r="C1320" t="s">
        <v>1291</v>
      </c>
    </row>
    <row r="1321" spans="1:3" x14ac:dyDescent="0.2">
      <c r="A1321" t="s">
        <v>837</v>
      </c>
      <c r="B1321" t="s">
        <v>1176</v>
      </c>
      <c r="C1321" t="s">
        <v>1202</v>
      </c>
    </row>
    <row r="1322" spans="1:3" x14ac:dyDescent="0.2">
      <c r="A1322" t="s">
        <v>1612</v>
      </c>
      <c r="B1322" t="s">
        <v>1214</v>
      </c>
      <c r="C1322" t="s">
        <v>1258</v>
      </c>
    </row>
    <row r="1323" spans="1:3" x14ac:dyDescent="0.2">
      <c r="A1323" t="s">
        <v>839</v>
      </c>
      <c r="B1323" t="s">
        <v>1182</v>
      </c>
      <c r="C1323" t="s">
        <v>1194</v>
      </c>
    </row>
    <row r="1324" spans="1:3" x14ac:dyDescent="0.2">
      <c r="A1324" t="s">
        <v>842</v>
      </c>
      <c r="B1324" t="s">
        <v>1176</v>
      </c>
      <c r="C1324" t="s">
        <v>1185</v>
      </c>
    </row>
    <row r="1325" spans="1:3" x14ac:dyDescent="0.2">
      <c r="A1325" t="s">
        <v>843</v>
      </c>
      <c r="B1325" t="s">
        <v>1176</v>
      </c>
      <c r="C1325" t="s">
        <v>1213</v>
      </c>
    </row>
    <row r="1326" spans="1:3" x14ac:dyDescent="0.2">
      <c r="A1326" t="s">
        <v>844</v>
      </c>
      <c r="B1326" t="s">
        <v>1206</v>
      </c>
      <c r="C1326" t="s">
        <v>1432</v>
      </c>
    </row>
    <row r="1327" spans="1:3" x14ac:dyDescent="0.2">
      <c r="A1327" t="s">
        <v>853</v>
      </c>
      <c r="B1327" t="s">
        <v>1200</v>
      </c>
      <c r="C1327" t="s">
        <v>1300</v>
      </c>
    </row>
    <row r="1328" spans="1:3" x14ac:dyDescent="0.2">
      <c r="A1328" t="s">
        <v>856</v>
      </c>
      <c r="B1328" t="s">
        <v>1182</v>
      </c>
      <c r="C1328" t="s">
        <v>1194</v>
      </c>
    </row>
    <row r="1329" spans="1:3" x14ac:dyDescent="0.2">
      <c r="A1329" t="s">
        <v>857</v>
      </c>
      <c r="B1329" t="s">
        <v>1182</v>
      </c>
      <c r="C1329" t="s">
        <v>1224</v>
      </c>
    </row>
    <row r="1330" spans="1:3" x14ac:dyDescent="0.2">
      <c r="A1330" t="s">
        <v>858</v>
      </c>
      <c r="B1330" t="s">
        <v>1188</v>
      </c>
      <c r="C1330" t="s">
        <v>1405</v>
      </c>
    </row>
    <row r="1331" spans="1:3" x14ac:dyDescent="0.2">
      <c r="A1331" t="s">
        <v>859</v>
      </c>
      <c r="B1331" t="s">
        <v>1200</v>
      </c>
      <c r="C1331" t="s">
        <v>1357</v>
      </c>
    </row>
    <row r="1332" spans="1:3" x14ac:dyDescent="0.2">
      <c r="A1332" t="s">
        <v>860</v>
      </c>
      <c r="B1332" t="s">
        <v>1176</v>
      </c>
      <c r="C1332" t="s">
        <v>1196</v>
      </c>
    </row>
    <row r="1333" spans="1:3" x14ac:dyDescent="0.2">
      <c r="A1333" t="s">
        <v>1613</v>
      </c>
      <c r="B1333" t="s">
        <v>1182</v>
      </c>
      <c r="C1333" t="s">
        <v>1239</v>
      </c>
    </row>
    <row r="1334" spans="1:3" x14ac:dyDescent="0.2">
      <c r="A1334" t="s">
        <v>862</v>
      </c>
      <c r="B1334" t="s">
        <v>1179</v>
      </c>
      <c r="C1334" t="s">
        <v>1293</v>
      </c>
    </row>
    <row r="1335" spans="1:3" x14ac:dyDescent="0.2">
      <c r="A1335" t="s">
        <v>863</v>
      </c>
      <c r="B1335" t="s">
        <v>1200</v>
      </c>
      <c r="C1335" t="s">
        <v>1374</v>
      </c>
    </row>
    <row r="1336" spans="1:3" x14ac:dyDescent="0.2">
      <c r="A1336" t="s">
        <v>864</v>
      </c>
      <c r="B1336" t="s">
        <v>1179</v>
      </c>
      <c r="C1336" t="s">
        <v>1180</v>
      </c>
    </row>
    <row r="1337" spans="1:3" x14ac:dyDescent="0.2">
      <c r="A1337" t="s">
        <v>866</v>
      </c>
      <c r="B1337" t="s">
        <v>1174</v>
      </c>
      <c r="C1337" t="s">
        <v>1286</v>
      </c>
    </row>
    <row r="1338" spans="1:3" x14ac:dyDescent="0.2">
      <c r="A1338" t="s">
        <v>869</v>
      </c>
      <c r="B1338" t="s">
        <v>1188</v>
      </c>
      <c r="C1338" t="s">
        <v>1246</v>
      </c>
    </row>
    <row r="1339" spans="1:3" x14ac:dyDescent="0.2">
      <c r="A1339" t="s">
        <v>1614</v>
      </c>
      <c r="B1339" t="s">
        <v>1211</v>
      </c>
      <c r="C1339" t="s">
        <v>1558</v>
      </c>
    </row>
    <row r="1340" spans="1:3" x14ac:dyDescent="0.2">
      <c r="A1340" t="s">
        <v>1615</v>
      </c>
      <c r="B1340" t="s">
        <v>1174</v>
      </c>
      <c r="C1340" t="s">
        <v>1301</v>
      </c>
    </row>
    <row r="1341" spans="1:3" x14ac:dyDescent="0.2">
      <c r="A1341" t="s">
        <v>1616</v>
      </c>
      <c r="B1341" t="s">
        <v>1179</v>
      </c>
      <c r="C1341" t="s">
        <v>1244</v>
      </c>
    </row>
    <row r="1342" spans="1:3" x14ac:dyDescent="0.2">
      <c r="A1342" t="s">
        <v>876</v>
      </c>
      <c r="B1342" t="s">
        <v>1174</v>
      </c>
      <c r="C1342" t="s">
        <v>1181</v>
      </c>
    </row>
    <row r="1343" spans="1:3" x14ac:dyDescent="0.2">
      <c r="A1343" t="s">
        <v>1617</v>
      </c>
      <c r="B1343" t="s">
        <v>1214</v>
      </c>
      <c r="C1343" t="s">
        <v>1215</v>
      </c>
    </row>
    <row r="1344" spans="1:3" x14ac:dyDescent="0.2">
      <c r="A1344" t="s">
        <v>878</v>
      </c>
      <c r="B1344" t="s">
        <v>1176</v>
      </c>
      <c r="C1344" t="s">
        <v>1186</v>
      </c>
    </row>
    <row r="1345" spans="1:3" x14ac:dyDescent="0.2">
      <c r="A1345" t="s">
        <v>879</v>
      </c>
      <c r="B1345" t="s">
        <v>1176</v>
      </c>
      <c r="C1345" t="s">
        <v>1185</v>
      </c>
    </row>
    <row r="1346" spans="1:3" x14ac:dyDescent="0.2">
      <c r="A1346" t="s">
        <v>1618</v>
      </c>
      <c r="B1346" t="s">
        <v>1176</v>
      </c>
      <c r="C1346" t="s">
        <v>1213</v>
      </c>
    </row>
    <row r="1347" spans="1:3" x14ac:dyDescent="0.2">
      <c r="A1347" t="s">
        <v>881</v>
      </c>
      <c r="B1347" t="s">
        <v>1176</v>
      </c>
      <c r="C1347" t="s">
        <v>1196</v>
      </c>
    </row>
    <row r="1348" spans="1:3" x14ac:dyDescent="0.2">
      <c r="A1348" t="s">
        <v>883</v>
      </c>
      <c r="B1348" t="s">
        <v>1206</v>
      </c>
      <c r="C1348" t="s">
        <v>1432</v>
      </c>
    </row>
    <row r="1349" spans="1:3" x14ac:dyDescent="0.2">
      <c r="A1349" t="s">
        <v>1619</v>
      </c>
      <c r="B1349" t="s">
        <v>1174</v>
      </c>
      <c r="C1349" t="s">
        <v>1301</v>
      </c>
    </row>
    <row r="1350" spans="1:3" x14ac:dyDescent="0.2">
      <c r="A1350" t="s">
        <v>885</v>
      </c>
      <c r="B1350" t="s">
        <v>1182</v>
      </c>
      <c r="C1350" t="s">
        <v>1399</v>
      </c>
    </row>
    <row r="1351" spans="1:3" x14ac:dyDescent="0.2">
      <c r="A1351" t="s">
        <v>1620</v>
      </c>
      <c r="B1351" t="s">
        <v>1174</v>
      </c>
      <c r="C1351" t="s">
        <v>1175</v>
      </c>
    </row>
    <row r="1352" spans="1:3" x14ac:dyDescent="0.2">
      <c r="A1352" t="s">
        <v>1621</v>
      </c>
      <c r="B1352" t="s">
        <v>1211</v>
      </c>
      <c r="C1352" t="s">
        <v>1229</v>
      </c>
    </row>
    <row r="1353" spans="1:3" x14ac:dyDescent="0.2">
      <c r="A1353" t="s">
        <v>1622</v>
      </c>
      <c r="B1353" t="s">
        <v>1197</v>
      </c>
      <c r="C1353" t="s">
        <v>1260</v>
      </c>
    </row>
    <row r="1354" spans="1:3" x14ac:dyDescent="0.2">
      <c r="A1354" t="s">
        <v>889</v>
      </c>
      <c r="B1354" t="s">
        <v>1179</v>
      </c>
      <c r="C1354" t="s">
        <v>1203</v>
      </c>
    </row>
    <row r="1355" spans="1:3" x14ac:dyDescent="0.2">
      <c r="A1355" t="s">
        <v>890</v>
      </c>
      <c r="B1355" t="s">
        <v>1200</v>
      </c>
      <c r="C1355" t="s">
        <v>1276</v>
      </c>
    </row>
    <row r="1356" spans="1:3" x14ac:dyDescent="0.2">
      <c r="A1356" t="s">
        <v>1623</v>
      </c>
      <c r="B1356" t="s">
        <v>1200</v>
      </c>
      <c r="C1356" t="s">
        <v>1223</v>
      </c>
    </row>
    <row r="1357" spans="1:3" x14ac:dyDescent="0.2">
      <c r="A1357" t="s">
        <v>896</v>
      </c>
      <c r="B1357" t="s">
        <v>1200</v>
      </c>
      <c r="C1357" t="s">
        <v>1434</v>
      </c>
    </row>
    <row r="1358" spans="1:3" x14ac:dyDescent="0.2">
      <c r="A1358" t="s">
        <v>897</v>
      </c>
      <c r="B1358" t="s">
        <v>1206</v>
      </c>
      <c r="C1358" t="s">
        <v>1298</v>
      </c>
    </row>
    <row r="1359" spans="1:3" x14ac:dyDescent="0.2">
      <c r="A1359" t="s">
        <v>904</v>
      </c>
      <c r="B1359" t="s">
        <v>1182</v>
      </c>
      <c r="C1359" t="s">
        <v>1239</v>
      </c>
    </row>
    <row r="1360" spans="1:3" x14ac:dyDescent="0.2">
      <c r="A1360" t="s">
        <v>905</v>
      </c>
      <c r="B1360" t="s">
        <v>1200</v>
      </c>
      <c r="C1360" t="s">
        <v>1230</v>
      </c>
    </row>
    <row r="1361" spans="1:3" x14ac:dyDescent="0.2">
      <c r="A1361" t="s">
        <v>906</v>
      </c>
      <c r="B1361" t="s">
        <v>1176</v>
      </c>
      <c r="C1361" t="s">
        <v>1213</v>
      </c>
    </row>
    <row r="1362" spans="1:3" x14ac:dyDescent="0.2">
      <c r="A1362" t="s">
        <v>915</v>
      </c>
      <c r="B1362" t="s">
        <v>1176</v>
      </c>
      <c r="C1362" t="s">
        <v>1281</v>
      </c>
    </row>
    <row r="1363" spans="1:3" x14ac:dyDescent="0.2">
      <c r="A1363" t="s">
        <v>916</v>
      </c>
      <c r="B1363" t="s">
        <v>1179</v>
      </c>
      <c r="C1363" t="s">
        <v>1308</v>
      </c>
    </row>
    <row r="1364" spans="1:3" x14ac:dyDescent="0.2">
      <c r="A1364" t="s">
        <v>918</v>
      </c>
      <c r="B1364" t="s">
        <v>1206</v>
      </c>
      <c r="C1364" t="s">
        <v>1432</v>
      </c>
    </row>
    <row r="1365" spans="1:3" x14ac:dyDescent="0.2">
      <c r="A1365" t="s">
        <v>919</v>
      </c>
      <c r="B1365" t="s">
        <v>1200</v>
      </c>
      <c r="C1365" t="s">
        <v>1331</v>
      </c>
    </row>
    <row r="1366" spans="1:3" x14ac:dyDescent="0.2">
      <c r="A1366" t="s">
        <v>922</v>
      </c>
      <c r="B1366" t="s">
        <v>1176</v>
      </c>
      <c r="C1366" t="s">
        <v>1196</v>
      </c>
    </row>
    <row r="1367" spans="1:3" x14ac:dyDescent="0.2">
      <c r="A1367" t="s">
        <v>923</v>
      </c>
      <c r="B1367" t="s">
        <v>1206</v>
      </c>
      <c r="C1367" t="s">
        <v>1358</v>
      </c>
    </row>
    <row r="1368" spans="1:3" x14ac:dyDescent="0.2">
      <c r="A1368" t="s">
        <v>924</v>
      </c>
      <c r="B1368" t="s">
        <v>1182</v>
      </c>
      <c r="C1368" t="s">
        <v>1194</v>
      </c>
    </row>
    <row r="1369" spans="1:3" x14ac:dyDescent="0.2">
      <c r="A1369" t="s">
        <v>925</v>
      </c>
      <c r="B1369" t="s">
        <v>1179</v>
      </c>
      <c r="C1369" t="s">
        <v>1308</v>
      </c>
    </row>
    <row r="1370" spans="1:3" x14ac:dyDescent="0.2">
      <c r="A1370" t="s">
        <v>928</v>
      </c>
      <c r="B1370" t="s">
        <v>1176</v>
      </c>
      <c r="C1370" t="s">
        <v>1213</v>
      </c>
    </row>
    <row r="1371" spans="1:3" x14ac:dyDescent="0.2">
      <c r="A1371" t="s">
        <v>931</v>
      </c>
      <c r="B1371" t="s">
        <v>1182</v>
      </c>
      <c r="C1371" t="s">
        <v>1239</v>
      </c>
    </row>
    <row r="1372" spans="1:3" x14ac:dyDescent="0.2">
      <c r="A1372" t="s">
        <v>932</v>
      </c>
      <c r="B1372" t="s">
        <v>1179</v>
      </c>
      <c r="C1372" t="s">
        <v>1227</v>
      </c>
    </row>
    <row r="1373" spans="1:3" x14ac:dyDescent="0.2">
      <c r="A1373" t="s">
        <v>934</v>
      </c>
      <c r="B1373" t="s">
        <v>1182</v>
      </c>
      <c r="C1373" t="s">
        <v>1239</v>
      </c>
    </row>
    <row r="1374" spans="1:3" x14ac:dyDescent="0.2">
      <c r="A1374" t="s">
        <v>936</v>
      </c>
      <c r="B1374" t="s">
        <v>1214</v>
      </c>
      <c r="C1374" t="s">
        <v>1437</v>
      </c>
    </row>
    <row r="1375" spans="1:3" x14ac:dyDescent="0.2">
      <c r="A1375" t="s">
        <v>1624</v>
      </c>
      <c r="B1375" t="s">
        <v>1197</v>
      </c>
      <c r="C1375" t="s">
        <v>1198</v>
      </c>
    </row>
    <row r="1376" spans="1:3" x14ac:dyDescent="0.2">
      <c r="A1376" t="s">
        <v>939</v>
      </c>
      <c r="B1376" t="s">
        <v>1176</v>
      </c>
      <c r="C1376" t="s">
        <v>1371</v>
      </c>
    </row>
    <row r="1377" spans="1:3" x14ac:dyDescent="0.2">
      <c r="A1377" t="s">
        <v>940</v>
      </c>
      <c r="B1377" t="s">
        <v>1179</v>
      </c>
      <c r="C1377" t="s">
        <v>1311</v>
      </c>
    </row>
    <row r="1378" spans="1:3" x14ac:dyDescent="0.2">
      <c r="A1378" t="s">
        <v>941</v>
      </c>
      <c r="B1378" t="s">
        <v>1174</v>
      </c>
      <c r="C1378" t="s">
        <v>1286</v>
      </c>
    </row>
    <row r="1379" spans="1:3" x14ac:dyDescent="0.2">
      <c r="A1379" t="s">
        <v>942</v>
      </c>
      <c r="B1379" t="s">
        <v>1176</v>
      </c>
      <c r="C1379" t="s">
        <v>1281</v>
      </c>
    </row>
    <row r="1380" spans="1:3" x14ac:dyDescent="0.2">
      <c r="A1380" t="s">
        <v>943</v>
      </c>
      <c r="B1380" t="s">
        <v>1179</v>
      </c>
      <c r="C1380" t="s">
        <v>1203</v>
      </c>
    </row>
    <row r="1381" spans="1:3" x14ac:dyDescent="0.2">
      <c r="A1381" t="s">
        <v>1625</v>
      </c>
      <c r="B1381" t="s">
        <v>1174</v>
      </c>
      <c r="C1381" t="s">
        <v>1262</v>
      </c>
    </row>
    <row r="1382" spans="1:3" x14ac:dyDescent="0.2">
      <c r="A1382" t="s">
        <v>1626</v>
      </c>
      <c r="B1382" t="s">
        <v>1182</v>
      </c>
      <c r="C1382" t="s">
        <v>1239</v>
      </c>
    </row>
    <row r="1383" spans="1:3" x14ac:dyDescent="0.2">
      <c r="A1383" t="s">
        <v>1627</v>
      </c>
      <c r="B1383" t="s">
        <v>1182</v>
      </c>
      <c r="C1383" t="s">
        <v>1239</v>
      </c>
    </row>
    <row r="1384" spans="1:3" x14ac:dyDescent="0.2">
      <c r="A1384" t="s">
        <v>1628</v>
      </c>
      <c r="B1384" t="s">
        <v>1179</v>
      </c>
      <c r="C1384" t="s">
        <v>1244</v>
      </c>
    </row>
    <row r="1385" spans="1:3" x14ac:dyDescent="0.2">
      <c r="A1385" t="s">
        <v>1629</v>
      </c>
      <c r="B1385" t="s">
        <v>1214</v>
      </c>
      <c r="C1385" t="s">
        <v>1242</v>
      </c>
    </row>
    <row r="1386" spans="1:3" x14ac:dyDescent="0.2">
      <c r="A1386" t="s">
        <v>949</v>
      </c>
      <c r="B1386" t="s">
        <v>1206</v>
      </c>
      <c r="C1386" t="s">
        <v>1298</v>
      </c>
    </row>
    <row r="1387" spans="1:3" x14ac:dyDescent="0.2">
      <c r="A1387" t="s">
        <v>950</v>
      </c>
      <c r="B1387" t="s">
        <v>1179</v>
      </c>
      <c r="C1387" t="s">
        <v>1256</v>
      </c>
    </row>
    <row r="1388" spans="1:3" x14ac:dyDescent="0.2">
      <c r="A1388" t="s">
        <v>951</v>
      </c>
      <c r="B1388" t="s">
        <v>1179</v>
      </c>
      <c r="C1388" t="s">
        <v>1352</v>
      </c>
    </row>
    <row r="1389" spans="1:3" x14ac:dyDescent="0.2">
      <c r="A1389" t="s">
        <v>953</v>
      </c>
      <c r="B1389" t="s">
        <v>1206</v>
      </c>
      <c r="C1389" t="s">
        <v>1280</v>
      </c>
    </row>
    <row r="1390" spans="1:3" x14ac:dyDescent="0.2">
      <c r="A1390" t="s">
        <v>954</v>
      </c>
      <c r="B1390" t="s">
        <v>1176</v>
      </c>
      <c r="C1390" t="s">
        <v>1186</v>
      </c>
    </row>
    <row r="1391" spans="1:3" x14ac:dyDescent="0.2">
      <c r="A1391" t="s">
        <v>956</v>
      </c>
      <c r="B1391" t="s">
        <v>1206</v>
      </c>
      <c r="C1391" t="s">
        <v>1280</v>
      </c>
    </row>
    <row r="1392" spans="1:3" x14ac:dyDescent="0.2">
      <c r="A1392" t="s">
        <v>957</v>
      </c>
      <c r="B1392" t="s">
        <v>1179</v>
      </c>
      <c r="C1392" t="s">
        <v>1257</v>
      </c>
    </row>
    <row r="1393" spans="1:3" x14ac:dyDescent="0.2">
      <c r="A1393" t="s">
        <v>1630</v>
      </c>
      <c r="B1393" t="s">
        <v>1200</v>
      </c>
      <c r="C1393" t="s">
        <v>1255</v>
      </c>
    </row>
    <row r="1394" spans="1:3" x14ac:dyDescent="0.2">
      <c r="A1394" t="s">
        <v>959</v>
      </c>
      <c r="B1394" t="s">
        <v>1206</v>
      </c>
      <c r="C1394" t="s">
        <v>1217</v>
      </c>
    </row>
    <row r="1395" spans="1:3" x14ac:dyDescent="0.2">
      <c r="A1395" t="s">
        <v>962</v>
      </c>
      <c r="B1395" t="s">
        <v>1197</v>
      </c>
      <c r="C1395" t="s">
        <v>1631</v>
      </c>
    </row>
    <row r="1396" spans="1:3" x14ac:dyDescent="0.2">
      <c r="A1396" t="s">
        <v>1632</v>
      </c>
      <c r="B1396" t="s">
        <v>1211</v>
      </c>
      <c r="C1396" t="s">
        <v>1212</v>
      </c>
    </row>
    <row r="1397" spans="1:3" x14ac:dyDescent="0.2">
      <c r="A1397" t="s">
        <v>964</v>
      </c>
      <c r="B1397" t="s">
        <v>1179</v>
      </c>
      <c r="C1397" t="s">
        <v>1216</v>
      </c>
    </row>
    <row r="1398" spans="1:3" x14ac:dyDescent="0.2">
      <c r="A1398" t="s">
        <v>965</v>
      </c>
      <c r="B1398" t="s">
        <v>1188</v>
      </c>
      <c r="C1398" t="s">
        <v>1231</v>
      </c>
    </row>
    <row r="1399" spans="1:3" x14ac:dyDescent="0.2">
      <c r="A1399" t="s">
        <v>966</v>
      </c>
      <c r="B1399" t="s">
        <v>1176</v>
      </c>
      <c r="C1399" t="s">
        <v>1186</v>
      </c>
    </row>
    <row r="1400" spans="1:3" x14ac:dyDescent="0.2">
      <c r="A1400" t="s">
        <v>1633</v>
      </c>
      <c r="B1400" t="s">
        <v>1200</v>
      </c>
      <c r="C1400" t="s">
        <v>1255</v>
      </c>
    </row>
    <row r="1401" spans="1:3" x14ac:dyDescent="0.2">
      <c r="A1401" t="s">
        <v>1634</v>
      </c>
      <c r="B1401" t="s">
        <v>1176</v>
      </c>
      <c r="C1401" t="s">
        <v>1209</v>
      </c>
    </row>
    <row r="1402" spans="1:3" x14ac:dyDescent="0.2">
      <c r="A1402" t="s">
        <v>967</v>
      </c>
      <c r="B1402" t="s">
        <v>1200</v>
      </c>
      <c r="C1402" t="s">
        <v>1331</v>
      </c>
    </row>
    <row r="1403" spans="1:3" x14ac:dyDescent="0.2">
      <c r="A1403" t="s">
        <v>1635</v>
      </c>
      <c r="B1403" t="s">
        <v>1182</v>
      </c>
      <c r="C1403" t="s">
        <v>1291</v>
      </c>
    </row>
    <row r="1404" spans="1:3" x14ac:dyDescent="0.2">
      <c r="A1404" t="s">
        <v>974</v>
      </c>
      <c r="B1404" t="s">
        <v>1176</v>
      </c>
      <c r="C1404" t="s">
        <v>1177</v>
      </c>
    </row>
    <row r="1405" spans="1:3" x14ac:dyDescent="0.2">
      <c r="A1405" t="s">
        <v>977</v>
      </c>
      <c r="B1405" t="s">
        <v>1182</v>
      </c>
      <c r="C1405" t="s">
        <v>1266</v>
      </c>
    </row>
    <row r="1406" spans="1:3" x14ac:dyDescent="0.2">
      <c r="A1406" t="s">
        <v>978</v>
      </c>
      <c r="B1406" t="s">
        <v>1176</v>
      </c>
      <c r="C1406" t="s">
        <v>1185</v>
      </c>
    </row>
    <row r="1407" spans="1:3" x14ac:dyDescent="0.2">
      <c r="A1407" t="s">
        <v>979</v>
      </c>
      <c r="B1407" t="s">
        <v>1200</v>
      </c>
      <c r="C1407" t="s">
        <v>1230</v>
      </c>
    </row>
    <row r="1408" spans="1:3" x14ac:dyDescent="0.2">
      <c r="A1408" t="s">
        <v>981</v>
      </c>
      <c r="B1408" t="s">
        <v>1174</v>
      </c>
      <c r="C1408" t="s">
        <v>1301</v>
      </c>
    </row>
    <row r="1409" spans="1:3" x14ac:dyDescent="0.2">
      <c r="A1409" t="s">
        <v>984</v>
      </c>
      <c r="B1409" t="s">
        <v>1214</v>
      </c>
      <c r="C1409" t="s">
        <v>1289</v>
      </c>
    </row>
    <row r="1410" spans="1:3" x14ac:dyDescent="0.2">
      <c r="A1410" t="s">
        <v>986</v>
      </c>
      <c r="B1410" t="s">
        <v>1174</v>
      </c>
      <c r="C1410" t="s">
        <v>1199</v>
      </c>
    </row>
    <row r="1411" spans="1:3" x14ac:dyDescent="0.2">
      <c r="A1411" t="s">
        <v>1636</v>
      </c>
      <c r="B1411" t="s">
        <v>1182</v>
      </c>
      <c r="C1411" t="s">
        <v>1239</v>
      </c>
    </row>
    <row r="1412" spans="1:3" x14ac:dyDescent="0.2">
      <c r="A1412" t="s">
        <v>988</v>
      </c>
      <c r="B1412" t="s">
        <v>1182</v>
      </c>
      <c r="C1412" t="s">
        <v>1194</v>
      </c>
    </row>
    <row r="1413" spans="1:3" x14ac:dyDescent="0.2">
      <c r="A1413" t="s">
        <v>1637</v>
      </c>
      <c r="B1413" t="s">
        <v>1182</v>
      </c>
      <c r="C1413" t="s">
        <v>1239</v>
      </c>
    </row>
    <row r="1414" spans="1:3" x14ac:dyDescent="0.2">
      <c r="A1414" t="s">
        <v>990</v>
      </c>
      <c r="B1414" t="s">
        <v>1182</v>
      </c>
      <c r="C1414" t="s">
        <v>1205</v>
      </c>
    </row>
    <row r="1415" spans="1:3" x14ac:dyDescent="0.2">
      <c r="A1415" t="s">
        <v>991</v>
      </c>
      <c r="B1415" t="s">
        <v>1188</v>
      </c>
      <c r="C1415" t="s">
        <v>1405</v>
      </c>
    </row>
    <row r="1416" spans="1:3" x14ac:dyDescent="0.2">
      <c r="A1416" t="s">
        <v>1638</v>
      </c>
      <c r="B1416" t="s">
        <v>1200</v>
      </c>
      <c r="C1416" t="s">
        <v>1268</v>
      </c>
    </row>
    <row r="1417" spans="1:3" x14ac:dyDescent="0.2">
      <c r="A1417" t="s">
        <v>1639</v>
      </c>
      <c r="B1417" t="s">
        <v>1174</v>
      </c>
      <c r="C1417" t="s">
        <v>1361</v>
      </c>
    </row>
    <row r="1418" spans="1:3" x14ac:dyDescent="0.2">
      <c r="A1418" t="s">
        <v>1640</v>
      </c>
      <c r="B1418" t="s">
        <v>1197</v>
      </c>
      <c r="C1418" t="s">
        <v>1484</v>
      </c>
    </row>
    <row r="1419" spans="1:3" x14ac:dyDescent="0.2">
      <c r="A1419" t="s">
        <v>1641</v>
      </c>
      <c r="B1419" t="s">
        <v>1200</v>
      </c>
      <c r="C1419" t="s">
        <v>1204</v>
      </c>
    </row>
    <row r="1420" spans="1:3" x14ac:dyDescent="0.2">
      <c r="A1420" t="s">
        <v>1642</v>
      </c>
      <c r="B1420" t="s">
        <v>1197</v>
      </c>
      <c r="C1420" t="s">
        <v>1198</v>
      </c>
    </row>
    <row r="1421" spans="1:3" x14ac:dyDescent="0.2">
      <c r="A1421" t="s">
        <v>1643</v>
      </c>
      <c r="B1421" t="s">
        <v>1211</v>
      </c>
      <c r="C1421" t="s">
        <v>1212</v>
      </c>
    </row>
    <row r="1422" spans="1:3" x14ac:dyDescent="0.2">
      <c r="A1422" t="s">
        <v>1005</v>
      </c>
      <c r="B1422" t="s">
        <v>1182</v>
      </c>
      <c r="C1422" t="s">
        <v>1239</v>
      </c>
    </row>
    <row r="1423" spans="1:3" x14ac:dyDescent="0.2">
      <c r="A1423" t="s">
        <v>1006</v>
      </c>
      <c r="B1423" t="s">
        <v>1176</v>
      </c>
      <c r="C1423" t="s">
        <v>1196</v>
      </c>
    </row>
    <row r="1424" spans="1:3" x14ac:dyDescent="0.2">
      <c r="A1424" t="s">
        <v>1644</v>
      </c>
      <c r="B1424" t="s">
        <v>1214</v>
      </c>
      <c r="C1424" t="s">
        <v>1242</v>
      </c>
    </row>
    <row r="1425" spans="1:3" x14ac:dyDescent="0.2">
      <c r="A1425" t="s">
        <v>1645</v>
      </c>
      <c r="B1425" t="s">
        <v>1211</v>
      </c>
      <c r="C1425" t="s">
        <v>1229</v>
      </c>
    </row>
    <row r="1426" spans="1:3" x14ac:dyDescent="0.2">
      <c r="A1426" t="s">
        <v>1013</v>
      </c>
      <c r="B1426" t="s">
        <v>1182</v>
      </c>
      <c r="C1426" t="s">
        <v>1239</v>
      </c>
    </row>
    <row r="1427" spans="1:3" x14ac:dyDescent="0.2">
      <c r="A1427" t="s">
        <v>1014</v>
      </c>
      <c r="B1427" t="s">
        <v>1174</v>
      </c>
      <c r="C1427" t="s">
        <v>1199</v>
      </c>
    </row>
    <row r="1428" spans="1:3" x14ac:dyDescent="0.2">
      <c r="A1428" t="s">
        <v>1015</v>
      </c>
      <c r="B1428" t="s">
        <v>1214</v>
      </c>
      <c r="C1428" t="s">
        <v>1436</v>
      </c>
    </row>
    <row r="1429" spans="1:3" x14ac:dyDescent="0.2">
      <c r="A1429" t="s">
        <v>1646</v>
      </c>
      <c r="B1429" t="s">
        <v>1174</v>
      </c>
      <c r="C1429" t="s">
        <v>1301</v>
      </c>
    </row>
    <row r="1430" spans="1:3" x14ac:dyDescent="0.2">
      <c r="A1430" t="s">
        <v>1019</v>
      </c>
      <c r="B1430" t="s">
        <v>1179</v>
      </c>
      <c r="C1430" t="s">
        <v>1216</v>
      </c>
    </row>
    <row r="1431" spans="1:3" x14ac:dyDescent="0.2">
      <c r="A1431" t="s">
        <v>1020</v>
      </c>
      <c r="B1431" t="s">
        <v>1214</v>
      </c>
      <c r="C1431" t="s">
        <v>1289</v>
      </c>
    </row>
    <row r="1432" spans="1:3" x14ac:dyDescent="0.2">
      <c r="A1432" t="s">
        <v>1647</v>
      </c>
      <c r="B1432" t="s">
        <v>1188</v>
      </c>
      <c r="C1432" t="s">
        <v>1231</v>
      </c>
    </row>
    <row r="1433" spans="1:3" x14ac:dyDescent="0.2">
      <c r="A1433" t="s">
        <v>1021</v>
      </c>
      <c r="B1433" t="s">
        <v>1179</v>
      </c>
      <c r="C1433" t="s">
        <v>1316</v>
      </c>
    </row>
    <row r="1434" spans="1:3" x14ac:dyDescent="0.2">
      <c r="A1434" t="s">
        <v>1025</v>
      </c>
      <c r="B1434" t="s">
        <v>1174</v>
      </c>
      <c r="C1434" t="s">
        <v>1181</v>
      </c>
    </row>
    <row r="1435" spans="1:3" x14ac:dyDescent="0.2">
      <c r="A1435" t="s">
        <v>1648</v>
      </c>
      <c r="B1435" t="s">
        <v>1182</v>
      </c>
      <c r="C1435" t="s">
        <v>1239</v>
      </c>
    </row>
    <row r="1436" spans="1:3" x14ac:dyDescent="0.2">
      <c r="A1436" t="s">
        <v>1029</v>
      </c>
      <c r="B1436" t="s">
        <v>1200</v>
      </c>
      <c r="C1436" t="s">
        <v>1204</v>
      </c>
    </row>
    <row r="1437" spans="1:3" x14ac:dyDescent="0.2">
      <c r="A1437" t="s">
        <v>1649</v>
      </c>
      <c r="B1437" t="s">
        <v>1174</v>
      </c>
      <c r="C1437" t="s">
        <v>1181</v>
      </c>
    </row>
    <row r="1438" spans="1:3" x14ac:dyDescent="0.2">
      <c r="A1438" t="s">
        <v>1032</v>
      </c>
      <c r="B1438" t="s">
        <v>1179</v>
      </c>
      <c r="C1438" t="s">
        <v>1257</v>
      </c>
    </row>
    <row r="1439" spans="1:3" x14ac:dyDescent="0.2">
      <c r="A1439" t="s">
        <v>1650</v>
      </c>
      <c r="B1439" t="s">
        <v>1188</v>
      </c>
      <c r="C1439" t="s">
        <v>1299</v>
      </c>
    </row>
    <row r="1440" spans="1:3" x14ac:dyDescent="0.2">
      <c r="A1440" t="s">
        <v>1035</v>
      </c>
      <c r="B1440" t="s">
        <v>1179</v>
      </c>
      <c r="C1440" t="s">
        <v>1180</v>
      </c>
    </row>
    <row r="1441" spans="1:3" x14ac:dyDescent="0.2">
      <c r="A1441" t="s">
        <v>1651</v>
      </c>
      <c r="B1441" t="s">
        <v>1182</v>
      </c>
      <c r="C1441" t="s">
        <v>1239</v>
      </c>
    </row>
    <row r="1442" spans="1:3" x14ac:dyDescent="0.2">
      <c r="A1442" t="s">
        <v>1652</v>
      </c>
      <c r="B1442" t="s">
        <v>1200</v>
      </c>
      <c r="C1442" t="s">
        <v>1249</v>
      </c>
    </row>
    <row r="1443" spans="1:3" x14ac:dyDescent="0.2">
      <c r="A1443" t="s">
        <v>1037</v>
      </c>
      <c r="B1443" t="s">
        <v>1206</v>
      </c>
      <c r="C1443" t="s">
        <v>1273</v>
      </c>
    </row>
    <row r="1444" spans="1:3" x14ac:dyDescent="0.2">
      <c r="A1444" t="s">
        <v>1039</v>
      </c>
      <c r="B1444" t="s">
        <v>1182</v>
      </c>
      <c r="C1444" t="s">
        <v>1239</v>
      </c>
    </row>
    <row r="1445" spans="1:3" x14ac:dyDescent="0.2">
      <c r="A1445" t="s">
        <v>1041</v>
      </c>
      <c r="B1445" t="s">
        <v>1182</v>
      </c>
      <c r="C1445" t="s">
        <v>1194</v>
      </c>
    </row>
    <row r="1446" spans="1:3" x14ac:dyDescent="0.2">
      <c r="A1446" t="s">
        <v>1049</v>
      </c>
      <c r="B1446" t="s">
        <v>1176</v>
      </c>
      <c r="C1446" t="s">
        <v>1213</v>
      </c>
    </row>
    <row r="1447" spans="1:3" x14ac:dyDescent="0.2">
      <c r="A1447" t="s">
        <v>1051</v>
      </c>
      <c r="B1447" t="s">
        <v>1200</v>
      </c>
      <c r="C1447" t="s">
        <v>1233</v>
      </c>
    </row>
    <row r="1448" spans="1:3" x14ac:dyDescent="0.2">
      <c r="A1448" t="s">
        <v>1053</v>
      </c>
      <c r="B1448" t="s">
        <v>1206</v>
      </c>
      <c r="C1448" t="s">
        <v>1432</v>
      </c>
    </row>
    <row r="1449" spans="1:3" x14ac:dyDescent="0.2">
      <c r="A1449" t="s">
        <v>1060</v>
      </c>
      <c r="B1449" t="s">
        <v>1182</v>
      </c>
      <c r="C1449" t="s">
        <v>1239</v>
      </c>
    </row>
    <row r="1450" spans="1:3" x14ac:dyDescent="0.2">
      <c r="A1450" t="s">
        <v>1061</v>
      </c>
      <c r="B1450" t="s">
        <v>1176</v>
      </c>
      <c r="C1450" t="s">
        <v>1202</v>
      </c>
    </row>
    <row r="1451" spans="1:3" x14ac:dyDescent="0.2">
      <c r="A1451" t="s">
        <v>1063</v>
      </c>
      <c r="B1451" t="s">
        <v>1206</v>
      </c>
      <c r="C1451" t="s">
        <v>1280</v>
      </c>
    </row>
    <row r="1452" spans="1:3" x14ac:dyDescent="0.2">
      <c r="A1452" t="s">
        <v>1064</v>
      </c>
      <c r="B1452" t="s">
        <v>1182</v>
      </c>
      <c r="C1452" t="s">
        <v>1194</v>
      </c>
    </row>
    <row r="1453" spans="1:3" x14ac:dyDescent="0.2">
      <c r="A1453" t="s">
        <v>1065</v>
      </c>
      <c r="B1453" t="s">
        <v>1174</v>
      </c>
      <c r="C1453" t="s">
        <v>1181</v>
      </c>
    </row>
    <row r="1454" spans="1:3" x14ac:dyDescent="0.2">
      <c r="A1454" t="s">
        <v>1067</v>
      </c>
      <c r="B1454" t="s">
        <v>1206</v>
      </c>
      <c r="C1454" t="s">
        <v>1259</v>
      </c>
    </row>
    <row r="1455" spans="1:3" x14ac:dyDescent="0.2">
      <c r="A1455" t="s">
        <v>1070</v>
      </c>
      <c r="B1455" t="s">
        <v>1200</v>
      </c>
      <c r="C1455" t="s">
        <v>1247</v>
      </c>
    </row>
    <row r="1456" spans="1:3" x14ac:dyDescent="0.2">
      <c r="A1456" t="s">
        <v>1071</v>
      </c>
      <c r="B1456" t="s">
        <v>1188</v>
      </c>
      <c r="C1456" t="s">
        <v>1349</v>
      </c>
    </row>
    <row r="1457" spans="1:3" x14ac:dyDescent="0.2">
      <c r="A1457" t="s">
        <v>1072</v>
      </c>
      <c r="B1457" t="s">
        <v>1206</v>
      </c>
      <c r="C1457" t="s">
        <v>1207</v>
      </c>
    </row>
    <row r="1458" spans="1:3" x14ac:dyDescent="0.2">
      <c r="A1458" t="s">
        <v>1075</v>
      </c>
      <c r="B1458" t="s">
        <v>1176</v>
      </c>
      <c r="C1458" t="s">
        <v>1185</v>
      </c>
    </row>
    <row r="1459" spans="1:3" x14ac:dyDescent="0.2">
      <c r="A1459" t="s">
        <v>1077</v>
      </c>
      <c r="B1459" t="s">
        <v>1179</v>
      </c>
      <c r="C1459" t="s">
        <v>1311</v>
      </c>
    </row>
    <row r="1460" spans="1:3" x14ac:dyDescent="0.2">
      <c r="A1460" t="s">
        <v>1653</v>
      </c>
      <c r="B1460" t="s">
        <v>1188</v>
      </c>
      <c r="C1460" t="s">
        <v>1231</v>
      </c>
    </row>
    <row r="1461" spans="1:3" x14ac:dyDescent="0.2">
      <c r="A1461" t="s">
        <v>1081</v>
      </c>
      <c r="B1461" t="s">
        <v>1174</v>
      </c>
      <c r="C1461" t="s">
        <v>1262</v>
      </c>
    </row>
    <row r="1462" spans="1:3" x14ac:dyDescent="0.2">
      <c r="A1462" t="s">
        <v>1654</v>
      </c>
      <c r="B1462" t="s">
        <v>1190</v>
      </c>
      <c r="C1462" t="s">
        <v>1192</v>
      </c>
    </row>
    <row r="1463" spans="1:3" x14ac:dyDescent="0.2">
      <c r="A1463" t="s">
        <v>1655</v>
      </c>
      <c r="B1463" t="s">
        <v>1188</v>
      </c>
      <c r="C1463" t="s">
        <v>1321</v>
      </c>
    </row>
    <row r="1464" spans="1:3" x14ac:dyDescent="0.2">
      <c r="A1464" t="s">
        <v>1656</v>
      </c>
      <c r="B1464" t="s">
        <v>1182</v>
      </c>
      <c r="C1464" t="s">
        <v>1239</v>
      </c>
    </row>
    <row r="1465" spans="1:3" x14ac:dyDescent="0.2">
      <c r="A1465" t="s">
        <v>1657</v>
      </c>
      <c r="B1465" t="s">
        <v>1174</v>
      </c>
      <c r="C1465" t="s">
        <v>1301</v>
      </c>
    </row>
    <row r="1466" spans="1:3" x14ac:dyDescent="0.2">
      <c r="A1466" t="s">
        <v>1085</v>
      </c>
      <c r="B1466" t="s">
        <v>1182</v>
      </c>
      <c r="C1466" t="s">
        <v>1205</v>
      </c>
    </row>
    <row r="1467" spans="1:3" x14ac:dyDescent="0.2">
      <c r="A1467" t="s">
        <v>1086</v>
      </c>
      <c r="B1467" t="s">
        <v>1174</v>
      </c>
      <c r="C1467" t="s">
        <v>1175</v>
      </c>
    </row>
    <row r="1468" spans="1:3" x14ac:dyDescent="0.2">
      <c r="A1468" t="s">
        <v>1087</v>
      </c>
      <c r="B1468" t="s">
        <v>1176</v>
      </c>
      <c r="C1468" t="s">
        <v>1202</v>
      </c>
    </row>
    <row r="1469" spans="1:3" x14ac:dyDescent="0.2">
      <c r="A1469" t="s">
        <v>1089</v>
      </c>
      <c r="B1469" t="s">
        <v>1176</v>
      </c>
      <c r="C1469" t="s">
        <v>1248</v>
      </c>
    </row>
    <row r="1470" spans="1:3" x14ac:dyDescent="0.2">
      <c r="A1470" t="s">
        <v>1091</v>
      </c>
      <c r="B1470" t="s">
        <v>1176</v>
      </c>
      <c r="C1470" t="s">
        <v>1213</v>
      </c>
    </row>
    <row r="1471" spans="1:3" x14ac:dyDescent="0.2">
      <c r="A1471" t="s">
        <v>1658</v>
      </c>
      <c r="B1471" t="s">
        <v>1174</v>
      </c>
      <c r="C1471" t="s">
        <v>1301</v>
      </c>
    </row>
    <row r="1472" spans="1:3" x14ac:dyDescent="0.2">
      <c r="A1472" t="s">
        <v>1659</v>
      </c>
      <c r="B1472" t="s">
        <v>1182</v>
      </c>
      <c r="C1472" t="s">
        <v>1291</v>
      </c>
    </row>
    <row r="1473" spans="1:3" x14ac:dyDescent="0.2">
      <c r="A1473" t="s">
        <v>1097</v>
      </c>
      <c r="B1473" t="s">
        <v>1206</v>
      </c>
      <c r="C1473" t="s">
        <v>1220</v>
      </c>
    </row>
    <row r="1474" spans="1:3" x14ac:dyDescent="0.2">
      <c r="A1474" t="s">
        <v>1098</v>
      </c>
      <c r="B1474" t="s">
        <v>1176</v>
      </c>
      <c r="C1474" t="s">
        <v>1184</v>
      </c>
    </row>
    <row r="1475" spans="1:3" x14ac:dyDescent="0.2">
      <c r="A1475" t="s">
        <v>1101</v>
      </c>
      <c r="B1475" t="s">
        <v>1182</v>
      </c>
      <c r="C1475" t="s">
        <v>1205</v>
      </c>
    </row>
    <row r="1476" spans="1:3" x14ac:dyDescent="0.2">
      <c r="A1476" t="s">
        <v>1103</v>
      </c>
      <c r="B1476" t="s">
        <v>1176</v>
      </c>
      <c r="C1476" t="s">
        <v>1248</v>
      </c>
    </row>
    <row r="1477" spans="1:3" x14ac:dyDescent="0.2">
      <c r="A1477" t="s">
        <v>1104</v>
      </c>
      <c r="B1477" t="s">
        <v>1179</v>
      </c>
      <c r="C1477" t="s">
        <v>1311</v>
      </c>
    </row>
    <row r="1478" spans="1:3" x14ac:dyDescent="0.2">
      <c r="A1478" t="s">
        <v>1105</v>
      </c>
      <c r="B1478" t="s">
        <v>1176</v>
      </c>
      <c r="C1478" t="s">
        <v>1186</v>
      </c>
    </row>
    <row r="1479" spans="1:3" x14ac:dyDescent="0.2">
      <c r="A1479" t="s">
        <v>1107</v>
      </c>
      <c r="B1479" t="s">
        <v>1200</v>
      </c>
      <c r="C1479" t="s">
        <v>1357</v>
      </c>
    </row>
    <row r="1480" spans="1:3" x14ac:dyDescent="0.2">
      <c r="A1480" t="s">
        <v>1660</v>
      </c>
      <c r="B1480" t="s">
        <v>1211</v>
      </c>
      <c r="C1480" t="s">
        <v>1212</v>
      </c>
    </row>
    <row r="1481" spans="1:3" x14ac:dyDescent="0.2">
      <c r="A1481" t="s">
        <v>1661</v>
      </c>
      <c r="B1481" t="s">
        <v>1211</v>
      </c>
      <c r="C1481" t="s">
        <v>1229</v>
      </c>
    </row>
    <row r="1482" spans="1:3" x14ac:dyDescent="0.2">
      <c r="A1482" t="s">
        <v>1111</v>
      </c>
      <c r="B1482" t="s">
        <v>1176</v>
      </c>
      <c r="C1482" t="s">
        <v>1184</v>
      </c>
    </row>
    <row r="1483" spans="1:3" x14ac:dyDescent="0.2">
      <c r="A1483" t="s">
        <v>1662</v>
      </c>
      <c r="B1483" t="s">
        <v>1182</v>
      </c>
      <c r="C1483" t="s">
        <v>1239</v>
      </c>
    </row>
    <row r="1484" spans="1:3" x14ac:dyDescent="0.2">
      <c r="A1484" t="s">
        <v>1663</v>
      </c>
      <c r="B1484" t="s">
        <v>1182</v>
      </c>
      <c r="C1484" t="s">
        <v>1239</v>
      </c>
    </row>
    <row r="1485" spans="1:3" x14ac:dyDescent="0.2">
      <c r="A1485" t="s">
        <v>1664</v>
      </c>
      <c r="B1485" t="s">
        <v>1174</v>
      </c>
      <c r="C1485" t="s">
        <v>1286</v>
      </c>
    </row>
    <row r="1486" spans="1:3" x14ac:dyDescent="0.2">
      <c r="A1486" t="s">
        <v>1119</v>
      </c>
      <c r="B1486" t="s">
        <v>1182</v>
      </c>
      <c r="C1486" t="s">
        <v>1665</v>
      </c>
    </row>
    <row r="1487" spans="1:3" x14ac:dyDescent="0.2">
      <c r="A1487" t="s">
        <v>1666</v>
      </c>
      <c r="B1487" t="s">
        <v>1197</v>
      </c>
      <c r="C1487" t="s">
        <v>1198</v>
      </c>
    </row>
    <row r="1488" spans="1:3" x14ac:dyDescent="0.2">
      <c r="A1488" t="s">
        <v>1124</v>
      </c>
      <c r="B1488" t="s">
        <v>1179</v>
      </c>
      <c r="C1488" t="s">
        <v>1244</v>
      </c>
    </row>
    <row r="1489" spans="1:3" x14ac:dyDescent="0.2">
      <c r="A1489" t="s">
        <v>1125</v>
      </c>
      <c r="B1489" t="s">
        <v>1200</v>
      </c>
      <c r="C1489" t="s">
        <v>1331</v>
      </c>
    </row>
    <row r="1490" spans="1:3" x14ac:dyDescent="0.2">
      <c r="A1490" t="s">
        <v>1128</v>
      </c>
      <c r="B1490" t="s">
        <v>1179</v>
      </c>
      <c r="C1490" t="s">
        <v>1376</v>
      </c>
    </row>
    <row r="1491" spans="1:3" x14ac:dyDescent="0.2">
      <c r="A1491" t="s">
        <v>1667</v>
      </c>
      <c r="B1491" t="s">
        <v>1211</v>
      </c>
      <c r="C1491" t="s">
        <v>1229</v>
      </c>
    </row>
    <row r="1492" spans="1:3" x14ac:dyDescent="0.2">
      <c r="A1492" t="s">
        <v>1668</v>
      </c>
      <c r="B1492" t="s">
        <v>1211</v>
      </c>
      <c r="C1492" t="s">
        <v>1324</v>
      </c>
    </row>
    <row r="1493" spans="1:3" x14ac:dyDescent="0.2">
      <c r="A1493" t="s">
        <v>1133</v>
      </c>
      <c r="B1493" t="s">
        <v>1214</v>
      </c>
      <c r="C1493" t="s">
        <v>1437</v>
      </c>
    </row>
    <row r="1494" spans="1:3" x14ac:dyDescent="0.2">
      <c r="A1494" t="s">
        <v>1138</v>
      </c>
      <c r="B1494" t="s">
        <v>1200</v>
      </c>
      <c r="C1494" t="s">
        <v>1374</v>
      </c>
    </row>
    <row r="1495" spans="1:3" x14ac:dyDescent="0.2">
      <c r="A1495" t="s">
        <v>1141</v>
      </c>
      <c r="B1495" t="s">
        <v>1182</v>
      </c>
      <c r="C1495" t="s">
        <v>1224</v>
      </c>
    </row>
    <row r="1496" spans="1:3" x14ac:dyDescent="0.2">
      <c r="A1496" t="s">
        <v>1669</v>
      </c>
      <c r="B1496" t="s">
        <v>1197</v>
      </c>
      <c r="C1496" t="s">
        <v>1329</v>
      </c>
    </row>
    <row r="1497" spans="1:3" x14ac:dyDescent="0.2">
      <c r="A1497" t="s">
        <v>1142</v>
      </c>
      <c r="B1497" t="s">
        <v>1200</v>
      </c>
      <c r="C1497" t="s">
        <v>1357</v>
      </c>
    </row>
    <row r="1498" spans="1:3" x14ac:dyDescent="0.2">
      <c r="A1498" t="s">
        <v>1143</v>
      </c>
      <c r="B1498" t="s">
        <v>1182</v>
      </c>
      <c r="C1498" t="s">
        <v>1239</v>
      </c>
    </row>
    <row r="1499" spans="1:3" x14ac:dyDescent="0.2">
      <c r="A1499" t="s">
        <v>1146</v>
      </c>
      <c r="B1499" t="s">
        <v>1206</v>
      </c>
      <c r="C1499" t="s">
        <v>1280</v>
      </c>
    </row>
    <row r="1500" spans="1:3" x14ac:dyDescent="0.2">
      <c r="A1500" t="s">
        <v>1148</v>
      </c>
      <c r="B1500" t="s">
        <v>1182</v>
      </c>
      <c r="C1500" t="s">
        <v>1205</v>
      </c>
    </row>
    <row r="1501" spans="1:3" x14ac:dyDescent="0.2">
      <c r="A1501" t="s">
        <v>1154</v>
      </c>
      <c r="B1501" t="s">
        <v>1179</v>
      </c>
      <c r="C1501" t="s">
        <v>1256</v>
      </c>
    </row>
    <row r="1502" spans="1:3" x14ac:dyDescent="0.2">
      <c r="A1502" t="s">
        <v>1157</v>
      </c>
      <c r="B1502" t="s">
        <v>1206</v>
      </c>
      <c r="C1502" t="s">
        <v>1298</v>
      </c>
    </row>
    <row r="1503" spans="1:3" x14ac:dyDescent="0.2">
      <c r="A1503" t="s">
        <v>1670</v>
      </c>
      <c r="B1503" t="s">
        <v>1174</v>
      </c>
      <c r="C1503" t="s">
        <v>1301</v>
      </c>
    </row>
    <row r="1504" spans="1:3" x14ac:dyDescent="0.2">
      <c r="A1504" t="s">
        <v>1671</v>
      </c>
      <c r="B1504" t="s">
        <v>1179</v>
      </c>
      <c r="C1504" t="s">
        <v>1216</v>
      </c>
    </row>
    <row r="1505" spans="1:3" x14ac:dyDescent="0.2">
      <c r="A1505" t="s">
        <v>1162</v>
      </c>
      <c r="B1505" t="s">
        <v>1214</v>
      </c>
      <c r="C1505" t="s">
        <v>1289</v>
      </c>
    </row>
    <row r="1506" spans="1:3" x14ac:dyDescent="0.2">
      <c r="A1506" t="s">
        <v>1164</v>
      </c>
      <c r="B1506" t="s">
        <v>1176</v>
      </c>
      <c r="C1506" t="s">
        <v>1185</v>
      </c>
    </row>
    <row r="1507" spans="1:3" x14ac:dyDescent="0.2">
      <c r="A1507" t="s">
        <v>1168</v>
      </c>
      <c r="B1507" t="s">
        <v>1214</v>
      </c>
      <c r="C1507" t="s">
        <v>1215</v>
      </c>
    </row>
    <row r="1508" spans="1:3" x14ac:dyDescent="0.2">
      <c r="A1508" t="s">
        <v>1171</v>
      </c>
      <c r="B1508" t="s">
        <v>1200</v>
      </c>
      <c r="C1508" t="s">
        <v>1360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04FC-4FA1-E44E-84E0-3A45C9671AD3}">
  <dimension ref="A1:P1163"/>
  <sheetViews>
    <sheetView workbookViewId="0">
      <pane ySplit="1" topLeftCell="A682" activePane="bottomLeft" state="frozen"/>
      <selection pane="bottomLeft" activeCell="A700" sqref="A700:XFD700"/>
    </sheetView>
  </sheetViews>
  <sheetFormatPr baseColWidth="10" defaultRowHeight="15" x14ac:dyDescent="0.2"/>
  <sheetData>
    <row r="1" spans="1:16" x14ac:dyDescent="0.2">
      <c r="A1" s="3" t="str" cm="1">
        <f t="array" ref="A1:P1163">_xlfn.HSTACK(Sheet1!A1:N1163, _xlfn.XLOOKUP(Sheet1!A1:A1163, Sheet2!A1:A1508, Sheet2!B1:B1508), _xlfn.XLOOKUP(Sheet1!A1:A1163, Sheet2!A1:A1508, Sheet2!C1:C1508))</f>
        <v>symbol</v>
      </c>
      <c r="B1" t="str">
        <v>value score</v>
      </c>
      <c r="C1" t="str">
        <v>profitability score</v>
      </c>
      <c r="D1" t="str">
        <v>quality score</v>
      </c>
      <c r="E1" t="str">
        <v>composite score</v>
      </c>
      <c r="F1" t="str">
        <v>ev/ebitda</v>
      </c>
      <c r="G1" t="str">
        <v>p/b</v>
      </c>
      <c r="H1" t="str">
        <v>earnings yield</v>
      </c>
      <c r="I1" t="str">
        <v>roa</v>
      </c>
      <c r="J1" t="str">
        <v>roic</v>
      </c>
      <c r="K1" t="str">
        <v>operating margin</v>
      </c>
      <c r="L1" t="str">
        <v>roe</v>
      </c>
      <c r="M1" t="str">
        <v>lt_d/e</v>
      </c>
      <c r="N1" t="str">
        <v>eps ttm</v>
      </c>
      <c r="O1" t="str">
        <v>sector</v>
      </c>
      <c r="P1" t="str">
        <v>industry</v>
      </c>
    </row>
    <row r="2" spans="1:16" x14ac:dyDescent="0.2">
      <c r="A2" t="str">
        <v>A</v>
      </c>
      <c r="B2">
        <v>1.9983010129014916E-2</v>
      </c>
      <c r="C2">
        <v>0.33597303276880147</v>
      </c>
      <c r="D2">
        <v>1.6235732175325004E-2</v>
      </c>
      <c r="E2">
        <v>0.1136558335348439</v>
      </c>
      <c r="F2">
        <v>23.010543564744289</v>
      </c>
      <c r="G2">
        <v>7.1708001139369282</v>
      </c>
      <c r="H2">
        <v>1.288617774125343E-10</v>
      </c>
      <c r="I2">
        <v>0.1088131014688502</v>
      </c>
      <c r="J2">
        <v>17.098445595854919</v>
      </c>
      <c r="K2">
        <v>0.22857142857142859</v>
      </c>
      <c r="L2">
        <v>0.2185486605629027</v>
      </c>
      <c r="M2">
        <v>0.56714140386571721</v>
      </c>
      <c r="N2">
        <v>5.45</v>
      </c>
      <c r="O2" t="str">
        <v>Healthcare</v>
      </c>
      <c r="P2" t="str">
        <v>Diagnostics &amp; Research</v>
      </c>
    </row>
    <row r="3" spans="1:16" x14ac:dyDescent="0.2">
      <c r="A3" t="str">
        <v>AA</v>
      </c>
      <c r="B3">
        <v>-7.0181987865639534E-2</v>
      </c>
      <c r="C3">
        <v>-0.33497165974820486</v>
      </c>
      <c r="D3">
        <v>-5.607272501136696E-2</v>
      </c>
      <c r="E3">
        <v>-0.14538611057412734</v>
      </c>
      <c r="F3">
        <v>4.6543928888888892</v>
      </c>
      <c r="G3">
        <v>2.0469581291448522</v>
      </c>
      <c r="H3">
        <v>3.9313526815513E-10</v>
      </c>
      <c r="I3">
        <v>4.2662116040955633E-3</v>
      </c>
      <c r="J3">
        <v>4.0833180400073408</v>
      </c>
      <c r="K3">
        <v>6.9609079445145022E-2</v>
      </c>
      <c r="L3">
        <v>1.163467132053519E-2</v>
      </c>
      <c r="M3">
        <v>0.47896063602869893</v>
      </c>
      <c r="N3">
        <v>4.1500000000000004</v>
      </c>
      <c r="O3" t="str">
        <v>Basic Materials</v>
      </c>
      <c r="P3" t="str">
        <v>Aluminum</v>
      </c>
    </row>
    <row r="4" spans="1:16" x14ac:dyDescent="0.2">
      <c r="A4" t="str">
        <v>AAL</v>
      </c>
      <c r="B4">
        <v>-0.18834414659951071</v>
      </c>
      <c r="C4">
        <v>-0.23521848663985503</v>
      </c>
      <c r="D4">
        <v>0.11973990814871587</v>
      </c>
      <c r="E4">
        <v>-0.10998123218714606</v>
      </c>
      <c r="F4">
        <v>7.1365642793579589</v>
      </c>
      <c r="G4">
        <v>-9.1660971868242402</v>
      </c>
      <c r="H4">
        <v>4.1696878029914608E-11</v>
      </c>
      <c r="I4">
        <v>1.369308709515563E-2</v>
      </c>
      <c r="J4">
        <v>8.3071046189438569</v>
      </c>
      <c r="K4">
        <v>5.9471325007839727E-2</v>
      </c>
      <c r="L4">
        <v>-0.21272315815941659</v>
      </c>
      <c r="M4">
        <v>-6.3248679909479506</v>
      </c>
      <c r="N4">
        <v>1.52</v>
      </c>
      <c r="O4" t="str">
        <v>Industrials</v>
      </c>
      <c r="P4" t="str">
        <v>Airlines</v>
      </c>
    </row>
    <row r="5" spans="1:16" x14ac:dyDescent="0.2">
      <c r="A5" t="str">
        <v>AAMI</v>
      </c>
      <c r="B5">
        <v>0.17435099677126278</v>
      </c>
      <c r="C5">
        <v>0.48669711048506897</v>
      </c>
      <c r="D5">
        <v>4.6469717361993089E-2</v>
      </c>
      <c r="E5">
        <v>0.2296904470626237</v>
      </c>
      <c r="F5">
        <v>12.77504570700637</v>
      </c>
      <c r="G5">
        <v>23.02734989667049</v>
      </c>
      <c r="H5">
        <v>1.5306512850019959E-9</v>
      </c>
      <c r="I5">
        <v>0.1208759954493743</v>
      </c>
      <c r="J5">
        <v>22.82523202768602</v>
      </c>
      <c r="K5">
        <v>0.267998417721519</v>
      </c>
      <c r="L5">
        <v>0.97588978185993114</v>
      </c>
      <c r="M5">
        <v>3.149253731343284</v>
      </c>
      <c r="N5">
        <v>3.07</v>
      </c>
      <c r="O5" t="str">
        <v>Financial Services</v>
      </c>
      <c r="P5" t="str">
        <v>Asset Management</v>
      </c>
    </row>
    <row r="6" spans="1:16" x14ac:dyDescent="0.2">
      <c r="A6" t="str">
        <v>AAON</v>
      </c>
      <c r="B6">
        <v>6.9151124117637061E-2</v>
      </c>
      <c r="C6">
        <v>0.50085733140345212</v>
      </c>
      <c r="D6">
        <v>-4.8019919557248159E-2</v>
      </c>
      <c r="E6">
        <v>0.163511673200916</v>
      </c>
      <c r="F6">
        <v>34.854453614515442</v>
      </c>
      <c r="G6">
        <v>9.6596627139568891</v>
      </c>
      <c r="H6">
        <v>1.9083049431124249E-10</v>
      </c>
      <c r="I6">
        <v>0.1434259049687126</v>
      </c>
      <c r="J6">
        <v>20.262400680907039</v>
      </c>
      <c r="K6">
        <v>0.1741536770125808</v>
      </c>
      <c r="L6">
        <v>0.20441751093281199</v>
      </c>
      <c r="M6">
        <v>0.16843806922780269</v>
      </c>
      <c r="N6">
        <v>1.52</v>
      </c>
      <c r="O6" t="str">
        <v>Industrials</v>
      </c>
      <c r="P6" t="str">
        <v>Building Products &amp; Equipment</v>
      </c>
    </row>
    <row r="7" spans="1:16" x14ac:dyDescent="0.2">
      <c r="A7" t="str">
        <v>AAP</v>
      </c>
      <c r="B7">
        <v>-3.0338014778266361E-2</v>
      </c>
      <c r="C7">
        <v>-0.78661111651908422</v>
      </c>
      <c r="D7">
        <v>-0.20740596064724448</v>
      </c>
      <c r="E7">
        <v>-0.31034032906120512</v>
      </c>
      <c r="F7">
        <v>22.918211320816301</v>
      </c>
      <c r="G7">
        <v>2.5887286867575261</v>
      </c>
      <c r="H7">
        <v>-1.3351393665040419E-10</v>
      </c>
      <c r="I7">
        <v>-3.1096926322933021E-2</v>
      </c>
      <c r="J7">
        <v>-12.39890748348548</v>
      </c>
      <c r="K7">
        <v>-7.8434171104689768E-2</v>
      </c>
      <c r="L7">
        <v>-0.1547451498703652</v>
      </c>
      <c r="M7">
        <v>0.82452019454897874</v>
      </c>
      <c r="N7">
        <v>-0.75</v>
      </c>
      <c r="O7" t="str">
        <v>Consumer Cyclical</v>
      </c>
      <c r="P7" t="str">
        <v>Auto Parts</v>
      </c>
    </row>
    <row r="8" spans="1:16" x14ac:dyDescent="0.2">
      <c r="A8" t="str">
        <v>AAPL</v>
      </c>
      <c r="B8">
        <v>0.67630682135671583</v>
      </c>
      <c r="C8">
        <v>1.5078145694888587</v>
      </c>
      <c r="D8">
        <v>0.36010434026325661</v>
      </c>
      <c r="E8">
        <v>0.83089840146832084</v>
      </c>
      <c r="F8">
        <v>26.750280686523968</v>
      </c>
      <c r="G8">
        <v>66.556768942862163</v>
      </c>
      <c r="H8">
        <v>1.915361094813884E-12</v>
      </c>
      <c r="I8">
        <v>0.25682503150857577</v>
      </c>
      <c r="J8">
        <v>52.801727832153453</v>
      </c>
      <c r="K8">
        <v>0.31510222870075572</v>
      </c>
      <c r="L8">
        <v>1.6459350307287099</v>
      </c>
      <c r="M8">
        <v>1.505706760316067</v>
      </c>
      <c r="N8">
        <v>7.26</v>
      </c>
      <c r="O8" t="str">
        <v>Technology</v>
      </c>
      <c r="P8" t="str">
        <v>Consumer Electronics</v>
      </c>
    </row>
    <row r="9" spans="1:16" x14ac:dyDescent="0.2">
      <c r="A9" t="str">
        <v>AAT</v>
      </c>
      <c r="B9">
        <v>-5.4023330415724213E-2</v>
      </c>
      <c r="C9">
        <v>-0.17850830848529808</v>
      </c>
      <c r="D9">
        <v>-0.15605175771983562</v>
      </c>
      <c r="E9">
        <v>-0.12197735202782978</v>
      </c>
      <c r="F9">
        <v>10.951813343291819</v>
      </c>
      <c r="G9">
        <v>2.3997105168363841</v>
      </c>
      <c r="H9">
        <v>4.2994095019013699E-10</v>
      </c>
      <c r="I9">
        <v>2.224560964023261E-2</v>
      </c>
      <c r="J9">
        <v>4.6942785797868387</v>
      </c>
      <c r="K9">
        <v>0.28218165616113428</v>
      </c>
      <c r="L9">
        <v>6.4766201111604249E-2</v>
      </c>
      <c r="M9">
        <v>1.7882037247369751</v>
      </c>
      <c r="N9">
        <v>1.1599999999999999</v>
      </c>
      <c r="O9" t="str">
        <v>Real Estate</v>
      </c>
      <c r="P9" t="str">
        <v>REIT - Diversified</v>
      </c>
    </row>
    <row r="10" spans="1:16" x14ac:dyDescent="0.2">
      <c r="A10" t="str">
        <v>ABBV</v>
      </c>
      <c r="B10">
        <v>1.458857582936951</v>
      </c>
      <c r="C10">
        <v>-0.13095593140859149</v>
      </c>
      <c r="D10">
        <v>-0.34582990753848497</v>
      </c>
      <c r="E10">
        <v>0.44050728149065749</v>
      </c>
      <c r="F10">
        <v>16.731202374553622</v>
      </c>
      <c r="G10">
        <v>139.62894824256841</v>
      </c>
      <c r="H10">
        <v>2.2545740618712269E-11</v>
      </c>
      <c r="I10">
        <v>3.1651141971426669E-2</v>
      </c>
      <c r="J10">
        <v>6.9965467687621992</v>
      </c>
      <c r="K10">
        <v>0.21113359605211771</v>
      </c>
      <c r="L10">
        <v>1.271700356718193</v>
      </c>
      <c r="M10">
        <v>17.936979785969079</v>
      </c>
      <c r="N10">
        <v>10.59</v>
      </c>
      <c r="O10" t="str">
        <v>Healthcare</v>
      </c>
      <c r="P10" t="str">
        <v>Drug Manufacturers - General</v>
      </c>
    </row>
    <row r="11" spans="1:16" x14ac:dyDescent="0.2">
      <c r="A11" t="str">
        <v>ABG</v>
      </c>
      <c r="B11">
        <v>-5.4585016264984139E-2</v>
      </c>
      <c r="C11">
        <v>-8.6152024102178912E-2</v>
      </c>
      <c r="D11">
        <v>0.42153071133044978</v>
      </c>
      <c r="E11">
        <v>7.8779599662487598E-2</v>
      </c>
      <c r="F11">
        <v>8.5646559645232809</v>
      </c>
      <c r="G11">
        <v>2.6471683655054261</v>
      </c>
      <c r="H11">
        <v>3.005269377624858E-9</v>
      </c>
      <c r="I11">
        <v>4.1627164554512923E-2</v>
      </c>
      <c r="J11">
        <v>10.864054558322071</v>
      </c>
      <c r="K11">
        <v>5.730542336199574E-2</v>
      </c>
      <c r="L11">
        <v>0.1228726442033124</v>
      </c>
      <c r="M11">
        <v>0.86347801256424905</v>
      </c>
      <c r="N11">
        <v>27.86</v>
      </c>
      <c r="O11" t="str">
        <v>Consumer Cyclical</v>
      </c>
      <c r="P11" t="str">
        <v>Auto &amp; Truck Dealerships</v>
      </c>
    </row>
    <row r="12" spans="1:16" x14ac:dyDescent="0.2">
      <c r="A12" t="str">
        <v>ABM</v>
      </c>
      <c r="B12">
        <v>-5.5572728199443082E-2</v>
      </c>
      <c r="C12">
        <v>-0.27982633023204134</v>
      </c>
      <c r="D12">
        <v>-7.1845973878644734E-2</v>
      </c>
      <c r="E12">
        <v>-0.12773078251298306</v>
      </c>
      <c r="F12">
        <v>9.3308190049536943</v>
      </c>
      <c r="G12">
        <v>2.4314172544617798</v>
      </c>
      <c r="H12">
        <v>7.9634387879627331E-10</v>
      </c>
      <c r="I12">
        <v>1.596955191085302E-2</v>
      </c>
      <c r="J12">
        <v>5.6763002778426941</v>
      </c>
      <c r="K12">
        <v>2.5372634399598061E-2</v>
      </c>
      <c r="L12">
        <v>4.56841396340779E-2</v>
      </c>
      <c r="M12">
        <v>0.73083398810191946</v>
      </c>
      <c r="N12">
        <v>3.45</v>
      </c>
      <c r="O12" t="str">
        <v>Industrials</v>
      </c>
      <c r="P12" t="str">
        <v>Specialty Business Services</v>
      </c>
    </row>
    <row r="13" spans="1:16" x14ac:dyDescent="0.2">
      <c r="A13" t="str">
        <v>ABNB</v>
      </c>
      <c r="B13">
        <v>3.6938548645533205E-2</v>
      </c>
      <c r="C13">
        <v>0.92037776746590139</v>
      </c>
      <c r="D13">
        <v>2.7337297999432842E-2</v>
      </c>
      <c r="E13">
        <v>0.29908993909781351</v>
      </c>
      <c r="F13">
        <v>25.6264468243462</v>
      </c>
      <c r="G13">
        <v>8.0851870128388015</v>
      </c>
      <c r="H13">
        <v>6.0724048423943256E-11</v>
      </c>
      <c r="I13">
        <v>0.1263419056252684</v>
      </c>
      <c r="J13">
        <v>49.756382771389589</v>
      </c>
      <c r="K13">
        <v>0.2299585660241398</v>
      </c>
      <c r="L13">
        <v>0.31478839752734189</v>
      </c>
      <c r="M13">
        <v>0.23716119828815979</v>
      </c>
      <c r="N13">
        <v>4.13</v>
      </c>
      <c r="O13" t="str">
        <v>Consumer Cyclical</v>
      </c>
      <c r="P13" t="str">
        <v>Travel Services</v>
      </c>
    </row>
    <row r="14" spans="1:16" x14ac:dyDescent="0.2">
      <c r="A14" t="str">
        <v>ABR</v>
      </c>
      <c r="B14" t="e">
        <v>#VALUE!</v>
      </c>
      <c r="C14" t="e">
        <v>#VALUE!</v>
      </c>
      <c r="D14">
        <v>-0.15882103613855594</v>
      </c>
      <c r="E14" t="e">
        <v>#VALUE!</v>
      </c>
      <c r="F14">
        <v>0</v>
      </c>
      <c r="G14">
        <v>4.0999017630243939</v>
      </c>
      <c r="H14">
        <v>1.005976478400366E-10</v>
      </c>
      <c r="I14">
        <v>1.961614207298935E-2</v>
      </c>
      <c r="J14">
        <v>0</v>
      </c>
      <c r="K14">
        <v>0.25174999999999997</v>
      </c>
      <c r="L14">
        <v>8.3960507238330317E-2</v>
      </c>
      <c r="M14">
        <v>2.0341878253917391</v>
      </c>
      <c r="N14">
        <v>1.3</v>
      </c>
      <c r="O14" t="str">
        <v>Real Estate</v>
      </c>
      <c r="P14" t="str">
        <v>REIT - Mortgage</v>
      </c>
    </row>
    <row r="15" spans="1:16" x14ac:dyDescent="0.2">
      <c r="A15" t="str">
        <v>ABT</v>
      </c>
      <c r="B15">
        <v>-1.0000839799290442E-2</v>
      </c>
      <c r="C15">
        <v>0.43745417257205127</v>
      </c>
      <c r="D15">
        <v>3.2746574238217668E-2</v>
      </c>
      <c r="E15">
        <v>0.1370598881233645</v>
      </c>
      <c r="F15">
        <v>19.803029024228351</v>
      </c>
      <c r="G15">
        <v>4.8051315758752429</v>
      </c>
      <c r="H15">
        <v>2.1288556565722791E-11</v>
      </c>
      <c r="I15">
        <v>0.1646154224089223</v>
      </c>
      <c r="J15">
        <v>11.192242882904189</v>
      </c>
      <c r="K15">
        <v>0.16269368295589989</v>
      </c>
      <c r="L15">
        <v>0.27978539070165548</v>
      </c>
      <c r="M15">
        <v>0.2635644349804806</v>
      </c>
      <c r="N15">
        <v>4.9000000000000004</v>
      </c>
      <c r="O15" t="str">
        <v>Healthcare</v>
      </c>
      <c r="P15" t="str">
        <v>Medical Devices</v>
      </c>
    </row>
    <row r="16" spans="1:16" x14ac:dyDescent="0.2">
      <c r="A16" t="str">
        <v>ACGL</v>
      </c>
      <c r="B16">
        <v>-7.0051563584030793E-2</v>
      </c>
      <c r="C16" t="e">
        <v>#VALUE!</v>
      </c>
      <c r="D16">
        <v>8.8821453177717655E-2</v>
      </c>
      <c r="E16" t="e">
        <v>#VALUE!</v>
      </c>
      <c r="F16">
        <v>6.8384580199562457</v>
      </c>
      <c r="G16">
        <v>1.5309343969260329</v>
      </c>
      <c r="H16">
        <v>2.6259602754598368E-10</v>
      </c>
      <c r="I16">
        <v>6.0812907229289483E-2</v>
      </c>
      <c r="J16">
        <v>0</v>
      </c>
      <c r="K16">
        <v>0.29829</v>
      </c>
      <c r="L16">
        <v>0.20710854947166191</v>
      </c>
      <c r="M16">
        <v>0.13102785782901061</v>
      </c>
      <c r="N16">
        <v>8.3699999999999992</v>
      </c>
      <c r="O16" t="str">
        <v>Financial Services</v>
      </c>
      <c r="P16" t="str">
        <v>Insurance - Diversified</v>
      </c>
    </row>
    <row r="17" spans="1:16" x14ac:dyDescent="0.2">
      <c r="A17" t="str">
        <v>ACHC</v>
      </c>
      <c r="B17">
        <v>-7.0171949896694785E-2</v>
      </c>
      <c r="C17">
        <v>-7.9082870810568737E-2</v>
      </c>
      <c r="D17">
        <v>-7.0720174261460975E-2</v>
      </c>
      <c r="E17">
        <v>-7.3009693480286825E-2</v>
      </c>
      <c r="F17">
        <v>7.2205229497094097</v>
      </c>
      <c r="G17">
        <v>1.458817568213421</v>
      </c>
      <c r="H17">
        <v>5.9722779061946418E-10</v>
      </c>
      <c r="I17">
        <v>4.2910130495399053E-2</v>
      </c>
      <c r="J17">
        <v>8.4697544152522752</v>
      </c>
      <c r="K17">
        <v>0.1655935722771637</v>
      </c>
      <c r="L17">
        <v>8.0108285271140972E-2</v>
      </c>
      <c r="M17">
        <v>0.58921735435063782</v>
      </c>
      <c r="N17">
        <v>2.78</v>
      </c>
      <c r="O17" t="str">
        <v>Healthcare</v>
      </c>
      <c r="P17" t="str">
        <v>Medical Care Facilities</v>
      </c>
    </row>
    <row r="18" spans="1:16" x14ac:dyDescent="0.2">
      <c r="A18" t="str">
        <v>ACIW</v>
      </c>
      <c r="B18">
        <v>-2.7083538009407441E-2</v>
      </c>
      <c r="C18">
        <v>0.14891065047084737</v>
      </c>
      <c r="D18">
        <v>-6.1780085759029039E-2</v>
      </c>
      <c r="E18">
        <v>1.5305754209782519E-2</v>
      </c>
      <c r="F18">
        <v>15.00566091220392</v>
      </c>
      <c r="G18">
        <v>4.0697829192313284</v>
      </c>
      <c r="H18">
        <v>4.3818021578593931E-10</v>
      </c>
      <c r="I18">
        <v>6.7139943139391783E-2</v>
      </c>
      <c r="J18">
        <v>16.297423949056419</v>
      </c>
      <c r="K18">
        <v>0.19327436448119789</v>
      </c>
      <c r="L18">
        <v>0.1426062975707123</v>
      </c>
      <c r="M18">
        <v>0.62461007900573395</v>
      </c>
      <c r="N18">
        <v>2.54</v>
      </c>
      <c r="O18" t="str">
        <v>Technology</v>
      </c>
      <c r="P18" t="str">
        <v>Software - Infrastructure</v>
      </c>
    </row>
    <row r="19" spans="1:16" x14ac:dyDescent="0.2">
      <c r="A19" t="str">
        <v>ACLS</v>
      </c>
      <c r="B19">
        <v>-5.3357296370147515E-2</v>
      </c>
      <c r="C19">
        <v>0.55280314595396851</v>
      </c>
      <c r="D19">
        <v>2.528204404742003E-2</v>
      </c>
      <c r="E19">
        <v>0.15208263845235756</v>
      </c>
      <c r="F19">
        <v>12.523674233945551</v>
      </c>
      <c r="G19">
        <v>2.099244739778237</v>
      </c>
      <c r="H19">
        <v>2.3799511261514819E-9</v>
      </c>
      <c r="I19">
        <v>0.1490175202645945</v>
      </c>
      <c r="J19">
        <v>21.341261377401089</v>
      </c>
      <c r="K19">
        <v>0.20709426102675699</v>
      </c>
      <c r="L19">
        <v>0.1984537762023717</v>
      </c>
      <c r="M19">
        <v>4.1794448997324221E-2</v>
      </c>
      <c r="N19">
        <v>5.0599999999999996</v>
      </c>
      <c r="O19" t="str">
        <v>Technology</v>
      </c>
      <c r="P19" t="str">
        <v>Semiconductor Equipment &amp; Materials</v>
      </c>
    </row>
    <row r="20" spans="1:16" x14ac:dyDescent="0.2">
      <c r="A20" t="str">
        <v>ACM</v>
      </c>
      <c r="B20">
        <v>1.7532677891517422E-2</v>
      </c>
      <c r="C20">
        <v>-4.1054658721227884E-2</v>
      </c>
      <c r="D20">
        <v>-2.0489989236002159E-2</v>
      </c>
      <c r="E20">
        <v>-1.1450323230562042E-2</v>
      </c>
      <c r="F20">
        <v>15.892838732281639</v>
      </c>
      <c r="G20">
        <v>7.9827254188094043</v>
      </c>
      <c r="H20">
        <v>2.732221354262497E-10</v>
      </c>
      <c r="I20">
        <v>3.335077425852094E-2</v>
      </c>
      <c r="J20">
        <v>15.65433275150402</v>
      </c>
      <c r="K20">
        <v>5.7386365823646063E-2</v>
      </c>
      <c r="L20">
        <v>0.1697031315257698</v>
      </c>
      <c r="M20">
        <v>1.033715686315869</v>
      </c>
      <c r="N20">
        <v>5.17</v>
      </c>
      <c r="O20" t="str">
        <v>Industrials</v>
      </c>
      <c r="P20" t="str">
        <v>Engineering &amp; Construction</v>
      </c>
    </row>
    <row r="21" spans="1:16" x14ac:dyDescent="0.2">
      <c r="A21" t="str">
        <v>ACMR</v>
      </c>
      <c r="B21">
        <v>-4.6388350154997933E-2</v>
      </c>
      <c r="C21">
        <v>5.9983574065894572E-2</v>
      </c>
      <c r="D21">
        <v>-7.0393373719530875E-2</v>
      </c>
      <c r="E21">
        <v>-2.1678279958090064E-2</v>
      </c>
      <c r="F21">
        <v>15.524621909570801</v>
      </c>
      <c r="G21">
        <v>2.228073604852971</v>
      </c>
      <c r="H21">
        <v>6.4707444505322956E-10</v>
      </c>
      <c r="I21">
        <v>5.5841907269465613E-2</v>
      </c>
      <c r="J21">
        <v>13.426085285270149</v>
      </c>
      <c r="K21">
        <v>0.1930629393518625</v>
      </c>
      <c r="L21">
        <v>9.4558292408290487E-2</v>
      </c>
      <c r="M21">
        <v>9.6290192772007815E-2</v>
      </c>
      <c r="N21">
        <v>1.58</v>
      </c>
      <c r="O21" t="str">
        <v>Technology</v>
      </c>
      <c r="P21" t="str">
        <v>Semiconductor Equipment &amp; Materials</v>
      </c>
    </row>
    <row r="22" spans="1:16" x14ac:dyDescent="0.2">
      <c r="A22" t="str">
        <v>ACN</v>
      </c>
      <c r="B22">
        <v>-2.2719845535838917E-2</v>
      </c>
      <c r="C22">
        <v>0.52843282636996147</v>
      </c>
      <c r="D22">
        <v>0.19334904497837704</v>
      </c>
      <c r="E22">
        <v>0.20744662319016596</v>
      </c>
      <c r="F22">
        <v>11.91067676737042</v>
      </c>
      <c r="G22">
        <v>4.9909964758939243</v>
      </c>
      <c r="H22">
        <v>8.8817985331071793E-11</v>
      </c>
      <c r="I22">
        <v>0.12988521511240281</v>
      </c>
      <c r="J22">
        <v>25.86717795094502</v>
      </c>
      <c r="K22">
        <v>0.14786394217102489</v>
      </c>
      <c r="L22">
        <v>0.24906490784088231</v>
      </c>
      <c r="M22">
        <v>2.6956709912779129E-3</v>
      </c>
      <c r="N22">
        <v>12.93</v>
      </c>
      <c r="O22" t="str">
        <v>Technology</v>
      </c>
      <c r="P22" t="str">
        <v>Information Technology Services</v>
      </c>
    </row>
    <row r="23" spans="1:16" x14ac:dyDescent="0.2">
      <c r="A23" t="str">
        <v>ACT</v>
      </c>
      <c r="B23" t="e">
        <v>#VALUE!</v>
      </c>
      <c r="C23" t="e">
        <v>#VALUE!</v>
      </c>
      <c r="D23">
        <v>-4.7265062659435919E-3</v>
      </c>
      <c r="E23" t="e">
        <v>#VALUE!</v>
      </c>
      <c r="F23">
        <v>0</v>
      </c>
      <c r="G23">
        <v>1.074570916171347</v>
      </c>
      <c r="H23">
        <v>8.3819807102326289E-10</v>
      </c>
      <c r="I23">
        <v>0.10550712708411571</v>
      </c>
      <c r="J23">
        <v>0</v>
      </c>
      <c r="K23">
        <v>0.74378999999999995</v>
      </c>
      <c r="L23">
        <v>0.13772113266038119</v>
      </c>
      <c r="M23">
        <v>0.14872612535867999</v>
      </c>
      <c r="N23">
        <v>4.5</v>
      </c>
      <c r="O23" t="str">
        <v>Financial Services</v>
      </c>
      <c r="P23" t="str">
        <v>Insurance - Specialty</v>
      </c>
    </row>
    <row r="24" spans="1:16" x14ac:dyDescent="0.2">
      <c r="A24" t="str">
        <v>ADAM</v>
      </c>
      <c r="B24" t="e">
        <v>#VALUE!</v>
      </c>
      <c r="C24" t="e">
        <v>#VALUE!</v>
      </c>
      <c r="D24">
        <v>-0.22713820521626857</v>
      </c>
      <c r="E24" t="e">
        <v>#VALUE!</v>
      </c>
      <c r="F24">
        <v>0</v>
      </c>
      <c r="G24">
        <v>7.0427217599462564</v>
      </c>
      <c r="H24">
        <v>3.7229991519064279E-11</v>
      </c>
      <c r="I24">
        <v>-6.7296411241405006E-3</v>
      </c>
      <c r="J24">
        <v>0</v>
      </c>
      <c r="K24">
        <v>0.18198</v>
      </c>
      <c r="L24">
        <v>-4.3956846054308087E-2</v>
      </c>
      <c r="M24">
        <v>2.5151729034946362</v>
      </c>
      <c r="N24">
        <v>0.37</v>
      </c>
      <c r="O24" t="str">
        <v>Real Estate</v>
      </c>
      <c r="P24" t="str">
        <v>REIT - Mortgage</v>
      </c>
    </row>
    <row r="25" spans="1:16" x14ac:dyDescent="0.2">
      <c r="A25" t="str">
        <v>ADBE</v>
      </c>
      <c r="B25">
        <v>3.8111021741438871E-2</v>
      </c>
      <c r="C25">
        <v>0.95087830039905918</v>
      </c>
      <c r="D25">
        <v>0.29079677299941903</v>
      </c>
      <c r="E25">
        <v>0.38774693071611899</v>
      </c>
      <c r="F25">
        <v>15.476008560911501</v>
      </c>
      <c r="G25">
        <v>9.9406333640552997</v>
      </c>
      <c r="H25">
        <v>1.1939009752684649E-10</v>
      </c>
      <c r="I25">
        <v>0.18392325504465759</v>
      </c>
      <c r="J25">
        <v>34.489458855532881</v>
      </c>
      <c r="K25">
        <v>0.35996279934898862</v>
      </c>
      <c r="L25">
        <v>0.39418645870258773</v>
      </c>
      <c r="M25">
        <v>0.29273307337823468</v>
      </c>
      <c r="N25">
        <v>16.739999999999998</v>
      </c>
      <c r="O25" t="str">
        <v>Technology</v>
      </c>
      <c r="P25" t="str">
        <v>Software - Application</v>
      </c>
    </row>
    <row r="26" spans="1:16" x14ac:dyDescent="0.2">
      <c r="A26" t="str">
        <v>ADC</v>
      </c>
      <c r="B26">
        <v>-3.8263809495288785E-2</v>
      </c>
      <c r="C26">
        <v>-0.12009542601724432</v>
      </c>
      <c r="D26">
        <v>-9.9557545140489964E-2</v>
      </c>
      <c r="E26">
        <v>-8.1201415145435801E-2</v>
      </c>
      <c r="F26">
        <v>20.53507866499103</v>
      </c>
      <c r="G26">
        <v>2.1243059792645571</v>
      </c>
      <c r="H26">
        <v>1.4351209849087161E-10</v>
      </c>
      <c r="I26">
        <v>2.229402037083604E-2</v>
      </c>
      <c r="J26">
        <v>3.6272798273989242</v>
      </c>
      <c r="K26">
        <v>0.48294995097999499</v>
      </c>
      <c r="L26">
        <v>3.4332904891082941E-2</v>
      </c>
      <c r="M26">
        <v>0.50546041572871203</v>
      </c>
      <c r="N26">
        <v>1.68</v>
      </c>
      <c r="O26" t="str">
        <v>Real Estate</v>
      </c>
      <c r="P26" t="str">
        <v>REIT - Retail</v>
      </c>
    </row>
    <row r="27" spans="1:16" x14ac:dyDescent="0.2">
      <c r="A27" t="str">
        <v>ADI</v>
      </c>
      <c r="B27">
        <v>-1.1095492656557687E-2</v>
      </c>
      <c r="C27">
        <v>-0.15252473176223477</v>
      </c>
      <c r="D27">
        <v>2.4400525684823152E-2</v>
      </c>
      <c r="E27">
        <v>-4.2875458885846554E-2</v>
      </c>
      <c r="F27">
        <v>26.839468419488611</v>
      </c>
      <c r="G27">
        <v>3.5455087789889999</v>
      </c>
      <c r="H27">
        <v>5.7730266852631818E-11</v>
      </c>
      <c r="I27">
        <v>3.3906933892745121E-2</v>
      </c>
      <c r="J27">
        <v>4.6655335822368107</v>
      </c>
      <c r="K27">
        <v>0.21958433491666679</v>
      </c>
      <c r="L27">
        <v>4.6487896956352762E-2</v>
      </c>
      <c r="M27">
        <v>0.1886016947140885</v>
      </c>
      <c r="N27">
        <v>7.2</v>
      </c>
      <c r="O27" t="str">
        <v>Technology</v>
      </c>
      <c r="P27" t="str">
        <v>Semiconductors</v>
      </c>
    </row>
    <row r="28" spans="1:16" x14ac:dyDescent="0.2">
      <c r="A28" t="str">
        <v>ADNT</v>
      </c>
      <c r="B28">
        <v>-7.2026683383961843E-2</v>
      </c>
      <c r="C28">
        <v>-0.32861448473531829</v>
      </c>
      <c r="D28">
        <v>-0.11620172637645694</v>
      </c>
      <c r="E28">
        <v>-0.16225553668711729</v>
      </c>
      <c r="F28">
        <v>5.4051574697173619</v>
      </c>
      <c r="G28">
        <v>1.5848587213891081</v>
      </c>
      <c r="H28">
        <v>5.2041417996669344E-10</v>
      </c>
      <c r="I28">
        <v>1.9249278152069301E-3</v>
      </c>
      <c r="J28">
        <v>5.719329214474846</v>
      </c>
      <c r="K28">
        <v>2.8662854030501089E-2</v>
      </c>
      <c r="L28">
        <v>7.1033938437253356E-3</v>
      </c>
      <c r="M28">
        <v>0.94554064719810571</v>
      </c>
      <c r="N28">
        <v>2.09</v>
      </c>
      <c r="O28" t="str">
        <v>Consumer Cyclical</v>
      </c>
      <c r="P28" t="str">
        <v>Auto Parts</v>
      </c>
    </row>
    <row r="29" spans="1:16" x14ac:dyDescent="0.2">
      <c r="A29" t="str">
        <v>ADP</v>
      </c>
      <c r="B29">
        <v>0.13994527616875266</v>
      </c>
      <c r="C29">
        <v>1.0492708088460898</v>
      </c>
      <c r="D29">
        <v>0.208205845711076</v>
      </c>
      <c r="E29">
        <v>0.43322110683465082</v>
      </c>
      <c r="F29">
        <v>19.141185705026921</v>
      </c>
      <c r="G29">
        <v>18.637600930833869</v>
      </c>
      <c r="H29">
        <v>8.6708103354771755E-11</v>
      </c>
      <c r="I29">
        <v>7.6442823870652224E-2</v>
      </c>
      <c r="J29">
        <v>69.559552676341781</v>
      </c>
      <c r="K29">
        <v>0.26321318619321138</v>
      </c>
      <c r="L29">
        <v>0.65929217840982546</v>
      </c>
      <c r="M29">
        <v>0.64232385261797031</v>
      </c>
      <c r="N29">
        <v>10</v>
      </c>
      <c r="O29" t="str">
        <v>Technology</v>
      </c>
      <c r="P29" t="str">
        <v>Software - Application</v>
      </c>
    </row>
    <row r="30" spans="1:16" x14ac:dyDescent="0.2">
      <c r="A30" t="str">
        <v>ADSK</v>
      </c>
      <c r="B30">
        <v>0.24570031809733486</v>
      </c>
      <c r="C30">
        <v>0.3757469879432192</v>
      </c>
      <c r="D30">
        <v>7.3973176115933112E-2</v>
      </c>
      <c r="E30">
        <v>0.23319617645667962</v>
      </c>
      <c r="F30">
        <v>39.525519739013497</v>
      </c>
      <c r="G30">
        <v>24.867447355970999</v>
      </c>
      <c r="H30">
        <v>9.61987242572582E-11</v>
      </c>
      <c r="I30">
        <v>0.1026493122865319</v>
      </c>
      <c r="J30">
        <v>21.074507389162559</v>
      </c>
      <c r="K30">
        <v>0.2232914695808188</v>
      </c>
      <c r="L30">
        <v>0.42426554750095391</v>
      </c>
      <c r="M30">
        <v>0.75810759252193816</v>
      </c>
      <c r="N30">
        <v>6.27</v>
      </c>
      <c r="O30" t="str">
        <v>Technology</v>
      </c>
      <c r="P30" t="str">
        <v>Software - Application</v>
      </c>
    </row>
    <row r="31" spans="1:16" x14ac:dyDescent="0.2">
      <c r="A31" t="str">
        <v>ADUS</v>
      </c>
      <c r="B31">
        <v>-4.4808768545797149E-2</v>
      </c>
      <c r="C31">
        <v>-6.7495634692803438E-2</v>
      </c>
      <c r="D31">
        <v>-1.2099371429582248E-2</v>
      </c>
      <c r="E31">
        <v>-4.1802009255034571E-2</v>
      </c>
      <c r="F31">
        <v>15.452170410030501</v>
      </c>
      <c r="G31">
        <v>2.3492906113600109</v>
      </c>
      <c r="H31">
        <v>2.2105575893621069E-9</v>
      </c>
      <c r="I31">
        <v>5.2099836192531113E-2</v>
      </c>
      <c r="J31">
        <v>8.4645348754487788</v>
      </c>
      <c r="K31">
        <v>8.8940835736043417E-2</v>
      </c>
      <c r="L31">
        <v>7.5835761654913181E-2</v>
      </c>
      <c r="M31">
        <v>0.22508480234767519</v>
      </c>
      <c r="N31">
        <v>5.04</v>
      </c>
      <c r="O31" t="str">
        <v>Healthcare</v>
      </c>
      <c r="P31" t="str">
        <v>Medical Care Facilities</v>
      </c>
    </row>
    <row r="32" spans="1:16" x14ac:dyDescent="0.2">
      <c r="A32" t="str">
        <v>AEE</v>
      </c>
      <c r="B32">
        <v>-2.8397822274647738E-2</v>
      </c>
      <c r="C32">
        <v>-0.18762177253735615</v>
      </c>
      <c r="D32">
        <v>-6.203645118492368E-2</v>
      </c>
      <c r="E32">
        <v>-8.6256596026543036E-2</v>
      </c>
      <c r="F32">
        <v>14.732704275944579</v>
      </c>
      <c r="G32">
        <v>3.972282600016336</v>
      </c>
      <c r="H32">
        <v>9.7054127835891343E-11</v>
      </c>
      <c r="I32">
        <v>2.6503430647114221E-2</v>
      </c>
      <c r="J32">
        <v>4.6798208449340271</v>
      </c>
      <c r="K32">
        <v>0.19887183523547161</v>
      </c>
      <c r="L32">
        <v>9.6544964469492775E-2</v>
      </c>
      <c r="M32">
        <v>1.4099485420240141</v>
      </c>
      <c r="N32">
        <v>4.72</v>
      </c>
      <c r="O32" t="str">
        <v>Utilities</v>
      </c>
      <c r="P32" t="str">
        <v>Utilities - Regulated Electric</v>
      </c>
    </row>
    <row r="33" spans="1:16" x14ac:dyDescent="0.2">
      <c r="A33" t="str">
        <v>AEIS</v>
      </c>
      <c r="B33">
        <v>3.5157210155665669E-2</v>
      </c>
      <c r="C33">
        <v>-0.26356155230173678</v>
      </c>
      <c r="D33">
        <v>-5.0481987031337196E-2</v>
      </c>
      <c r="E33">
        <v>-8.0150177737655925E-2</v>
      </c>
      <c r="F33">
        <v>37.301055739942313</v>
      </c>
      <c r="G33">
        <v>5.9968968799946154</v>
      </c>
      <c r="H33">
        <v>5.5022025042207249E-10</v>
      </c>
      <c r="I33">
        <v>2.396840877600807E-2</v>
      </c>
      <c r="J33">
        <v>3.963158107410679</v>
      </c>
      <c r="K33">
        <v>4.5157289739427092E-2</v>
      </c>
      <c r="L33">
        <v>4.5059264227611869E-2</v>
      </c>
      <c r="M33">
        <v>0.46933893852162328</v>
      </c>
      <c r="N33">
        <v>3.97</v>
      </c>
      <c r="O33" t="str">
        <v>Industrials</v>
      </c>
      <c r="P33" t="str">
        <v>Electrical Equipment &amp; Parts</v>
      </c>
    </row>
    <row r="34" spans="1:16" x14ac:dyDescent="0.2">
      <c r="A34" t="str">
        <v>AEO</v>
      </c>
      <c r="B34">
        <v>-5.6164720452692905E-2</v>
      </c>
      <c r="C34">
        <v>0.15926849567235049</v>
      </c>
      <c r="D34">
        <v>-5.6362853742216647E-2</v>
      </c>
      <c r="E34">
        <v>8.4058043979629883E-3</v>
      </c>
      <c r="F34">
        <v>8.3994065714174599</v>
      </c>
      <c r="G34">
        <v>2.4915888299016329</v>
      </c>
      <c r="H34">
        <v>2.6804239714731652E-10</v>
      </c>
      <c r="I34">
        <v>8.5982601431825151E-2</v>
      </c>
      <c r="J34">
        <v>14.651087196008151</v>
      </c>
      <c r="K34">
        <v>8.348527920382115E-2</v>
      </c>
      <c r="L34">
        <v>0.18642110863339481</v>
      </c>
      <c r="M34">
        <v>0.1148930871715925</v>
      </c>
      <c r="N34">
        <v>1.18</v>
      </c>
      <c r="O34" t="str">
        <v>Consumer Cyclical</v>
      </c>
      <c r="P34" t="str">
        <v>Apparel Retail</v>
      </c>
    </row>
    <row r="35" spans="1:16" x14ac:dyDescent="0.2">
      <c r="A35" t="str">
        <v>AEP</v>
      </c>
      <c r="B35">
        <v>-3.0668697817358422E-2</v>
      </c>
      <c r="C35">
        <v>-0.16329910743999698</v>
      </c>
      <c r="D35">
        <v>-3.4656522459156631E-2</v>
      </c>
      <c r="E35">
        <v>-7.1654168096689452E-2</v>
      </c>
      <c r="F35">
        <v>12.847563980441439</v>
      </c>
      <c r="G35">
        <v>4.0812501440371154</v>
      </c>
      <c r="H35">
        <v>5.5022368970388619E-11</v>
      </c>
      <c r="I35">
        <v>2.8784997768680029E-2</v>
      </c>
      <c r="J35">
        <v>5.064504984647308</v>
      </c>
      <c r="K35">
        <v>0.22544659834797909</v>
      </c>
      <c r="L35">
        <v>0.1099491960676052</v>
      </c>
      <c r="M35">
        <v>1.456594320779957</v>
      </c>
      <c r="N35">
        <v>6.06</v>
      </c>
      <c r="O35" t="str">
        <v>Utilities</v>
      </c>
      <c r="P35" t="str">
        <v>Utilities - Regulated Electric</v>
      </c>
    </row>
    <row r="36" spans="1:16" x14ac:dyDescent="0.2">
      <c r="A36" t="str">
        <v>AES</v>
      </c>
      <c r="B36">
        <v>-5.3498986490991204E-3</v>
      </c>
      <c r="C36">
        <v>-0.1391941254658286</v>
      </c>
      <c r="D36">
        <v>-0.16288289288825492</v>
      </c>
      <c r="E36">
        <v>-9.27630649658647E-2</v>
      </c>
      <c r="F36">
        <v>15.089948962288689</v>
      </c>
      <c r="G36">
        <v>6.0250107746625128</v>
      </c>
      <c r="H36">
        <v>4.3734275446828581E-11</v>
      </c>
      <c r="I36">
        <v>3.5417457705775639E-2</v>
      </c>
      <c r="J36">
        <v>6.3299896229678314</v>
      </c>
      <c r="K36">
        <v>0.16501058804365529</v>
      </c>
      <c r="L36">
        <v>0.21793873312564899</v>
      </c>
      <c r="M36">
        <v>3.30101246105919</v>
      </c>
      <c r="N36">
        <v>2.0299999999999998</v>
      </c>
      <c r="O36" t="str">
        <v>Utilities</v>
      </c>
      <c r="P36" t="str">
        <v>Utilities - Diversified</v>
      </c>
    </row>
    <row r="37" spans="1:16" x14ac:dyDescent="0.2">
      <c r="A37" t="str">
        <v>AFG</v>
      </c>
      <c r="B37">
        <v>-5.3550840567780644E-2</v>
      </c>
      <c r="C37" t="e">
        <v>#VALUE!</v>
      </c>
      <c r="D37">
        <v>9.7355212768602081E-2</v>
      </c>
      <c r="E37" t="e">
        <v>#VALUE!</v>
      </c>
      <c r="F37">
        <v>9.610084351450725</v>
      </c>
      <c r="G37">
        <v>2.5284034321540529</v>
      </c>
      <c r="H37">
        <v>8.3068763984174772E-10</v>
      </c>
      <c r="I37">
        <v>2.876507977688416E-2</v>
      </c>
      <c r="J37">
        <v>0</v>
      </c>
      <c r="K37">
        <v>0.13305001</v>
      </c>
      <c r="L37">
        <v>0.1986117330944917</v>
      </c>
      <c r="M37">
        <v>0.33027317510076132</v>
      </c>
      <c r="N37">
        <v>9.3800000000000008</v>
      </c>
      <c r="O37" t="str">
        <v>Financial Services</v>
      </c>
      <c r="P37" t="str">
        <v>Insurance - Property &amp; Casualty</v>
      </c>
    </row>
    <row r="38" spans="1:16" x14ac:dyDescent="0.2">
      <c r="A38" t="str">
        <v>AFL</v>
      </c>
      <c r="B38">
        <v>-3.8727215603613988E-2</v>
      </c>
      <c r="C38" t="e">
        <v>#VALUE!</v>
      </c>
      <c r="D38">
        <v>5.8462230253347423E-2</v>
      </c>
      <c r="E38" t="e">
        <v>#VALUE!</v>
      </c>
      <c r="F38">
        <v>18.348141860544931</v>
      </c>
      <c r="G38">
        <v>2.4227028584565868</v>
      </c>
      <c r="H38">
        <v>1.1324150792442561E-10</v>
      </c>
      <c r="I38">
        <v>4.6297398907847509E-2</v>
      </c>
      <c r="J38">
        <v>0</v>
      </c>
      <c r="K38">
        <v>0.21010000000000001</v>
      </c>
      <c r="L38">
        <v>0.20856004291516589</v>
      </c>
      <c r="M38">
        <v>0.28362326615066291</v>
      </c>
      <c r="N38">
        <v>7.16</v>
      </c>
      <c r="O38" t="str">
        <v>Financial Services</v>
      </c>
      <c r="P38" t="str">
        <v>Insurance - Life</v>
      </c>
    </row>
    <row r="39" spans="1:16" x14ac:dyDescent="0.2">
      <c r="A39" t="str">
        <v>AGCO</v>
      </c>
      <c r="B39">
        <v>-4.8845421782810823E-2</v>
      </c>
      <c r="C39">
        <v>-0.61692311572437875</v>
      </c>
      <c r="D39">
        <v>-8.1383659705399375E-2</v>
      </c>
      <c r="E39">
        <v>-0.22903020134205776</v>
      </c>
      <c r="F39">
        <v>11.48505092403558</v>
      </c>
      <c r="G39">
        <v>2.648473458161221</v>
      </c>
      <c r="H39">
        <v>4.1186033192955691E-10</v>
      </c>
      <c r="I39">
        <v>-3.7960431076081713E-2</v>
      </c>
      <c r="J39">
        <v>-4.0178113693954973</v>
      </c>
      <c r="K39">
        <v>7.9523919772935797E-2</v>
      </c>
      <c r="L39">
        <v>-0.10507309109797421</v>
      </c>
      <c r="M39">
        <v>0.5524005045882906</v>
      </c>
      <c r="N39">
        <v>4.41</v>
      </c>
      <c r="O39" t="str">
        <v>Industrials</v>
      </c>
      <c r="P39" t="str">
        <v>Farm &amp; Heavy Construction Machinery</v>
      </c>
    </row>
    <row r="40" spans="1:16" x14ac:dyDescent="0.2">
      <c r="A40" t="str">
        <v>AGO</v>
      </c>
      <c r="B40" t="e">
        <v>#VALUE!</v>
      </c>
      <c r="C40" t="e">
        <v>#VALUE!</v>
      </c>
      <c r="D40">
        <v>3.7672782539546021E-2</v>
      </c>
      <c r="E40" t="e">
        <v>#VALUE!</v>
      </c>
      <c r="F40">
        <v>0</v>
      </c>
      <c r="G40">
        <v>0.76120684891049883</v>
      </c>
      <c r="H40">
        <v>1.864214393633778E-9</v>
      </c>
      <c r="I40">
        <v>3.1593983698848839E-2</v>
      </c>
      <c r="J40">
        <v>0</v>
      </c>
      <c r="K40">
        <v>0.35354000000000002</v>
      </c>
      <c r="L40">
        <v>6.7711147127678728E-2</v>
      </c>
      <c r="M40">
        <v>0.30596074194129302</v>
      </c>
      <c r="N40">
        <v>7.88</v>
      </c>
      <c r="O40" t="str">
        <v>Financial Services</v>
      </c>
      <c r="P40" t="str">
        <v>Insurance - Specialty</v>
      </c>
    </row>
    <row r="41" spans="1:16" x14ac:dyDescent="0.2">
      <c r="A41" t="str">
        <v>AGYS</v>
      </c>
      <c r="B41">
        <v>0.20576948365984982</v>
      </c>
      <c r="C41">
        <v>-7.8137188180842573E-2</v>
      </c>
      <c r="D41">
        <v>-8.1432534740541462E-2</v>
      </c>
      <c r="E41">
        <v>3.4436876587524722E-2</v>
      </c>
      <c r="F41">
        <v>98.219874045186444</v>
      </c>
      <c r="G41">
        <v>11.46155883348503</v>
      </c>
      <c r="H41">
        <v>3.4782973565906141E-10</v>
      </c>
      <c r="I41">
        <v>5.346824136105164E-2</v>
      </c>
      <c r="J41">
        <v>7.6096883176549026</v>
      </c>
      <c r="K41">
        <v>8.5025251792296752E-2</v>
      </c>
      <c r="L41">
        <v>8.7349465560428149E-2</v>
      </c>
      <c r="M41">
        <v>9.0264248587740611E-2</v>
      </c>
      <c r="N41">
        <v>1.06</v>
      </c>
      <c r="O41" t="str">
        <v>Technology</v>
      </c>
      <c r="P41" t="str">
        <v>Software - Application</v>
      </c>
    </row>
    <row r="42" spans="1:16" x14ac:dyDescent="0.2">
      <c r="A42" t="str">
        <v>AHH</v>
      </c>
      <c r="B42">
        <v>-4.2348568734920655E-2</v>
      </c>
      <c r="C42">
        <v>-0.2524590834613043</v>
      </c>
      <c r="D42">
        <v>-0.16693672422472369</v>
      </c>
      <c r="E42">
        <v>-0.14275816979977665</v>
      </c>
      <c r="F42">
        <v>14.51727665495196</v>
      </c>
      <c r="G42">
        <v>2.7208318419547051</v>
      </c>
      <c r="H42">
        <v>4.9573671711142491E-11</v>
      </c>
      <c r="I42">
        <v>1.4185015259486891E-2</v>
      </c>
      <c r="J42">
        <v>5.1894295299131352</v>
      </c>
      <c r="K42">
        <v>0.13000832780498819</v>
      </c>
      <c r="L42">
        <v>4.0065462548430943E-2</v>
      </c>
      <c r="M42">
        <v>1.4562258547841951</v>
      </c>
      <c r="N42">
        <v>0.12</v>
      </c>
      <c r="O42" t="str">
        <v>Real Estate</v>
      </c>
      <c r="P42" t="str">
        <v>REIT - Diversified</v>
      </c>
    </row>
    <row r="43" spans="1:16" x14ac:dyDescent="0.2">
      <c r="A43" t="str">
        <v>AIG</v>
      </c>
      <c r="B43">
        <v>-7.9264974116732473E-2</v>
      </c>
      <c r="C43" t="e">
        <v>#VALUE!</v>
      </c>
      <c r="D43">
        <v>-2.8837413962935213E-2</v>
      </c>
      <c r="E43" t="e">
        <v>#VALUE!</v>
      </c>
      <c r="F43">
        <v>4.9029305899503441</v>
      </c>
      <c r="G43">
        <v>0.94521125001175088</v>
      </c>
      <c r="H43">
        <v>1.3700081553387969E-10</v>
      </c>
      <c r="I43">
        <v>-8.7030907129839706E-3</v>
      </c>
      <c r="J43">
        <v>0</v>
      </c>
      <c r="K43">
        <v>0.23827000000000001</v>
      </c>
      <c r="L43">
        <v>-3.2996474735605172E-2</v>
      </c>
      <c r="M43">
        <v>0.20968272620446529</v>
      </c>
      <c r="N43">
        <v>5.51</v>
      </c>
      <c r="O43" t="str">
        <v>Financial Services</v>
      </c>
      <c r="P43" t="str">
        <v>Insurance - Diversified</v>
      </c>
    </row>
    <row r="44" spans="1:16" x14ac:dyDescent="0.2">
      <c r="A44" t="str">
        <v>AIN</v>
      </c>
      <c r="B44">
        <v>-5.7399442601014573E-2</v>
      </c>
      <c r="C44">
        <v>-4.0290395265823585E-2</v>
      </c>
      <c r="D44">
        <v>-5.8938276151765202E-2</v>
      </c>
      <c r="E44">
        <v>-5.2728378465682471E-2</v>
      </c>
      <c r="F44">
        <v>9.963818146882149</v>
      </c>
      <c r="G44">
        <v>2.1088458849651239</v>
      </c>
      <c r="H44">
        <v>1.339207874612661E-9</v>
      </c>
      <c r="I44">
        <v>5.3146850601930251E-2</v>
      </c>
      <c r="J44">
        <v>9.3887897981826605</v>
      </c>
      <c r="K44">
        <v>0.1176623070578532</v>
      </c>
      <c r="L44">
        <v>9.2337085211292094E-2</v>
      </c>
      <c r="M44">
        <v>0.33566785078618722</v>
      </c>
      <c r="N44">
        <v>2.68</v>
      </c>
      <c r="O44" t="str">
        <v>Consumer Cyclical</v>
      </c>
      <c r="P44" t="str">
        <v>Textile Manufacturing</v>
      </c>
    </row>
    <row r="45" spans="1:16" x14ac:dyDescent="0.2">
      <c r="A45" t="str">
        <v>AIT</v>
      </c>
      <c r="B45">
        <v>-9.4372980973973352E-3</v>
      </c>
      <c r="C45">
        <v>0.38736706212364963</v>
      </c>
      <c r="D45">
        <v>0.11546676196386189</v>
      </c>
      <c r="E45">
        <v>0.1470752279872945</v>
      </c>
      <c r="F45">
        <v>17.371804678913492</v>
      </c>
      <c r="G45">
        <v>5.2785603365645262</v>
      </c>
      <c r="H45">
        <v>1.0393974661695101E-9</v>
      </c>
      <c r="I45">
        <v>0.12375454410330949</v>
      </c>
      <c r="J45">
        <v>19.41267044664237</v>
      </c>
      <c r="K45">
        <v>0.10924450587979551</v>
      </c>
      <c r="L45">
        <v>0.2130570554941123</v>
      </c>
      <c r="M45">
        <v>0.31027042265738508</v>
      </c>
      <c r="N45">
        <v>10.119999999999999</v>
      </c>
      <c r="O45" t="str">
        <v>Industrials</v>
      </c>
      <c r="P45" t="str">
        <v>Industrial Distribution</v>
      </c>
    </row>
    <row r="46" spans="1:16" x14ac:dyDescent="0.2">
      <c r="A46" t="str">
        <v>AIZ</v>
      </c>
      <c r="B46">
        <v>-5.9313126210194141E-2</v>
      </c>
      <c r="C46" t="e">
        <v>#VALUE!</v>
      </c>
      <c r="D46">
        <v>0.22466528737199998</v>
      </c>
      <c r="E46" t="e">
        <v>#VALUE!</v>
      </c>
      <c r="F46">
        <v>8.8453706319491623</v>
      </c>
      <c r="G46">
        <v>2.12131625041612</v>
      </c>
      <c r="H46">
        <v>1.545288915457175E-9</v>
      </c>
      <c r="I46">
        <v>2.1707223748308139E-2</v>
      </c>
      <c r="J46">
        <v>0</v>
      </c>
      <c r="K46">
        <v>9.9959999999999993E-2</v>
      </c>
      <c r="L46">
        <v>0.14886325807272799</v>
      </c>
      <c r="M46">
        <v>0.40791509193804221</v>
      </c>
      <c r="N46">
        <v>16.739999999999998</v>
      </c>
      <c r="O46" t="str">
        <v>Financial Services</v>
      </c>
      <c r="P46" t="str">
        <v>Insurance - Property &amp; Casualty</v>
      </c>
    </row>
    <row r="47" spans="1:16" x14ac:dyDescent="0.2">
      <c r="A47" t="str">
        <v>AJG</v>
      </c>
      <c r="B47">
        <v>-2.0758586210124646E-2</v>
      </c>
      <c r="C47">
        <v>-0.12030748018164461</v>
      </c>
      <c r="D47">
        <v>7.4200988931871784E-2</v>
      </c>
      <c r="E47">
        <v>-2.2135381858981711E-2</v>
      </c>
      <c r="F47">
        <v>21.671837679279101</v>
      </c>
      <c r="G47">
        <v>3.5193269781363359</v>
      </c>
      <c r="H47">
        <v>1.4629967975078389E-10</v>
      </c>
      <c r="I47">
        <v>2.2763916383421109E-2</v>
      </c>
      <c r="J47">
        <v>9.9626417493906096</v>
      </c>
      <c r="K47">
        <v>0.1975006274394413</v>
      </c>
      <c r="L47">
        <v>7.2484092846240758E-2</v>
      </c>
      <c r="M47">
        <v>0.63092925528751809</v>
      </c>
      <c r="N47">
        <v>10.39</v>
      </c>
      <c r="O47" t="str">
        <v>Financial Services</v>
      </c>
      <c r="P47" t="str">
        <v>Insurance Brokers</v>
      </c>
    </row>
    <row r="48" spans="1:16" x14ac:dyDescent="0.2">
      <c r="A48" t="str">
        <v>AKAM</v>
      </c>
      <c r="B48">
        <v>-4.2282679148862044E-2</v>
      </c>
      <c r="C48">
        <v>-7.5482609716594498E-2</v>
      </c>
      <c r="D48">
        <v>-2.8063936716736505E-2</v>
      </c>
      <c r="E48">
        <v>-4.7977035589544123E-2</v>
      </c>
      <c r="F48">
        <v>12.821768439865281</v>
      </c>
      <c r="G48">
        <v>3.023878880532934</v>
      </c>
      <c r="H48">
        <v>3.009851017862849E-10</v>
      </c>
      <c r="I48">
        <v>4.8695965824346828E-2</v>
      </c>
      <c r="J48">
        <v>7.2911864535162376</v>
      </c>
      <c r="K48">
        <v>0.1594405447227478</v>
      </c>
      <c r="L48">
        <v>0.1035016502482291</v>
      </c>
      <c r="M48">
        <v>0.49129143275082171</v>
      </c>
      <c r="N48">
        <v>4.4400000000000004</v>
      </c>
      <c r="O48" t="str">
        <v>Technology</v>
      </c>
      <c r="P48" t="str">
        <v>Software - Infrastructure</v>
      </c>
    </row>
    <row r="49" spans="1:16" x14ac:dyDescent="0.2">
      <c r="A49" t="str">
        <v>AKR</v>
      </c>
      <c r="B49">
        <v>-3.9540691990000439E-2</v>
      </c>
      <c r="C49">
        <v>-0.31013001287144537</v>
      </c>
      <c r="D49">
        <v>-0.13825588066900577</v>
      </c>
      <c r="E49">
        <v>-0.15033204485813551</v>
      </c>
      <c r="F49">
        <v>21.005570536111041</v>
      </c>
      <c r="G49">
        <v>1.904084818692463</v>
      </c>
      <c r="H49">
        <v>3.3183587747918568E-11</v>
      </c>
      <c r="I49">
        <v>4.9528699536489154E-3</v>
      </c>
      <c r="J49">
        <v>2.4321703627985052</v>
      </c>
      <c r="K49">
        <v>0.18952761969367979</v>
      </c>
      <c r="L49">
        <v>8.5496344784446541E-3</v>
      </c>
      <c r="M49">
        <v>0.6015412246393752</v>
      </c>
      <c r="N49">
        <v>0.16</v>
      </c>
      <c r="O49" t="str">
        <v>Real Estate</v>
      </c>
      <c r="P49" t="str">
        <v>REIT - Retail</v>
      </c>
    </row>
    <row r="50" spans="1:16" x14ac:dyDescent="0.2">
      <c r="A50" t="str">
        <v>AL</v>
      </c>
      <c r="B50" t="e">
        <v>#VALUE!</v>
      </c>
      <c r="C50">
        <v>-0.2778384224827749</v>
      </c>
      <c r="D50">
        <v>-0.11601742376560341</v>
      </c>
      <c r="E50" t="e">
        <v>#VALUE!</v>
      </c>
      <c r="F50">
        <v>0</v>
      </c>
      <c r="G50">
        <v>3.581828598950751</v>
      </c>
      <c r="H50">
        <v>1.8865424314464069E-10</v>
      </c>
      <c r="I50">
        <v>1.3250677801304031E-2</v>
      </c>
      <c r="J50">
        <v>1.882946240937073</v>
      </c>
      <c r="K50">
        <v>0.21512574547574911</v>
      </c>
      <c r="L50">
        <v>5.6780198565546731E-2</v>
      </c>
      <c r="M50">
        <v>2.6829932881308589</v>
      </c>
      <c r="N50">
        <v>5.09</v>
      </c>
      <c r="O50" t="str">
        <v>Industrials</v>
      </c>
      <c r="P50" t="str">
        <v>Rental &amp; Leasing Services</v>
      </c>
    </row>
    <row r="51" spans="1:16" x14ac:dyDescent="0.2">
      <c r="A51" t="str">
        <v>ALB</v>
      </c>
      <c r="B51">
        <v>-2.3082923883589412E-2</v>
      </c>
      <c r="C51">
        <v>-0.92188275821502375</v>
      </c>
      <c r="D51">
        <v>-0.21159729811825401</v>
      </c>
      <c r="E51">
        <v>-0.3492771864534191</v>
      </c>
      <c r="F51">
        <v>32.431790230006513</v>
      </c>
      <c r="G51">
        <v>1.50463944230451</v>
      </c>
      <c r="H51">
        <v>-1.765834353150673E-10</v>
      </c>
      <c r="I51">
        <v>-7.1009869022518171E-2</v>
      </c>
      <c r="J51">
        <v>-10.908369155790821</v>
      </c>
      <c r="K51">
        <v>-0.11942833935159031</v>
      </c>
      <c r="L51">
        <v>-0.1156357919967748</v>
      </c>
      <c r="M51">
        <v>0.30570954719399263</v>
      </c>
      <c r="N51">
        <v>-2.71</v>
      </c>
      <c r="O51" t="str">
        <v>Basic Materials</v>
      </c>
      <c r="P51" t="str">
        <v>Specialty Chemicals</v>
      </c>
    </row>
    <row r="52" spans="1:16" x14ac:dyDescent="0.2">
      <c r="A52" t="str">
        <v>ALEX</v>
      </c>
      <c r="B52">
        <v>-5.5865524262703185E-2</v>
      </c>
      <c r="C52">
        <v>-8.4794399970628043E-2</v>
      </c>
      <c r="D52">
        <v>-0.10209800686886782</v>
      </c>
      <c r="E52">
        <v>-7.8413931756930039E-2</v>
      </c>
      <c r="F52">
        <v>13.573749150762261</v>
      </c>
      <c r="G52">
        <v>1.6484466574925041</v>
      </c>
      <c r="H52">
        <v>6.5284919249421899E-10</v>
      </c>
      <c r="I52">
        <v>3.6240325855826518E-2</v>
      </c>
      <c r="J52">
        <v>6.0478115318097379</v>
      </c>
      <c r="K52">
        <v>0.32886946894240637</v>
      </c>
      <c r="L52">
        <v>6.0323274637957718E-2</v>
      </c>
      <c r="M52">
        <v>0.44824885430918249</v>
      </c>
      <c r="N52">
        <v>1.08</v>
      </c>
      <c r="O52" t="str">
        <v>Real Estate</v>
      </c>
      <c r="P52" t="str">
        <v>REIT - Retail</v>
      </c>
    </row>
    <row r="53" spans="1:16" x14ac:dyDescent="0.2">
      <c r="A53" t="str">
        <v>ALG</v>
      </c>
      <c r="B53">
        <v>-5.6514359499906984E-2</v>
      </c>
      <c r="C53">
        <v>0.12336138863121837</v>
      </c>
      <c r="D53">
        <v>9.3131671258449775E-2</v>
      </c>
      <c r="E53">
        <v>4.2342174166937648E-2</v>
      </c>
      <c r="F53">
        <v>10.072793425589801</v>
      </c>
      <c r="G53">
        <v>2.1790682167710611</v>
      </c>
      <c r="H53">
        <v>4.5023425810133954E-9</v>
      </c>
      <c r="I53">
        <v>7.9936343282913144E-2</v>
      </c>
      <c r="J53">
        <v>13.69379982506158</v>
      </c>
      <c r="K53">
        <v>0.1012015255635049</v>
      </c>
      <c r="L53">
        <v>0.1138517501527124</v>
      </c>
      <c r="M53">
        <v>0.20178953384911821</v>
      </c>
      <c r="N53">
        <v>9.99</v>
      </c>
      <c r="O53" t="str">
        <v>Industrials</v>
      </c>
      <c r="P53" t="str">
        <v>Farm &amp; Heavy Construction Machinery</v>
      </c>
    </row>
    <row r="54" spans="1:16" x14ac:dyDescent="0.2">
      <c r="A54" t="str">
        <v>ALGM</v>
      </c>
      <c r="B54">
        <v>0.13907799344839447</v>
      </c>
      <c r="C54">
        <v>-0.70896325241741431</v>
      </c>
      <c r="D54">
        <v>-0.15090893657681298</v>
      </c>
      <c r="E54">
        <v>-0.20233045931891042</v>
      </c>
      <c r="F54">
        <v>94.906748249371134</v>
      </c>
      <c r="G54">
        <v>5.9971361185694336</v>
      </c>
      <c r="H54">
        <v>1.7908522921075508E-11</v>
      </c>
      <c r="I54">
        <v>-5.1380720512385632E-2</v>
      </c>
      <c r="J54">
        <v>-4.2062483275354561</v>
      </c>
      <c r="K54">
        <v>-2.7312877410669709E-2</v>
      </c>
      <c r="L54">
        <v>-7.8412630222317689E-2</v>
      </c>
      <c r="M54">
        <v>0.37021050370529479</v>
      </c>
      <c r="N54">
        <v>0.1</v>
      </c>
      <c r="O54" t="str">
        <v>Technology</v>
      </c>
      <c r="P54" t="str">
        <v>Semiconductors</v>
      </c>
    </row>
    <row r="55" spans="1:16" x14ac:dyDescent="0.2">
      <c r="A55" t="str">
        <v>ALGN</v>
      </c>
      <c r="B55">
        <v>-5.4150300638804334E-2</v>
      </c>
      <c r="C55">
        <v>0.13696478281226387</v>
      </c>
      <c r="D55">
        <v>4.1372827863468804E-2</v>
      </c>
      <c r="E55">
        <v>3.1841162947198069E-2</v>
      </c>
      <c r="F55">
        <v>10.857410996581409</v>
      </c>
      <c r="G55">
        <v>2.2527891006844518</v>
      </c>
      <c r="H55">
        <v>8.0666444741446104E-10</v>
      </c>
      <c r="I55">
        <v>6.780195024619444E-2</v>
      </c>
      <c r="J55">
        <v>16.09214841694169</v>
      </c>
      <c r="K55">
        <v>0.1679824916754438</v>
      </c>
      <c r="L55">
        <v>0.10938827643409831</v>
      </c>
      <c r="M55">
        <v>2.2900919915316391E-2</v>
      </c>
      <c r="N55">
        <v>7</v>
      </c>
      <c r="O55" t="str">
        <v>Healthcare</v>
      </c>
      <c r="P55" t="str">
        <v>Medical Instruments &amp; Supplies</v>
      </c>
    </row>
    <row r="56" spans="1:16" x14ac:dyDescent="0.2">
      <c r="A56" t="str">
        <v>ALK</v>
      </c>
      <c r="B56">
        <v>-6.2275560419810909E-2</v>
      </c>
      <c r="C56">
        <v>-0.25829991331398855</v>
      </c>
      <c r="D56">
        <v>-5.7482206388126421E-2</v>
      </c>
      <c r="E56">
        <v>-0.11964486007855885</v>
      </c>
      <c r="F56">
        <v>6.5971019617848228</v>
      </c>
      <c r="G56">
        <v>2.2196563147301012</v>
      </c>
      <c r="H56">
        <v>4.3588756472058572E-10</v>
      </c>
      <c r="I56">
        <v>1.998178874949413E-2</v>
      </c>
      <c r="J56">
        <v>4.6418918918918912</v>
      </c>
      <c r="K56">
        <v>7.7971878994461008E-2</v>
      </c>
      <c r="L56">
        <v>9.0347666971637694E-2</v>
      </c>
      <c r="M56">
        <v>1.0272186642268979</v>
      </c>
      <c r="N56">
        <v>4.2300000000000004</v>
      </c>
      <c r="O56" t="str">
        <v>Industrials</v>
      </c>
      <c r="P56" t="str">
        <v>Airlines</v>
      </c>
    </row>
    <row r="57" spans="1:16" x14ac:dyDescent="0.2">
      <c r="A57" t="str">
        <v>ALKS</v>
      </c>
      <c r="B57">
        <v>-5.0131000613942545E-2</v>
      </c>
      <c r="C57">
        <v>0.82178283967356702</v>
      </c>
      <c r="D57" t="e">
        <v>#VALUE!</v>
      </c>
      <c r="E57" t="e">
        <v>#VALUE!</v>
      </c>
      <c r="F57">
        <v>10.04830153345633</v>
      </c>
      <c r="G57">
        <v>2.7660493345629318</v>
      </c>
      <c r="H57">
        <v>5.3797954766411143E-10</v>
      </c>
      <c r="I57">
        <v>0.17857360037400871</v>
      </c>
      <c r="J57">
        <v>30.280685030954189</v>
      </c>
      <c r="K57">
        <v>0.27004838113238561</v>
      </c>
      <c r="L57">
        <v>0.25056366072641412</v>
      </c>
      <c r="M57">
        <v>0</v>
      </c>
      <c r="N57">
        <v>2.1800000000000002</v>
      </c>
      <c r="O57" t="str">
        <v>Healthcare</v>
      </c>
      <c r="P57" t="str">
        <v>Drug Manufacturers - Specialty &amp; Generic</v>
      </c>
    </row>
    <row r="58" spans="1:16" x14ac:dyDescent="0.2">
      <c r="A58" t="str">
        <v>ALL</v>
      </c>
      <c r="B58">
        <v>-5.9978603145298855E-2</v>
      </c>
      <c r="C58" t="e">
        <v>#VALUE!</v>
      </c>
      <c r="D58">
        <v>0.32534779482872817</v>
      </c>
      <c r="E58" t="e">
        <v>#VALUE!</v>
      </c>
      <c r="F58">
        <v>6.8780530232796186</v>
      </c>
      <c r="G58">
        <v>2.389469182945664</v>
      </c>
      <c r="H58">
        <v>4.1229409654409001E-10</v>
      </c>
      <c r="I58">
        <v>4.1812627108773752E-2</v>
      </c>
      <c r="J58">
        <v>0</v>
      </c>
      <c r="K58">
        <v>0.11590999</v>
      </c>
      <c r="L58">
        <v>0.21842092947067909</v>
      </c>
      <c r="M58">
        <v>0.35030654747975848</v>
      </c>
      <c r="N58">
        <v>21.05</v>
      </c>
      <c r="O58" t="str">
        <v>Financial Services</v>
      </c>
      <c r="P58" t="str">
        <v>Insurance - Property &amp; Casualty</v>
      </c>
    </row>
    <row r="59" spans="1:16" x14ac:dyDescent="0.2">
      <c r="A59" t="str">
        <v>ALLE</v>
      </c>
      <c r="B59">
        <v>5.5342357371414221E-2</v>
      </c>
      <c r="C59">
        <v>0.51414961300184514</v>
      </c>
      <c r="D59">
        <v>7.5529244579465096E-2</v>
      </c>
      <c r="E59">
        <v>0.19904060022295877</v>
      </c>
      <c r="F59">
        <v>17.998393010706639</v>
      </c>
      <c r="G59">
        <v>11.2017718877857</v>
      </c>
      <c r="H59">
        <v>4.7113413861648856E-10</v>
      </c>
      <c r="I59">
        <v>0.1331387316725344</v>
      </c>
      <c r="J59">
        <v>23.1873986564744</v>
      </c>
      <c r="K59">
        <v>0.20696145485393139</v>
      </c>
      <c r="L59">
        <v>0.39814753115212898</v>
      </c>
      <c r="M59">
        <v>1.3177850336509629</v>
      </c>
      <c r="N59">
        <v>7.92</v>
      </c>
      <c r="O59" t="str">
        <v>Industrials</v>
      </c>
      <c r="P59" t="str">
        <v>Security &amp; Protection Services</v>
      </c>
    </row>
    <row r="60" spans="1:16" x14ac:dyDescent="0.2">
      <c r="A60" t="str">
        <v>ALLY</v>
      </c>
      <c r="B60" t="e">
        <v>#VALUE!</v>
      </c>
      <c r="C60" t="e">
        <v>#VALUE!</v>
      </c>
      <c r="D60">
        <v>-9.4521429217093014E-2</v>
      </c>
      <c r="E60" t="e">
        <v>#VALUE!</v>
      </c>
      <c r="F60">
        <v>0</v>
      </c>
      <c r="G60">
        <v>1.7955628983672589</v>
      </c>
      <c r="H60">
        <v>1.3219188457888349E-10</v>
      </c>
      <c r="I60">
        <v>3.4821409954336E-3</v>
      </c>
      <c r="J60">
        <v>0</v>
      </c>
      <c r="K60">
        <v>0.25935000000000002</v>
      </c>
      <c r="L60">
        <v>4.8047184060994029E-2</v>
      </c>
      <c r="M60">
        <v>1.2583615047112131</v>
      </c>
      <c r="N60">
        <v>3.3</v>
      </c>
      <c r="O60" t="str">
        <v>Financial Services</v>
      </c>
      <c r="P60" t="str">
        <v>Credit Services</v>
      </c>
    </row>
    <row r="61" spans="1:16" x14ac:dyDescent="0.2">
      <c r="A61" t="str">
        <v>ALRM</v>
      </c>
      <c r="B61">
        <v>-2.9670133627505358E-2</v>
      </c>
      <c r="C61">
        <v>-3.2257605370313004E-2</v>
      </c>
      <c r="D61">
        <v>-9.58015450663358E-2</v>
      </c>
      <c r="E61">
        <v>-5.0285798581996777E-2</v>
      </c>
      <c r="F61">
        <v>17.9517333370556</v>
      </c>
      <c r="G61">
        <v>3.3348678854858012</v>
      </c>
      <c r="H61">
        <v>7.3090313700889397E-10</v>
      </c>
      <c r="I61">
        <v>6.0894668257606692E-2</v>
      </c>
      <c r="J61">
        <v>8.0947473128532437</v>
      </c>
      <c r="K61">
        <v>0.11549785226429971</v>
      </c>
      <c r="L61">
        <v>0.16091939120412091</v>
      </c>
      <c r="M61">
        <v>1.275101679906339</v>
      </c>
      <c r="N61">
        <v>1.88</v>
      </c>
      <c r="O61" t="str">
        <v>Technology</v>
      </c>
      <c r="P61" t="str">
        <v>Software - Application</v>
      </c>
    </row>
    <row r="62" spans="1:16" x14ac:dyDescent="0.2">
      <c r="A62" t="str">
        <v>ALV</v>
      </c>
      <c r="B62">
        <v>-3.3404740716169175E-2</v>
      </c>
      <c r="C62">
        <v>0.30018689669721393</v>
      </c>
      <c r="D62">
        <v>9.9934215106599722E-2</v>
      </c>
      <c r="E62">
        <v>0.10667443725467642</v>
      </c>
      <c r="F62">
        <v>7.2620400531208498</v>
      </c>
      <c r="G62">
        <v>4.7862723501094093</v>
      </c>
      <c r="H62">
        <v>8.4578138217962877E-10</v>
      </c>
      <c r="I62">
        <v>8.277806253203486E-2</v>
      </c>
      <c r="J62">
        <v>24.458820602139831</v>
      </c>
      <c r="K62">
        <v>9.4321462945139559E-2</v>
      </c>
      <c r="L62">
        <v>0.28271334792122538</v>
      </c>
      <c r="M62">
        <v>0.66608315098468274</v>
      </c>
      <c r="N62">
        <v>9.25</v>
      </c>
      <c r="O62" t="str">
        <v>Consumer Cyclical</v>
      </c>
      <c r="P62" t="str">
        <v>Auto Parts</v>
      </c>
    </row>
    <row r="63" spans="1:16" x14ac:dyDescent="0.2">
      <c r="A63" t="str">
        <v>AMAT</v>
      </c>
      <c r="B63">
        <v>3.9181901713311214E-2</v>
      </c>
      <c r="C63">
        <v>0.95421436072750876</v>
      </c>
      <c r="D63">
        <v>0.14405905442566316</v>
      </c>
      <c r="E63">
        <v>0.34515478523127602</v>
      </c>
      <c r="F63">
        <v>19.768564240956898</v>
      </c>
      <c r="G63">
        <v>9.4197454432924577</v>
      </c>
      <c r="H63">
        <v>5.3468292244015941E-11</v>
      </c>
      <c r="I63">
        <v>0.20857915080356881</v>
      </c>
      <c r="J63">
        <v>30.900261211875939</v>
      </c>
      <c r="K63">
        <v>0.28948336767736238</v>
      </c>
      <c r="L63">
        <v>0.37771696226514401</v>
      </c>
      <c r="M63">
        <v>0.2873532971948845</v>
      </c>
      <c r="N63">
        <v>9.57</v>
      </c>
      <c r="O63" t="str">
        <v>Technology</v>
      </c>
      <c r="P63" t="str">
        <v>Semiconductor Equipment &amp; Materials</v>
      </c>
    </row>
    <row r="64" spans="1:16" x14ac:dyDescent="0.2">
      <c r="A64" t="str">
        <v>AMCR</v>
      </c>
      <c r="B64">
        <v>-3.7959228532500944E-2</v>
      </c>
      <c r="C64">
        <v>-0.29903424192005068</v>
      </c>
      <c r="D64">
        <v>-0.14227106235559969</v>
      </c>
      <c r="E64">
        <v>-0.14757528269569548</v>
      </c>
      <c r="F64">
        <v>16.338050712633891</v>
      </c>
      <c r="G64">
        <v>2.8348047918228279</v>
      </c>
      <c r="H64">
        <v>2.1033269422706551E-11</v>
      </c>
      <c r="I64">
        <v>1.3786219176603901E-2</v>
      </c>
      <c r="J64">
        <v>3.188538332571254</v>
      </c>
      <c r="K64">
        <v>8.7680724898394291E-2</v>
      </c>
      <c r="L64">
        <v>4.3526405451448043E-2</v>
      </c>
      <c r="M64">
        <v>1.178960817717206</v>
      </c>
      <c r="N64">
        <v>0.7</v>
      </c>
      <c r="O64" t="str">
        <v>Consumer Cyclical</v>
      </c>
      <c r="P64" t="str">
        <v>Packaging &amp; Containers</v>
      </c>
    </row>
    <row r="65" spans="1:16" x14ac:dyDescent="0.2">
      <c r="A65" t="str">
        <v>AMD</v>
      </c>
      <c r="B65">
        <v>9.5896402086508015E-2</v>
      </c>
      <c r="C65">
        <v>-0.2615769275330026</v>
      </c>
      <c r="D65">
        <v>-6.1094823340761634E-2</v>
      </c>
      <c r="E65">
        <v>-5.844296442752607E-2</v>
      </c>
      <c r="F65">
        <v>68.288819657900376</v>
      </c>
      <c r="G65">
        <v>6.5361208493607563</v>
      </c>
      <c r="H65">
        <v>7.1490949454414442E-12</v>
      </c>
      <c r="I65">
        <v>2.370496634212579E-2</v>
      </c>
      <c r="J65">
        <v>3.3015500309371579</v>
      </c>
      <c r="K65">
        <v>8.089974791545472E-2</v>
      </c>
      <c r="L65">
        <v>2.8505419677598669E-2</v>
      </c>
      <c r="M65">
        <v>2.989508060033352E-2</v>
      </c>
      <c r="N65">
        <v>2.69</v>
      </c>
      <c r="O65" t="str">
        <v>Technology</v>
      </c>
      <c r="P65" t="str">
        <v>Semiconductors</v>
      </c>
    </row>
    <row r="66" spans="1:16" x14ac:dyDescent="0.2">
      <c r="A66" t="str">
        <v>AME</v>
      </c>
      <c r="B66">
        <v>-1.1968801236241207E-2</v>
      </c>
      <c r="C66">
        <v>0.24211810101946404</v>
      </c>
      <c r="D66">
        <v>4.5321627572187932E-2</v>
      </c>
      <c r="E66">
        <v>8.1444398082999109E-2</v>
      </c>
      <c r="F66">
        <v>20.14781093843866</v>
      </c>
      <c r="G66">
        <v>4.599960553909022</v>
      </c>
      <c r="H66">
        <v>1.589588240756982E-10</v>
      </c>
      <c r="I66">
        <v>9.4054275499107415E-2</v>
      </c>
      <c r="J66">
        <v>14.2781105624808</v>
      </c>
      <c r="K66">
        <v>0.25637744590977329</v>
      </c>
      <c r="L66">
        <v>0.1425251861567487</v>
      </c>
      <c r="M66">
        <v>0.14762611306697329</v>
      </c>
      <c r="N66">
        <v>7.06</v>
      </c>
      <c r="O66" t="str">
        <v>Industrials</v>
      </c>
      <c r="P66" t="str">
        <v>Specialty Industrial Machinery</v>
      </c>
    </row>
    <row r="67" spans="1:16" x14ac:dyDescent="0.2">
      <c r="A67" t="str">
        <v>AMG</v>
      </c>
      <c r="B67">
        <v>-4.5128989682828663E-2</v>
      </c>
      <c r="C67">
        <v>0.11300380811840753</v>
      </c>
      <c r="D67">
        <v>0.30722552482381787</v>
      </c>
      <c r="E67">
        <v>0.10801720400953616</v>
      </c>
      <c r="F67">
        <v>15.92219740547187</v>
      </c>
      <c r="G67">
        <v>2.228360968012562</v>
      </c>
      <c r="H67">
        <v>2.1179688100058992E-9</v>
      </c>
      <c r="I67">
        <v>5.7932940017438768E-2</v>
      </c>
      <c r="J67">
        <v>12.89421011521187</v>
      </c>
      <c r="K67">
        <v>0.34626880297907792</v>
      </c>
      <c r="L67">
        <v>0.1100522726783832</v>
      </c>
      <c r="M67">
        <v>0.56364144814679373</v>
      </c>
      <c r="N67">
        <v>21.94</v>
      </c>
      <c r="O67" t="str">
        <v>Financial Services</v>
      </c>
      <c r="P67" t="str">
        <v>Asset Management</v>
      </c>
    </row>
    <row r="68" spans="1:16" x14ac:dyDescent="0.2">
      <c r="A68" t="str">
        <v>AMGN</v>
      </c>
      <c r="B68">
        <v>0.3080185050480248</v>
      </c>
      <c r="C68">
        <v>-1.2641595291542823E-2</v>
      </c>
      <c r="D68">
        <v>7.8025152102693007E-2</v>
      </c>
      <c r="E68">
        <v>0.142822469062555</v>
      </c>
      <c r="F68">
        <v>12.945497998640541</v>
      </c>
      <c r="G68">
        <v>35.569831269014813</v>
      </c>
      <c r="H68">
        <v>1.043321530562244E-10</v>
      </c>
      <c r="I68">
        <v>4.4534457038948587E-2</v>
      </c>
      <c r="J68">
        <v>11.040641619976681</v>
      </c>
      <c r="K68">
        <v>0.2171493537577788</v>
      </c>
      <c r="L68">
        <v>0.69593329930236514</v>
      </c>
      <c r="M68">
        <v>9.6220860983494987</v>
      </c>
      <c r="N68">
        <v>21.81</v>
      </c>
      <c r="O68" t="str">
        <v>Healthcare</v>
      </c>
      <c r="P68" t="str">
        <v>Drug Manufacturers - General</v>
      </c>
    </row>
    <row r="69" spans="1:16" x14ac:dyDescent="0.2">
      <c r="A69" t="str">
        <v>AMH</v>
      </c>
      <c r="B69">
        <v>-3.8614861568895091E-2</v>
      </c>
      <c r="C69">
        <v>-0.15347703073760399</v>
      </c>
      <c r="D69">
        <v>-0.10961426122401667</v>
      </c>
      <c r="E69">
        <v>-9.4373332216044228E-2</v>
      </c>
      <c r="F69">
        <v>19.214784411604281</v>
      </c>
      <c r="G69">
        <v>2.254407634453401</v>
      </c>
      <c r="H69">
        <v>6.3863415421497197E-11</v>
      </c>
      <c r="I69">
        <v>3.0821414391034078E-2</v>
      </c>
      <c r="J69">
        <v>4.8977026003261201</v>
      </c>
      <c r="K69">
        <v>0.23884636810268081</v>
      </c>
      <c r="L69">
        <v>5.2547514661794477E-2</v>
      </c>
      <c r="M69">
        <v>0.63842504997687499</v>
      </c>
      <c r="N69">
        <v>1.1299999999999999</v>
      </c>
      <c r="O69" t="str">
        <v>Real Estate</v>
      </c>
      <c r="P69" t="str">
        <v>REIT - Residential</v>
      </c>
    </row>
    <row r="70" spans="1:16" x14ac:dyDescent="0.2">
      <c r="A70" t="str">
        <v>AMKR</v>
      </c>
      <c r="B70">
        <v>-6.4842521119642629E-2</v>
      </c>
      <c r="C70">
        <v>-6.9586696151380731E-2</v>
      </c>
      <c r="D70">
        <v>-8.3283330515007123E-2</v>
      </c>
      <c r="E70">
        <v>-7.1798016447773408E-2</v>
      </c>
      <c r="F70">
        <v>7.3903697213072501</v>
      </c>
      <c r="G70">
        <v>1.8017692919117461</v>
      </c>
      <c r="H70">
        <v>1.6319277802062991E-10</v>
      </c>
      <c r="I70">
        <v>5.0978582808876537E-2</v>
      </c>
      <c r="J70">
        <v>9.1207393970422945</v>
      </c>
      <c r="K70">
        <v>6.9401135731213232E-2</v>
      </c>
      <c r="L70">
        <v>8.4627787811382055E-2</v>
      </c>
      <c r="M70">
        <v>0.22074936083085411</v>
      </c>
      <c r="N70">
        <v>1.23</v>
      </c>
      <c r="O70" t="str">
        <v>Technology</v>
      </c>
      <c r="P70" t="str">
        <v>Semiconductor Equipment &amp; Materials</v>
      </c>
    </row>
    <row r="71" spans="1:16" x14ac:dyDescent="0.2">
      <c r="A71" t="str">
        <v>AMN</v>
      </c>
      <c r="B71">
        <v>-5.8706647303814113E-2</v>
      </c>
      <c r="C71">
        <v>-0.73847517651992411</v>
      </c>
      <c r="D71">
        <v>-0.18707852948796133</v>
      </c>
      <c r="E71">
        <v>-0.30114877072389129</v>
      </c>
      <c r="F71">
        <v>7.4805424409844301</v>
      </c>
      <c r="G71">
        <v>2.360676346551188</v>
      </c>
      <c r="H71">
        <v>1.264911326239023E-9</v>
      </c>
      <c r="I71">
        <v>-6.0842553815062712E-2</v>
      </c>
      <c r="J71">
        <v>-5.5744889477190442</v>
      </c>
      <c r="K71">
        <v>4.0145037454156318E-2</v>
      </c>
      <c r="L71">
        <v>-0.20800288698310271</v>
      </c>
      <c r="M71">
        <v>1.494257167926184</v>
      </c>
      <c r="N71">
        <v>2.11</v>
      </c>
      <c r="O71" t="str">
        <v>Healthcare</v>
      </c>
      <c r="P71" t="str">
        <v>Medical Care Facilities</v>
      </c>
    </row>
    <row r="72" spans="1:16" x14ac:dyDescent="0.2">
      <c r="A72" t="str">
        <v>AMP</v>
      </c>
      <c r="B72" t="e">
        <v>#VALUE!</v>
      </c>
      <c r="C72" t="e">
        <v>#VALUE!</v>
      </c>
      <c r="D72">
        <v>0.70626729833409785</v>
      </c>
      <c r="E72" t="e">
        <v>#VALUE!</v>
      </c>
      <c r="F72">
        <v>0</v>
      </c>
      <c r="G72">
        <v>7.5861140076511093</v>
      </c>
      <c r="H72">
        <v>9.278822663218718E-10</v>
      </c>
      <c r="I72">
        <v>1.874831176992663E-2</v>
      </c>
      <c r="J72">
        <v>0</v>
      </c>
      <c r="K72">
        <v>0.36303002000000001</v>
      </c>
      <c r="L72">
        <v>0.65053557765876047</v>
      </c>
      <c r="M72">
        <v>0.91086457536342769</v>
      </c>
      <c r="N72">
        <v>36.799999999999997</v>
      </c>
      <c r="O72" t="str">
        <v>Financial Services</v>
      </c>
      <c r="P72" t="str">
        <v>Asset Management</v>
      </c>
    </row>
    <row r="73" spans="1:16" x14ac:dyDescent="0.2">
      <c r="A73" t="str">
        <v>AMT</v>
      </c>
      <c r="B73">
        <v>9.5582416994446792E-2</v>
      </c>
      <c r="C73">
        <v>1.2645385342736626E-2</v>
      </c>
      <c r="D73">
        <v>-9.6944226420547744E-2</v>
      </c>
      <c r="E73">
        <v>1.2943314474435384E-2</v>
      </c>
      <c r="F73">
        <v>21.05125223814046</v>
      </c>
      <c r="G73">
        <v>14.455323004342549</v>
      </c>
      <c r="H73">
        <v>3.8214713254311138E-11</v>
      </c>
      <c r="I73">
        <v>3.6920366616784613E-2</v>
      </c>
      <c r="J73">
        <v>9.2810862781354775</v>
      </c>
      <c r="K73">
        <v>0.45451852437001339</v>
      </c>
      <c r="L73">
        <v>0.23371024075782229</v>
      </c>
      <c r="M73">
        <v>3.4003337237140761</v>
      </c>
      <c r="N73">
        <v>5.33</v>
      </c>
      <c r="O73" t="str">
        <v>Real Estate</v>
      </c>
      <c r="P73" t="str">
        <v>REIT - Specialty</v>
      </c>
    </row>
    <row r="74" spans="1:16" x14ac:dyDescent="0.2">
      <c r="A74" t="str">
        <v>AMZN</v>
      </c>
      <c r="B74">
        <v>2.1832328554258939E-2</v>
      </c>
      <c r="C74">
        <v>0.20622253552129602</v>
      </c>
      <c r="D74">
        <v>4.9975172771268818E-2</v>
      </c>
      <c r="E74">
        <v>8.5592243909473037E-2</v>
      </c>
      <c r="F74">
        <v>17.472973414685299</v>
      </c>
      <c r="G74">
        <v>8.1772317693744103</v>
      </c>
      <c r="H74">
        <v>2.8052854342470539E-12</v>
      </c>
      <c r="I74">
        <v>9.481288026449286E-2</v>
      </c>
      <c r="J74">
        <v>15.216767154751651</v>
      </c>
      <c r="K74">
        <v>0.1075194487420038</v>
      </c>
      <c r="L74">
        <v>0.20718257159841941</v>
      </c>
      <c r="M74">
        <v>0.1840158058537609</v>
      </c>
      <c r="N74">
        <v>6.56</v>
      </c>
      <c r="O74" t="str">
        <v>Consumer Cyclical</v>
      </c>
      <c r="P74" t="str">
        <v>Internet Retail</v>
      </c>
    </row>
    <row r="75" spans="1:16" x14ac:dyDescent="0.2">
      <c r="A75" t="str">
        <v>AN</v>
      </c>
      <c r="B75">
        <v>-2.6346925670555263E-3</v>
      </c>
      <c r="C75">
        <v>9.8899444255776833E-2</v>
      </c>
      <c r="D75">
        <v>0.2607112480408913</v>
      </c>
      <c r="E75">
        <v>0.10682933066217823</v>
      </c>
      <c r="F75">
        <v>10.56137855750487</v>
      </c>
      <c r="G75">
        <v>7.0555321043421646</v>
      </c>
      <c r="H75">
        <v>1.103384851112236E-9</v>
      </c>
      <c r="I75">
        <v>5.3239191797995647E-2</v>
      </c>
      <c r="J75">
        <v>19.973174542345902</v>
      </c>
      <c r="K75">
        <v>4.5775516151449258E-2</v>
      </c>
      <c r="L75">
        <v>0.28169128718512187</v>
      </c>
      <c r="M75">
        <v>1.3882309852276891</v>
      </c>
      <c r="N75">
        <v>19.13</v>
      </c>
      <c r="O75" t="str">
        <v>Consumer Cyclical</v>
      </c>
      <c r="P75" t="str">
        <v>Auto &amp; Truck Dealerships</v>
      </c>
    </row>
    <row r="76" spans="1:16" x14ac:dyDescent="0.2">
      <c r="A76" t="str">
        <v>ANET</v>
      </c>
      <c r="B76">
        <v>0.17483022782913091</v>
      </c>
      <c r="C76">
        <v>0.87994355164730431</v>
      </c>
      <c r="D76" t="e">
        <v>#VALUE!</v>
      </c>
      <c r="E76" t="e">
        <v>#VALUE!</v>
      </c>
      <c r="F76">
        <v>49.273724305393692</v>
      </c>
      <c r="G76">
        <v>17.110188309589169</v>
      </c>
      <c r="H76">
        <v>1.4384868811523339E-11</v>
      </c>
      <c r="I76">
        <v>0.2030810341356947</v>
      </c>
      <c r="J76">
        <v>24.78207028724524</v>
      </c>
      <c r="K76">
        <v>0.42047045713455072</v>
      </c>
      <c r="L76">
        <v>0.28535358411623157</v>
      </c>
      <c r="M76">
        <v>0</v>
      </c>
      <c r="N76">
        <v>2.46</v>
      </c>
      <c r="O76" t="str">
        <v>Technology</v>
      </c>
      <c r="P76" t="str">
        <v>Computer Hardware</v>
      </c>
    </row>
    <row r="77" spans="1:16" x14ac:dyDescent="0.2">
      <c r="A77" t="str">
        <v>ANF</v>
      </c>
      <c r="B77">
        <v>-5.9690676231471042E-2</v>
      </c>
      <c r="C77">
        <v>0.8200346664605811</v>
      </c>
      <c r="D77" t="e">
        <v>#VALUE!</v>
      </c>
      <c r="E77" t="e">
        <v>#VALUE!</v>
      </c>
      <c r="F77">
        <v>4.3101611933736166</v>
      </c>
      <c r="G77">
        <v>2.7634001226945739</v>
      </c>
      <c r="H77">
        <v>2.672560836953762E-9</v>
      </c>
      <c r="I77">
        <v>0.1715886028824623</v>
      </c>
      <c r="J77">
        <v>34.727481295293941</v>
      </c>
      <c r="K77">
        <v>0.149703339559353</v>
      </c>
      <c r="L77">
        <v>0.41901381090975293</v>
      </c>
      <c r="M77">
        <v>0</v>
      </c>
      <c r="N77">
        <v>9.98</v>
      </c>
      <c r="O77" t="str">
        <v>Consumer Cyclical</v>
      </c>
      <c r="P77" t="str">
        <v>Apparel Retail</v>
      </c>
    </row>
    <row r="78" spans="1:16" x14ac:dyDescent="0.2">
      <c r="A78" t="str">
        <v>ANGI</v>
      </c>
      <c r="B78">
        <v>-7.6581841991972058E-2</v>
      </c>
      <c r="C78">
        <v>-0.30819590930218427</v>
      </c>
      <c r="D78">
        <v>-0.1043579345414644</v>
      </c>
      <c r="E78">
        <v>-0.15439888994988341</v>
      </c>
      <c r="F78">
        <v>7.0861742845805296</v>
      </c>
      <c r="G78">
        <v>0.72250506350671484</v>
      </c>
      <c r="H78">
        <v>1.6018146523231861E-9</v>
      </c>
      <c r="I78">
        <v>1.966641813260794E-2</v>
      </c>
      <c r="J78">
        <v>2.5635880805830151</v>
      </c>
      <c r="K78">
        <v>1.8466609063109651E-2</v>
      </c>
      <c r="L78">
        <v>3.3876520628038552E-2</v>
      </c>
      <c r="M78">
        <v>0.46748168283620362</v>
      </c>
      <c r="N78">
        <v>1.23</v>
      </c>
      <c r="O78" t="str">
        <v>Communication Services</v>
      </c>
      <c r="P78" t="str">
        <v>Internet Content &amp; Information</v>
      </c>
    </row>
    <row r="79" spans="1:16" x14ac:dyDescent="0.2">
      <c r="A79" t="str">
        <v>AON</v>
      </c>
      <c r="B79">
        <v>8.7046016107894295E-2</v>
      </c>
      <c r="C79">
        <v>0.12980538896866675</v>
      </c>
      <c r="D79">
        <v>0.19123116827972009</v>
      </c>
      <c r="E79">
        <v>0.13112937361767377</v>
      </c>
      <c r="F79">
        <v>17.306321734939761</v>
      </c>
      <c r="G79">
        <v>14.29722878009331</v>
      </c>
      <c r="H79">
        <v>1.773065440122088E-10</v>
      </c>
      <c r="I79">
        <v>5.4201981006841621E-2</v>
      </c>
      <c r="J79">
        <v>16.68826324262772</v>
      </c>
      <c r="K79">
        <v>0.26602114919097969</v>
      </c>
      <c r="L79">
        <v>0.41275272161741827</v>
      </c>
      <c r="M79">
        <v>2.5295489891135299</v>
      </c>
      <c r="N79">
        <v>16.3</v>
      </c>
      <c r="O79" t="str">
        <v>Financial Services</v>
      </c>
      <c r="P79" t="str">
        <v>Insurance Brokers</v>
      </c>
    </row>
    <row r="80" spans="1:16" x14ac:dyDescent="0.2">
      <c r="A80" t="str">
        <v>AOS</v>
      </c>
      <c r="B80">
        <v>6.0956459172115007E-2</v>
      </c>
      <c r="C80">
        <v>0.73191467455341952</v>
      </c>
      <c r="D80">
        <v>1.6699891658759514E-2</v>
      </c>
      <c r="E80">
        <v>0.24896695353249973</v>
      </c>
      <c r="F80">
        <v>25.637113569050431</v>
      </c>
      <c r="G80">
        <v>10.45493289726573</v>
      </c>
      <c r="H80">
        <v>1.8738701446641241E-10</v>
      </c>
      <c r="I80">
        <v>0.1646913580246914</v>
      </c>
      <c r="J80">
        <v>29.8910288900152</v>
      </c>
      <c r="K80">
        <v>0.18773735627668209</v>
      </c>
      <c r="L80">
        <v>0.28330236262277669</v>
      </c>
      <c r="M80">
        <v>9.7265728696575529E-2</v>
      </c>
      <c r="N80">
        <v>3.69</v>
      </c>
      <c r="O80" t="str">
        <v>Industrials</v>
      </c>
      <c r="P80" t="str">
        <v>Specialty Industrial Machinery</v>
      </c>
    </row>
    <row r="81" spans="1:16" x14ac:dyDescent="0.2">
      <c r="A81" t="str">
        <v>APAM</v>
      </c>
      <c r="B81">
        <v>-3.5140197181090675E-2</v>
      </c>
      <c r="C81">
        <v>0.87071556057585997</v>
      </c>
      <c r="D81">
        <v>2.3644468465003992E-2</v>
      </c>
      <c r="E81">
        <v>0.25425192983982292</v>
      </c>
      <c r="F81">
        <v>8.5598214132186179</v>
      </c>
      <c r="G81">
        <v>4.3333581146763853</v>
      </c>
      <c r="H81">
        <v>1.1170373295633669E-9</v>
      </c>
      <c r="I81">
        <v>0.16046149018134909</v>
      </c>
      <c r="J81">
        <v>36.649980212884877</v>
      </c>
      <c r="K81">
        <v>0.32976105457626448</v>
      </c>
      <c r="L81">
        <v>0.34636807441870388</v>
      </c>
      <c r="M81">
        <v>0.26593538768853697</v>
      </c>
      <c r="N81">
        <v>3.63</v>
      </c>
      <c r="O81" t="str">
        <v>Financial Services</v>
      </c>
      <c r="P81" t="str">
        <v>Asset Management</v>
      </c>
    </row>
    <row r="82" spans="1:16" x14ac:dyDescent="0.2">
      <c r="A82" t="str">
        <v>APD</v>
      </c>
      <c r="B82">
        <v>-2.3472229395107555E-2</v>
      </c>
      <c r="C82">
        <v>0.25108853258988278</v>
      </c>
      <c r="D82">
        <v>0.13618981379176542</v>
      </c>
      <c r="E82">
        <v>0.10679461215645142</v>
      </c>
      <c r="F82">
        <v>17.078727673240611</v>
      </c>
      <c r="G82">
        <v>3.9960146696155561</v>
      </c>
      <c r="H82">
        <v>1.6349421084774689E-10</v>
      </c>
      <c r="I82">
        <v>9.6733763575626797E-2</v>
      </c>
      <c r="J82">
        <v>14.358933450332049</v>
      </c>
      <c r="K82">
        <v>0.24358296282828951</v>
      </c>
      <c r="L82">
        <v>0.20500489993948709</v>
      </c>
      <c r="M82">
        <v>0.72470908282772029</v>
      </c>
      <c r="N82">
        <v>12.2</v>
      </c>
      <c r="O82" t="str">
        <v>Basic Materials</v>
      </c>
      <c r="P82" t="str">
        <v>Specialty Chemicals</v>
      </c>
    </row>
    <row r="83" spans="1:16" x14ac:dyDescent="0.2">
      <c r="A83" t="str">
        <v>APG</v>
      </c>
      <c r="B83">
        <v>6.6448999798409314E-4</v>
      </c>
      <c r="C83">
        <v>-0.17233337722214814</v>
      </c>
      <c r="D83">
        <v>-0.10882735896936452</v>
      </c>
      <c r="E83">
        <v>-8.408242485826016E-2</v>
      </c>
      <c r="F83">
        <v>20.321713040963861</v>
      </c>
      <c r="G83">
        <v>5.7118258801219097</v>
      </c>
      <c r="H83">
        <v>7.8259221679655308E-11</v>
      </c>
      <c r="I83">
        <v>3.0667320902845931E-2</v>
      </c>
      <c r="J83">
        <v>7.3343605546995372</v>
      </c>
      <c r="K83">
        <v>6.8965517241379309E-2</v>
      </c>
      <c r="L83">
        <v>8.4659668134100918E-2</v>
      </c>
      <c r="M83">
        <v>0.93091771080257368</v>
      </c>
      <c r="N83">
        <v>1.32</v>
      </c>
      <c r="O83" t="str">
        <v>Industrials</v>
      </c>
      <c r="P83" t="str">
        <v>Engineering &amp; Construction</v>
      </c>
    </row>
    <row r="84" spans="1:16" x14ac:dyDescent="0.2">
      <c r="A84" t="str">
        <v>APH</v>
      </c>
      <c r="B84">
        <v>0.1291753751080684</v>
      </c>
      <c r="C84">
        <v>0.35966882338584272</v>
      </c>
      <c r="D84">
        <v>-3.7552124895330968E-2</v>
      </c>
      <c r="E84">
        <v>0.1483051595903809</v>
      </c>
      <c r="F84">
        <v>30.347348603209841</v>
      </c>
      <c r="G84">
        <v>16.063670782561051</v>
      </c>
      <c r="H84">
        <v>1.5727129070772191E-11</v>
      </c>
      <c r="I84">
        <v>0.11305864684098101</v>
      </c>
      <c r="J84">
        <v>17.953893374257689</v>
      </c>
      <c r="K84">
        <v>0.2157501625861378</v>
      </c>
      <c r="L84">
        <v>0.24593906311827191</v>
      </c>
      <c r="M84">
        <v>0.65790728584328484</v>
      </c>
      <c r="N84">
        <v>2.4900000000000002</v>
      </c>
      <c r="O84" t="str">
        <v>Technology</v>
      </c>
      <c r="P84" t="str">
        <v>Electronic Components</v>
      </c>
    </row>
    <row r="85" spans="1:16" x14ac:dyDescent="0.2">
      <c r="A85" t="str">
        <v>APLE</v>
      </c>
      <c r="B85">
        <v>-6.5100575092775934E-2</v>
      </c>
      <c r="C85">
        <v>-9.8549130531364312E-2</v>
      </c>
      <c r="D85">
        <v>-0.10399450654022667</v>
      </c>
      <c r="E85">
        <v>-8.680332115858766E-2</v>
      </c>
      <c r="F85">
        <v>9.6141184103811845</v>
      </c>
      <c r="G85">
        <v>1.3357430752521771</v>
      </c>
      <c r="H85">
        <v>1.719257396412202E-10</v>
      </c>
      <c r="I85">
        <v>4.3071920674779482E-2</v>
      </c>
      <c r="J85">
        <v>6.2194441358127639</v>
      </c>
      <c r="K85">
        <v>0.19285796119787521</v>
      </c>
      <c r="L85">
        <v>6.5546001832902157E-2</v>
      </c>
      <c r="M85">
        <v>0.4252945396601629</v>
      </c>
      <c r="N85">
        <v>0.75</v>
      </c>
      <c r="O85" t="str">
        <v>Real Estate</v>
      </c>
      <c r="P85" t="str">
        <v>REIT - Hotel &amp; Motel</v>
      </c>
    </row>
    <row r="86" spans="1:16" x14ac:dyDescent="0.2">
      <c r="A86" t="str">
        <v>APO</v>
      </c>
      <c r="B86" t="e">
        <v>#VALUE!</v>
      </c>
      <c r="C86">
        <v>-0.18136147633599689</v>
      </c>
      <c r="D86">
        <v>3.6316808347545984E-2</v>
      </c>
      <c r="E86" t="e">
        <v>#VALUE!</v>
      </c>
      <c r="F86">
        <v>0</v>
      </c>
      <c r="G86">
        <v>2.9780376542285349</v>
      </c>
      <c r="H86">
        <v>7.4788959758959183E-11</v>
      </c>
      <c r="I86">
        <v>1.211183000568941E-2</v>
      </c>
      <c r="J86">
        <v>5.7483843298481201</v>
      </c>
      <c r="K86">
        <v>0.31779888182584048</v>
      </c>
      <c r="L86">
        <v>0.14774047772756621</v>
      </c>
      <c r="M86">
        <v>0.34176888315041959</v>
      </c>
      <c r="N86">
        <v>6.9</v>
      </c>
      <c r="O86" t="str">
        <v>Financial Services</v>
      </c>
      <c r="P86" t="str">
        <v>Asset Management</v>
      </c>
    </row>
    <row r="87" spans="1:16" x14ac:dyDescent="0.2">
      <c r="A87" t="str">
        <v>APOG</v>
      </c>
      <c r="B87">
        <v>-6.0570257889937661E-2</v>
      </c>
      <c r="C87">
        <v>7.4329258097321563E-2</v>
      </c>
      <c r="D87">
        <v>-2.9865229738743327E-2</v>
      </c>
      <c r="E87">
        <v>-1.0888894648401596E-2</v>
      </c>
      <c r="F87">
        <v>6.6468951234196263</v>
      </c>
      <c r="G87">
        <v>2.2628690422998252</v>
      </c>
      <c r="H87">
        <v>3.278839147469939E-9</v>
      </c>
      <c r="I87">
        <v>7.2368113172388615E-2</v>
      </c>
      <c r="J87">
        <v>12.52238532071388</v>
      </c>
      <c r="K87">
        <v>8.6782160685498974E-2</v>
      </c>
      <c r="L87">
        <v>0.17432332167789169</v>
      </c>
      <c r="M87">
        <v>0.58413848796264789</v>
      </c>
      <c r="N87">
        <v>3.62</v>
      </c>
      <c r="O87" t="str">
        <v>Industrials</v>
      </c>
      <c r="P87" t="str">
        <v>Building Products &amp; Equipment</v>
      </c>
    </row>
    <row r="88" spans="1:16" x14ac:dyDescent="0.2">
      <c r="A88" t="str">
        <v>APP</v>
      </c>
      <c r="B88">
        <v>2.0154282314605085</v>
      </c>
      <c r="C88">
        <v>1.3134076743855114</v>
      </c>
      <c r="D88">
        <v>0.22709063066964585</v>
      </c>
      <c r="E88">
        <v>1.2683207841007507</v>
      </c>
      <c r="F88">
        <v>59.768335598569799</v>
      </c>
      <c r="G88">
        <v>188.13683917131121</v>
      </c>
      <c r="H88">
        <v>3.3701577317753448E-11</v>
      </c>
      <c r="I88">
        <v>0.26916106445464411</v>
      </c>
      <c r="J88">
        <v>36.855785237490053</v>
      </c>
      <c r="K88">
        <v>0.39782551269332173</v>
      </c>
      <c r="L88">
        <v>1.4495778194157189</v>
      </c>
      <c r="M88">
        <v>3.2197880747060519</v>
      </c>
      <c r="N88">
        <v>6.91</v>
      </c>
      <c r="O88" t="str">
        <v>Communication Services</v>
      </c>
      <c r="P88" t="str">
        <v>Advertising Agencies</v>
      </c>
    </row>
    <row r="89" spans="1:16" x14ac:dyDescent="0.2">
      <c r="A89" t="str">
        <v>APPF</v>
      </c>
      <c r="B89">
        <v>0.1798378280280678</v>
      </c>
      <c r="C89">
        <v>1.257745601844573</v>
      </c>
      <c r="D89">
        <v>3.6670608574941997E-2</v>
      </c>
      <c r="E89">
        <v>0.46025999433708165</v>
      </c>
      <c r="F89">
        <v>56.330779905981473</v>
      </c>
      <c r="G89">
        <v>16.090867700129021</v>
      </c>
      <c r="H89">
        <v>3.9852430218332457E-10</v>
      </c>
      <c r="I89">
        <v>0.32563453639668222</v>
      </c>
      <c r="J89">
        <v>24.07900179113804</v>
      </c>
      <c r="K89">
        <v>0.17079282096997991</v>
      </c>
      <c r="L89">
        <v>0.39297502358990161</v>
      </c>
      <c r="M89">
        <v>7.216776752874117E-2</v>
      </c>
      <c r="N89">
        <v>3.33</v>
      </c>
      <c r="O89" t="str">
        <v>Technology</v>
      </c>
      <c r="P89" t="str">
        <v>Software - Application</v>
      </c>
    </row>
    <row r="90" spans="1:16" x14ac:dyDescent="0.2">
      <c r="A90" t="str">
        <v>APTV</v>
      </c>
      <c r="B90">
        <v>-5.0737246757638611E-2</v>
      </c>
      <c r="C90">
        <v>0.12344005860450898</v>
      </c>
      <c r="D90">
        <v>3.6488402555002429E-2</v>
      </c>
      <c r="E90">
        <v>2.7683639644797971E-2</v>
      </c>
      <c r="F90">
        <v>8.0199815204330847</v>
      </c>
      <c r="G90">
        <v>2.7745517261419921</v>
      </c>
      <c r="H90">
        <v>2.9317482929204878E-10</v>
      </c>
      <c r="I90">
        <v>7.6178702361667655E-2</v>
      </c>
      <c r="J90">
        <v>14.17663817663818</v>
      </c>
      <c r="K90">
        <v>0.1032313701618221</v>
      </c>
      <c r="L90">
        <v>0.19669785360484321</v>
      </c>
      <c r="M90">
        <v>0.86329113924050638</v>
      </c>
      <c r="N90">
        <v>7.39</v>
      </c>
      <c r="O90" t="str">
        <v>Consumer Cyclical</v>
      </c>
      <c r="P90" t="str">
        <v>Auto Parts</v>
      </c>
    </row>
    <row r="91" spans="1:16" x14ac:dyDescent="0.2">
      <c r="A91" t="str">
        <v>ARCB</v>
      </c>
      <c r="B91">
        <v>-6.5181566166020624E-2</v>
      </c>
      <c r="C91">
        <v>6.1146219736440653E-2</v>
      </c>
      <c r="D91">
        <v>3.434956711008135E-3</v>
      </c>
      <c r="E91">
        <v>-6.6982735321736136E-3</v>
      </c>
      <c r="F91">
        <v>7.4493191947496493</v>
      </c>
      <c r="G91">
        <v>1.537174957888314</v>
      </c>
      <c r="H91">
        <v>2.3955600745013639E-9</v>
      </c>
      <c r="I91">
        <v>7.1596814626804367E-2</v>
      </c>
      <c r="J91">
        <v>12.76396800010763</v>
      </c>
      <c r="K91">
        <v>3.7301577236188682E-2</v>
      </c>
      <c r="L91">
        <v>0.13235394815127041</v>
      </c>
      <c r="M91">
        <v>9.522186429613759E-2</v>
      </c>
      <c r="N91">
        <v>4.84</v>
      </c>
      <c r="O91" t="str">
        <v>Industrials</v>
      </c>
      <c r="P91" t="str">
        <v>Trucking</v>
      </c>
    </row>
    <row r="92" spans="1:16" x14ac:dyDescent="0.2">
      <c r="A92" t="str">
        <v>ARE</v>
      </c>
      <c r="B92">
        <v>-5.2647117071553201E-2</v>
      </c>
      <c r="C92">
        <v>-0.27408006483251718</v>
      </c>
      <c r="D92">
        <v>-0.13712050129753531</v>
      </c>
      <c r="E92">
        <v>-0.14441901666763701</v>
      </c>
      <c r="F92">
        <v>15.50014852197349</v>
      </c>
      <c r="G92">
        <v>1.3693322061725579</v>
      </c>
      <c r="H92">
        <v>-4.2385406304282538E-12</v>
      </c>
      <c r="I92">
        <v>8.6056742092967733E-3</v>
      </c>
      <c r="J92">
        <v>1.963857263077019</v>
      </c>
      <c r="K92">
        <v>0.2523856397960984</v>
      </c>
      <c r="L92">
        <v>1.4418356689774359E-2</v>
      </c>
      <c r="M92">
        <v>0.54666139785228995</v>
      </c>
      <c r="N92">
        <v>-0.13</v>
      </c>
      <c r="O92" t="str">
        <v>Real Estate</v>
      </c>
      <c r="P92" t="str">
        <v>REIT - Office</v>
      </c>
    </row>
    <row r="93" spans="1:16" x14ac:dyDescent="0.2">
      <c r="A93" t="str">
        <v>ARI</v>
      </c>
      <c r="B93" t="e">
        <v>#VALUE!</v>
      </c>
      <c r="C93" t="e">
        <v>#VALUE!</v>
      </c>
      <c r="D93">
        <v>-0.14495643094924096</v>
      </c>
      <c r="E93" t="e">
        <v>#VALUE!</v>
      </c>
      <c r="F93">
        <v>0</v>
      </c>
      <c r="G93">
        <v>4.8454078883701666</v>
      </c>
      <c r="H93">
        <v>1.145043417791548E-10</v>
      </c>
      <c r="I93">
        <v>-1.42227552433303E-2</v>
      </c>
      <c r="J93">
        <v>0</v>
      </c>
      <c r="K93">
        <v>0.43115999999999999</v>
      </c>
      <c r="L93">
        <v>-6.3823533020606768E-2</v>
      </c>
      <c r="M93">
        <v>0.84035527700734225</v>
      </c>
      <c r="N93">
        <v>1.04</v>
      </c>
      <c r="O93" t="str">
        <v>Real Estate</v>
      </c>
      <c r="P93" t="str">
        <v>REIT - Mortgage</v>
      </c>
    </row>
    <row r="94" spans="1:16" x14ac:dyDescent="0.2">
      <c r="A94" t="str">
        <v>ARLO</v>
      </c>
      <c r="B94">
        <v>-0.48440020656480703</v>
      </c>
      <c r="C94">
        <v>-1.2888174851944563</v>
      </c>
      <c r="D94">
        <v>-0.19579882896509662</v>
      </c>
      <c r="E94">
        <v>-0.63914497687378857</v>
      </c>
      <c r="F94">
        <v>-319.44442244473828</v>
      </c>
      <c r="G94">
        <v>16.75588230980388</v>
      </c>
      <c r="H94">
        <v>-4.1400047208355547E-11</v>
      </c>
      <c r="I94">
        <v>-0.1022252010723861</v>
      </c>
      <c r="J94">
        <v>-28.887214683699401</v>
      </c>
      <c r="K94">
        <v>-6.8297036912344442E-2</v>
      </c>
      <c r="L94">
        <v>-0.30229216422717498</v>
      </c>
      <c r="M94">
        <v>0.18191638010484701</v>
      </c>
      <c r="N94">
        <v>-7.0000000000000007E-2</v>
      </c>
      <c r="O94" t="str">
        <v>Industrials</v>
      </c>
      <c r="P94" t="str">
        <v>Building Products &amp; Equipment</v>
      </c>
    </row>
    <row r="95" spans="1:16" x14ac:dyDescent="0.2">
      <c r="A95" t="str">
        <v>ARMK</v>
      </c>
      <c r="B95">
        <v>-1.4494449231046279E-2</v>
      </c>
      <c r="C95">
        <v>-0.20666087981453543</v>
      </c>
      <c r="D95">
        <v>-0.11859896234591527</v>
      </c>
      <c r="E95">
        <v>-0.10337573234055372</v>
      </c>
      <c r="F95">
        <v>13.120751679670549</v>
      </c>
      <c r="G95">
        <v>5.3396011486088151</v>
      </c>
      <c r="H95">
        <v>1.100392426053472E-10</v>
      </c>
      <c r="I95">
        <v>2.0712822750730591E-2</v>
      </c>
      <c r="J95">
        <v>8.1772463089952137</v>
      </c>
      <c r="K95">
        <v>4.0602387225664067E-2</v>
      </c>
      <c r="L95">
        <v>8.6172577555385446E-2</v>
      </c>
      <c r="M95">
        <v>1.413824468203835</v>
      </c>
      <c r="N95">
        <v>1.79</v>
      </c>
      <c r="O95" t="str">
        <v>Industrials</v>
      </c>
      <c r="P95" t="str">
        <v>Specialty Business Services</v>
      </c>
    </row>
    <row r="96" spans="1:16" x14ac:dyDescent="0.2">
      <c r="A96" t="str">
        <v>ARR</v>
      </c>
      <c r="B96" t="e">
        <v>#VALUE!</v>
      </c>
      <c r="C96" t="e">
        <v>#VALUE!</v>
      </c>
      <c r="D96" t="e">
        <v>#VALUE!</v>
      </c>
      <c r="E96" t="e">
        <v>#VALUE!</v>
      </c>
      <c r="F96">
        <v>0</v>
      </c>
      <c r="G96">
        <v>9.0683407366600193</v>
      </c>
      <c r="H96">
        <v>2.7620785015719012E-10</v>
      </c>
      <c r="I96">
        <v>-1.0624483270646129E-3</v>
      </c>
      <c r="J96">
        <v>0</v>
      </c>
      <c r="K96">
        <v>1.2342299000000001</v>
      </c>
      <c r="L96">
        <v>-1.0572823128876941E-2</v>
      </c>
      <c r="M96">
        <v>0</v>
      </c>
      <c r="N96">
        <v>3.41</v>
      </c>
      <c r="O96" t="str">
        <v>Real Estate</v>
      </c>
      <c r="P96" t="str">
        <v>REIT - Mortgage</v>
      </c>
    </row>
    <row r="97" spans="1:16" x14ac:dyDescent="0.2">
      <c r="A97" t="str">
        <v>ARW</v>
      </c>
      <c r="B97">
        <v>-6.366777978509934E-2</v>
      </c>
      <c r="C97">
        <v>-0.23374656866414603</v>
      </c>
      <c r="D97">
        <v>6.2637387021720045E-2</v>
      </c>
      <c r="E97">
        <v>-7.6799866406767517E-2</v>
      </c>
      <c r="F97">
        <v>8.7208489760424648</v>
      </c>
      <c r="G97">
        <v>1.5109361333770499</v>
      </c>
      <c r="H97">
        <v>1.087269077304038E-9</v>
      </c>
      <c r="I97">
        <v>1.8020005508852559E-2</v>
      </c>
      <c r="J97">
        <v>7.2722533521779891</v>
      </c>
      <c r="K97">
        <v>3.2488574784291437E-2</v>
      </c>
      <c r="L97">
        <v>6.7233493520051688E-2</v>
      </c>
      <c r="M97">
        <v>0.4756528649095057</v>
      </c>
      <c r="N97">
        <v>9.58</v>
      </c>
      <c r="O97" t="str">
        <v>Technology</v>
      </c>
      <c r="P97" t="str">
        <v>Electronics &amp; Computer Distribution</v>
      </c>
    </row>
    <row r="98" spans="1:16" x14ac:dyDescent="0.2">
      <c r="A98" t="str">
        <v>ASB</v>
      </c>
      <c r="B98" t="e">
        <v>#VALUE!</v>
      </c>
      <c r="C98" t="e">
        <v>#VALUE!</v>
      </c>
      <c r="D98">
        <v>-7.7551376754294979E-2</v>
      </c>
      <c r="E98" t="e">
        <v>#VALUE!</v>
      </c>
      <c r="F98">
        <v>0</v>
      </c>
      <c r="G98">
        <v>1.62348363814962</v>
      </c>
      <c r="H98">
        <v>3.1696980385478421E-10</v>
      </c>
      <c r="I98">
        <v>2.862301684296434E-3</v>
      </c>
      <c r="J98">
        <v>0</v>
      </c>
      <c r="K98">
        <v>0.44199001999999998</v>
      </c>
      <c r="L98">
        <v>2.6738327860601561E-2</v>
      </c>
      <c r="M98">
        <v>0.31291453961851767</v>
      </c>
      <c r="N98">
        <v>2.37</v>
      </c>
      <c r="O98" t="str">
        <v>Financial Services</v>
      </c>
      <c r="P98" t="str">
        <v>Banks - Regional</v>
      </c>
    </row>
    <row r="99" spans="1:16" x14ac:dyDescent="0.2">
      <c r="A99" t="str">
        <v>ASGN</v>
      </c>
      <c r="B99">
        <v>-6.1036145932433283E-2</v>
      </c>
      <c r="C99">
        <v>-4.9601917555849591E-2</v>
      </c>
      <c r="D99">
        <v>-2.5260435027471117E-2</v>
      </c>
      <c r="E99">
        <v>-4.6873164147969527E-2</v>
      </c>
      <c r="F99">
        <v>8.592734184089057</v>
      </c>
      <c r="G99">
        <v>1.7812258681825861</v>
      </c>
      <c r="H99">
        <v>1.516729526679272E-9</v>
      </c>
      <c r="I99">
        <v>5.1093613298337698E-2</v>
      </c>
      <c r="J99">
        <v>10.016782388364209</v>
      </c>
      <c r="K99">
        <v>7.4249335317218335E-2</v>
      </c>
      <c r="L99">
        <v>9.86097821804469E-2</v>
      </c>
      <c r="M99">
        <v>0.58169640344458828</v>
      </c>
      <c r="N99">
        <v>4.8</v>
      </c>
      <c r="O99" t="str">
        <v>Technology</v>
      </c>
      <c r="P99" t="str">
        <v>Information Technology Services</v>
      </c>
    </row>
    <row r="100" spans="1:16" x14ac:dyDescent="0.2">
      <c r="A100" t="str">
        <v>ASIX</v>
      </c>
      <c r="B100">
        <v>-7.3539510303906194E-2</v>
      </c>
      <c r="C100">
        <v>-0.24021148415963947</v>
      </c>
      <c r="D100">
        <v>-5.7608380885192177E-2</v>
      </c>
      <c r="E100">
        <v>-0.11876176363501198</v>
      </c>
      <c r="F100">
        <v>5.4534065924545256</v>
      </c>
      <c r="G100">
        <v>1.144078507713161</v>
      </c>
      <c r="H100">
        <v>3.2947426594758351E-9</v>
      </c>
      <c r="I100">
        <v>2.768101221377875E-2</v>
      </c>
      <c r="J100">
        <v>4.3031363892868653</v>
      </c>
      <c r="K100">
        <v>3.8820947087984177E-2</v>
      </c>
      <c r="L100">
        <v>5.6992190021299939E-2</v>
      </c>
      <c r="M100">
        <v>0.25172658620021943</v>
      </c>
      <c r="N100">
        <v>2.92</v>
      </c>
      <c r="O100" t="str">
        <v>Basic Materials</v>
      </c>
      <c r="P100" t="str">
        <v>Chemicals</v>
      </c>
    </row>
    <row r="101" spans="1:16" x14ac:dyDescent="0.2">
      <c r="A101" t="str">
        <v>ASO</v>
      </c>
      <c r="B101">
        <v>-5.4146769512257518E-2</v>
      </c>
      <c r="C101">
        <v>0.16621365866530555</v>
      </c>
      <c r="D101">
        <v>2.3505357337816325E-2</v>
      </c>
      <c r="E101">
        <v>3.5256996996033553E-2</v>
      </c>
      <c r="F101">
        <v>8.2609823877933373</v>
      </c>
      <c r="G101">
        <v>2.4823158318093248</v>
      </c>
      <c r="H101">
        <v>1.065402055493614E-9</v>
      </c>
      <c r="I101">
        <v>8.5380567043660607E-2</v>
      </c>
      <c r="J101">
        <v>15.09567187654212</v>
      </c>
      <c r="K101">
        <v>9.0780068931228877E-2</v>
      </c>
      <c r="L101">
        <v>0.20880224147781851</v>
      </c>
      <c r="M101">
        <v>0.2408535779065735</v>
      </c>
      <c r="N101">
        <v>5.3</v>
      </c>
      <c r="O101" t="str">
        <v>Consumer Cyclical</v>
      </c>
      <c r="P101" t="str">
        <v>Specialty Retail</v>
      </c>
    </row>
    <row r="102" spans="1:16" x14ac:dyDescent="0.2">
      <c r="A102" t="str">
        <v>ASTH</v>
      </c>
      <c r="B102">
        <v>-3.818728958366982E-2</v>
      </c>
      <c r="C102">
        <v>-0.1206196603805461</v>
      </c>
      <c r="D102">
        <v>-0.11998082736207098</v>
      </c>
      <c r="E102">
        <v>-8.7455062156253038E-2</v>
      </c>
      <c r="F102">
        <v>14.879194903636799</v>
      </c>
      <c r="G102">
        <v>2.8709199483437322</v>
      </c>
      <c r="H102">
        <v>3.4549681564120831E-10</v>
      </c>
      <c r="I102">
        <v>3.1846771776980337E-2</v>
      </c>
      <c r="J102">
        <v>10.90023720921776</v>
      </c>
      <c r="K102">
        <v>4.3916560991673792E-2</v>
      </c>
      <c r="L102">
        <v>8.3920041698433201E-2</v>
      </c>
      <c r="M102">
        <v>0.82715960542079636</v>
      </c>
      <c r="N102">
        <v>0.51</v>
      </c>
      <c r="O102" t="str">
        <v>Healthcare</v>
      </c>
      <c r="P102" t="str">
        <v>Medical Care Facilities</v>
      </c>
    </row>
    <row r="103" spans="1:16" x14ac:dyDescent="0.2">
      <c r="A103" t="str">
        <v>ATEN</v>
      </c>
      <c r="B103">
        <v>-1.0508064643917405E-2</v>
      </c>
      <c r="C103">
        <v>0.29059795153303541</v>
      </c>
      <c r="D103">
        <v>-5.3497019174873629E-2</v>
      </c>
      <c r="E103">
        <v>6.6927053849881568E-2</v>
      </c>
      <c r="F103">
        <v>18.521473882259741</v>
      </c>
      <c r="G103">
        <v>4.8407862001734037</v>
      </c>
      <c r="H103">
        <v>6.4157706829048966E-10</v>
      </c>
      <c r="I103">
        <v>0.115846262259857</v>
      </c>
      <c r="J103">
        <v>13.835900082446461</v>
      </c>
      <c r="K103">
        <v>0.16801173881144529</v>
      </c>
      <c r="L103">
        <v>0.21628010300695771</v>
      </c>
      <c r="M103">
        <v>3.103149304012872E-2</v>
      </c>
      <c r="N103">
        <v>0.72</v>
      </c>
      <c r="O103" t="str">
        <v>Technology</v>
      </c>
      <c r="P103" t="str">
        <v>Software - Infrastructure</v>
      </c>
    </row>
    <row r="104" spans="1:16" x14ac:dyDescent="0.2">
      <c r="A104" t="str">
        <v>ATGE</v>
      </c>
      <c r="B104">
        <v>-2.3496224072246996E-2</v>
      </c>
      <c r="C104">
        <v>0.20508493332012331</v>
      </c>
      <c r="D104">
        <v>3.3641280432518357E-2</v>
      </c>
      <c r="E104">
        <v>6.2219374496893701E-2</v>
      </c>
      <c r="F104">
        <v>15.127057223243099</v>
      </c>
      <c r="G104">
        <v>4.1960603979422793</v>
      </c>
      <c r="H104">
        <v>1.1104504027261829E-9</v>
      </c>
      <c r="I104">
        <v>8.6131788375905405E-2</v>
      </c>
      <c r="J104">
        <v>15.13868313393194</v>
      </c>
      <c r="K104">
        <v>0.19284120584468961</v>
      </c>
      <c r="L104">
        <v>0.1653605371000087</v>
      </c>
      <c r="M104">
        <v>0.38550457755689249</v>
      </c>
      <c r="N104">
        <v>6.68</v>
      </c>
      <c r="O104" t="str">
        <v>Consumer Defensive</v>
      </c>
      <c r="P104" t="str">
        <v>Education &amp; Training Services</v>
      </c>
    </row>
    <row r="105" spans="1:16" x14ac:dyDescent="0.2">
      <c r="A105" t="str">
        <v>ATR</v>
      </c>
      <c r="B105">
        <v>-3.3033071263451064E-2</v>
      </c>
      <c r="C105">
        <v>0.19067740856044038</v>
      </c>
      <c r="D105">
        <v>1.9181126168835192E-2</v>
      </c>
      <c r="E105">
        <v>4.9744331913402239E-2</v>
      </c>
      <c r="F105">
        <v>11.93992767921532</v>
      </c>
      <c r="G105">
        <v>3.8379490539533792</v>
      </c>
      <c r="H105">
        <v>6.1524918709797623E-10</v>
      </c>
      <c r="I105">
        <v>8.4503047868387318E-2</v>
      </c>
      <c r="J105">
        <v>15.736409481249289</v>
      </c>
      <c r="K105">
        <v>0.14220336097396241</v>
      </c>
      <c r="L105">
        <v>0.15066470254118791</v>
      </c>
      <c r="M105">
        <v>0.27678480918966147</v>
      </c>
      <c r="N105">
        <v>5.87</v>
      </c>
      <c r="O105" t="str">
        <v>Healthcare</v>
      </c>
      <c r="P105" t="str">
        <v>Medical Instruments &amp; Supplies</v>
      </c>
    </row>
    <row r="106" spans="1:16" x14ac:dyDescent="0.2">
      <c r="A106" t="str">
        <v>AUB</v>
      </c>
      <c r="B106" t="e">
        <v>#VALUE!</v>
      </c>
      <c r="C106" t="e">
        <v>#VALUE!</v>
      </c>
      <c r="D106">
        <v>-4.8762535278741082E-2</v>
      </c>
      <c r="E106" t="e">
        <v>#VALUE!</v>
      </c>
      <c r="F106">
        <v>0</v>
      </c>
      <c r="G106">
        <v>1.3790888468821101</v>
      </c>
      <c r="H106">
        <v>6.9676613688962474E-10</v>
      </c>
      <c r="I106">
        <v>8.5063352635228757E-3</v>
      </c>
      <c r="J106">
        <v>0</v>
      </c>
      <c r="K106">
        <v>0.41543999999999998</v>
      </c>
      <c r="L106">
        <v>6.6541219054249298E-2</v>
      </c>
      <c r="M106">
        <v>0.13310789247692961</v>
      </c>
      <c r="N106">
        <v>3.02</v>
      </c>
      <c r="O106" t="str">
        <v>Financial Services</v>
      </c>
      <c r="P106" t="str">
        <v>Banks - Regional</v>
      </c>
    </row>
    <row r="107" spans="1:16" x14ac:dyDescent="0.2">
      <c r="A107" t="str">
        <v>AVA</v>
      </c>
      <c r="B107">
        <v>-5.1224811293392569E-2</v>
      </c>
      <c r="C107">
        <v>-0.21456202494463958</v>
      </c>
      <c r="D107">
        <v>-9.8822174122376691E-2</v>
      </c>
      <c r="E107">
        <v>-0.11450518423746191</v>
      </c>
      <c r="F107">
        <v>10.242109606504069</v>
      </c>
      <c r="G107">
        <v>2.431068084909302</v>
      </c>
      <c r="H107">
        <v>3.5244263498885682E-10</v>
      </c>
      <c r="I107">
        <v>2.2667170381564031E-2</v>
      </c>
      <c r="J107">
        <v>4.4831808277318634</v>
      </c>
      <c r="K107">
        <v>0.15789473684210531</v>
      </c>
      <c r="L107">
        <v>6.9471246622925517E-2</v>
      </c>
      <c r="M107">
        <v>1.0289463527595519</v>
      </c>
      <c r="N107">
        <v>2.2200000000000002</v>
      </c>
      <c r="O107" t="str">
        <v>Utilities</v>
      </c>
      <c r="P107" t="str">
        <v>Utilities - Diversified</v>
      </c>
    </row>
    <row r="108" spans="1:16" x14ac:dyDescent="0.2">
      <c r="A108" t="str">
        <v>AVB</v>
      </c>
      <c r="B108">
        <v>-2.9273323764006209E-2</v>
      </c>
      <c r="C108">
        <v>-1.979279965394996E-2</v>
      </c>
      <c r="D108">
        <v>3.2205930486465091E-2</v>
      </c>
      <c r="E108">
        <v>-7.9853902558479455E-3</v>
      </c>
      <c r="F108">
        <v>19.30357611533962</v>
      </c>
      <c r="G108">
        <v>2.9769681124640859</v>
      </c>
      <c r="H108">
        <v>2.2898454844763751E-10</v>
      </c>
      <c r="I108">
        <v>5.1521715642646258E-2</v>
      </c>
      <c r="J108">
        <v>6.4505659800612261</v>
      </c>
      <c r="K108">
        <v>0.31428495924677308</v>
      </c>
      <c r="L108">
        <v>9.0610975947593403E-2</v>
      </c>
      <c r="M108">
        <v>0.67642465194975465</v>
      </c>
      <c r="N108">
        <v>8.14</v>
      </c>
      <c r="O108" t="str">
        <v>Real Estate</v>
      </c>
      <c r="P108" t="str">
        <v>REIT - Residential</v>
      </c>
    </row>
    <row r="109" spans="1:16" x14ac:dyDescent="0.2">
      <c r="A109" t="str">
        <v>AVGO</v>
      </c>
      <c r="B109">
        <v>-5.8734194363566493E-2</v>
      </c>
      <c r="C109">
        <v>-4.2688081053334694E-2</v>
      </c>
      <c r="D109">
        <v>-3.5528777156663992E-2</v>
      </c>
      <c r="E109">
        <v>-4.6958735208426208E-2</v>
      </c>
      <c r="F109">
        <v>5.2816719825272704</v>
      </c>
      <c r="G109">
        <v>2.5555369953012801</v>
      </c>
      <c r="H109">
        <v>3.0297137539914728E-11</v>
      </c>
      <c r="I109">
        <v>3.5588155392556373E-2</v>
      </c>
      <c r="J109">
        <v>9.4718079003442064</v>
      </c>
      <c r="K109">
        <v>0.29076666537402568</v>
      </c>
      <c r="L109">
        <v>8.7103637814356219E-2</v>
      </c>
      <c r="M109">
        <v>0.97937291291113804</v>
      </c>
      <c r="N109">
        <v>5.24</v>
      </c>
      <c r="O109" t="str">
        <v>Technology</v>
      </c>
      <c r="P109" t="str">
        <v>Semiconductors</v>
      </c>
    </row>
    <row r="110" spans="1:16" x14ac:dyDescent="0.2">
      <c r="A110" t="str">
        <v>AVNS</v>
      </c>
      <c r="B110">
        <v>-7.6453781392743489E-2</v>
      </c>
      <c r="C110">
        <v>-2.3427038555545363</v>
      </c>
      <c r="D110">
        <v>-0.20919912765068197</v>
      </c>
      <c r="E110">
        <v>-0.79615240751866279</v>
      </c>
      <c r="F110">
        <v>6.5441036466591163</v>
      </c>
      <c r="G110">
        <v>0.69745848159324075</v>
      </c>
      <c r="H110">
        <v>2.1112951883624192E-9</v>
      </c>
      <c r="I110">
        <v>-0.33971582048171889</v>
      </c>
      <c r="J110">
        <v>-41.342494714587737</v>
      </c>
      <c r="K110">
        <v>5.8883396336144228E-2</v>
      </c>
      <c r="L110">
        <v>-0.47326493663246832</v>
      </c>
      <c r="M110">
        <v>0.15123717561858779</v>
      </c>
      <c r="N110">
        <v>1.22</v>
      </c>
      <c r="O110" t="str">
        <v>Healthcare</v>
      </c>
      <c r="P110" t="str">
        <v>Medical Devices</v>
      </c>
    </row>
    <row r="111" spans="1:16" x14ac:dyDescent="0.2">
      <c r="A111" t="str">
        <v>AVNT</v>
      </c>
      <c r="B111">
        <v>-5.9803704299340128E-2</v>
      </c>
      <c r="C111">
        <v>-0.16355628683977352</v>
      </c>
      <c r="D111">
        <v>-8.3345708548576355E-2</v>
      </c>
      <c r="E111">
        <v>-9.7992080336241016E-2</v>
      </c>
      <c r="F111">
        <v>8.6655174193548383</v>
      </c>
      <c r="G111">
        <v>1.90264945054945</v>
      </c>
      <c r="H111">
        <v>6.0914912750352172E-10</v>
      </c>
      <c r="I111">
        <v>2.9168315809399249E-2</v>
      </c>
      <c r="J111">
        <v>7.6607387140902876</v>
      </c>
      <c r="K111">
        <v>0.1016232563881002</v>
      </c>
      <c r="L111">
        <v>7.2759271978021983E-2</v>
      </c>
      <c r="M111">
        <v>0.88397149725274726</v>
      </c>
      <c r="N111">
        <v>2.7</v>
      </c>
      <c r="O111" t="str">
        <v>Basic Materials</v>
      </c>
      <c r="P111" t="str">
        <v>Specialty Chemicals</v>
      </c>
    </row>
    <row r="112" spans="1:16" x14ac:dyDescent="0.2">
      <c r="A112" t="str">
        <v>AVT</v>
      </c>
      <c r="B112">
        <v>-6.2879816520354515E-2</v>
      </c>
      <c r="C112">
        <v>-0.24306219505431639</v>
      </c>
      <c r="D112">
        <v>-6.050705909372784E-2</v>
      </c>
      <c r="E112">
        <v>-0.11622270285255508</v>
      </c>
      <c r="F112">
        <v>9.9654649461993436</v>
      </c>
      <c r="G112">
        <v>1.4031781893427011</v>
      </c>
      <c r="H112">
        <v>4.891908392166685E-10</v>
      </c>
      <c r="I112">
        <v>1.9822251055881011E-2</v>
      </c>
      <c r="J112">
        <v>6.4935653766409294</v>
      </c>
      <c r="K112">
        <v>2.8042741251040389E-2</v>
      </c>
      <c r="L112">
        <v>4.7933201569591508E-2</v>
      </c>
      <c r="M112">
        <v>0.5137646550580216</v>
      </c>
      <c r="N112">
        <v>3.44</v>
      </c>
      <c r="O112" t="str">
        <v>Technology</v>
      </c>
      <c r="P112" t="str">
        <v>Electronics &amp; Computer Distribution</v>
      </c>
    </row>
    <row r="113" spans="1:16" x14ac:dyDescent="0.2">
      <c r="A113" t="str">
        <v>AVTR</v>
      </c>
      <c r="B113">
        <v>-4.7603325420236653E-2</v>
      </c>
      <c r="C113">
        <v>-1.4909659555199616E-2</v>
      </c>
      <c r="D113">
        <v>-9.1205815869123255E-2</v>
      </c>
      <c r="E113">
        <v>-5.0875972795391522E-2</v>
      </c>
      <c r="F113">
        <v>13.00919088293228</v>
      </c>
      <c r="G113">
        <v>2.3283190330216401</v>
      </c>
      <c r="H113">
        <v>7.2102742453304742E-11</v>
      </c>
      <c r="I113">
        <v>5.8731272442114818E-2</v>
      </c>
      <c r="J113">
        <v>10.072395045962869</v>
      </c>
      <c r="K113">
        <v>9.4079839613184738E-2</v>
      </c>
      <c r="L113">
        <v>0.1194453304682123</v>
      </c>
      <c r="M113">
        <v>0.54303557338794972</v>
      </c>
      <c r="N113">
        <v>1</v>
      </c>
      <c r="O113" t="str">
        <v>Healthcare</v>
      </c>
      <c r="P113" t="str">
        <v>Medical Instruments &amp; Supplies</v>
      </c>
    </row>
    <row r="114" spans="1:16" x14ac:dyDescent="0.2">
      <c r="A114" t="str">
        <v>AVY</v>
      </c>
      <c r="B114">
        <v>-3.2808873179624742E-3</v>
      </c>
      <c r="C114">
        <v>0.26128764510136665</v>
      </c>
      <c r="D114">
        <v>8.8791750316435381E-2</v>
      </c>
      <c r="E114">
        <v>0.10371146369815562</v>
      </c>
      <c r="F114">
        <v>11.007758477043669</v>
      </c>
      <c r="G114">
        <v>6.8018359693811359</v>
      </c>
      <c r="H114">
        <v>5.9957202210809205E-10</v>
      </c>
      <c r="I114">
        <v>8.3874729302015658E-2</v>
      </c>
      <c r="J114">
        <v>20.9737460815047</v>
      </c>
      <c r="K114">
        <v>0.1273912993821168</v>
      </c>
      <c r="L114">
        <v>0.30484798685291697</v>
      </c>
      <c r="M114">
        <v>1.1070795312026991</v>
      </c>
      <c r="N114">
        <v>9.43</v>
      </c>
      <c r="O114" t="str">
        <v>Consumer Cyclical</v>
      </c>
      <c r="P114" t="str">
        <v>Packaging &amp; Containers</v>
      </c>
    </row>
    <row r="115" spans="1:16" x14ac:dyDescent="0.2">
      <c r="A115" t="str">
        <v>AWI</v>
      </c>
      <c r="B115">
        <v>7.0853660886139272E-2</v>
      </c>
      <c r="C115">
        <v>0.55371795828831494</v>
      </c>
      <c r="D115">
        <v>7.2044586799005064E-2</v>
      </c>
      <c r="E115">
        <v>0.21607022788065169</v>
      </c>
      <c r="F115">
        <v>21.317387391100699</v>
      </c>
      <c r="G115">
        <v>12.022882599392419</v>
      </c>
      <c r="H115">
        <v>7.7560901540568849E-10</v>
      </c>
      <c r="I115">
        <v>0.14375644434796769</v>
      </c>
      <c r="J115">
        <v>23.55268764838376</v>
      </c>
      <c r="K115">
        <v>0.18890502870581721</v>
      </c>
      <c r="L115">
        <v>0.34988772949412228</v>
      </c>
      <c r="M115">
        <v>0.66384889710738348</v>
      </c>
      <c r="N115">
        <v>7.06</v>
      </c>
      <c r="O115" t="str">
        <v>Industrials</v>
      </c>
      <c r="P115" t="str">
        <v>Building Products &amp; Equipment</v>
      </c>
    </row>
    <row r="116" spans="1:16" x14ac:dyDescent="0.2">
      <c r="A116" t="str">
        <v>AWK</v>
      </c>
      <c r="B116">
        <v>-2.2462604077219204E-2</v>
      </c>
      <c r="C116">
        <v>-8.5313344430591173E-2</v>
      </c>
      <c r="D116">
        <v>-3.5640785730288928E-2</v>
      </c>
      <c r="E116">
        <v>-4.5271280679151711E-2</v>
      </c>
      <c r="F116">
        <v>16.10578338253838</v>
      </c>
      <c r="G116">
        <v>4.1573872737127369</v>
      </c>
      <c r="H116">
        <v>1.292076129984542E-10</v>
      </c>
      <c r="I116">
        <v>3.2013402375875723E-2</v>
      </c>
      <c r="J116">
        <v>6.0699887114981452</v>
      </c>
      <c r="K116">
        <v>0.36678052946199829</v>
      </c>
      <c r="L116">
        <v>0.1017228029423151</v>
      </c>
      <c r="M116">
        <v>1.2115756871854431</v>
      </c>
      <c r="N116">
        <v>5.55</v>
      </c>
      <c r="O116" t="str">
        <v>Utilities</v>
      </c>
      <c r="P116" t="str">
        <v>Utilities - Regulated Water</v>
      </c>
    </row>
    <row r="117" spans="1:16" x14ac:dyDescent="0.2">
      <c r="A117" t="str">
        <v>AWR</v>
      </c>
      <c r="B117">
        <v>-2.2481598637436182E-2</v>
      </c>
      <c r="C117">
        <v>1.9192891449104816E-3</v>
      </c>
      <c r="D117">
        <v>-6.0066370382199204E-2</v>
      </c>
      <c r="E117">
        <v>-2.6436763826161089E-2</v>
      </c>
      <c r="F117">
        <v>16.025484298376789</v>
      </c>
      <c r="G117">
        <v>4.1699133982790082</v>
      </c>
      <c r="H117">
        <v>8.3669292214964483E-10</v>
      </c>
      <c r="I117">
        <v>4.7703212011475843E-2</v>
      </c>
      <c r="J117">
        <v>9.078361594318455</v>
      </c>
      <c r="K117">
        <v>0.30981646091502518</v>
      </c>
      <c r="L117">
        <v>0.12963194431613029</v>
      </c>
      <c r="M117">
        <v>0.87536669162905101</v>
      </c>
      <c r="N117">
        <v>3.21</v>
      </c>
      <c r="O117" t="str">
        <v>Utilities</v>
      </c>
      <c r="P117" t="str">
        <v>Utilities - Regulated Water</v>
      </c>
    </row>
    <row r="118" spans="1:16" x14ac:dyDescent="0.2">
      <c r="A118" t="str">
        <v>AXL</v>
      </c>
      <c r="B118">
        <v>-3.5019113055124465E-2</v>
      </c>
      <c r="C118">
        <v>-0.28554849961078888</v>
      </c>
      <c r="D118">
        <v>-0.27411746414477062</v>
      </c>
      <c r="E118">
        <v>-0.18190743434871762</v>
      </c>
      <c r="F118">
        <v>4.0211356867942412</v>
      </c>
      <c r="G118">
        <v>4.9849791044776124</v>
      </c>
      <c r="H118">
        <v>1.5683220391334559E-10</v>
      </c>
      <c r="I118">
        <v>6.9171327496590843E-3</v>
      </c>
      <c r="J118">
        <v>6.5391084945332221</v>
      </c>
      <c r="K118">
        <v>4.4310927525347363E-2</v>
      </c>
      <c r="L118">
        <v>6.2189054726368161E-2</v>
      </c>
      <c r="M118">
        <v>4.5787135749822321</v>
      </c>
      <c r="N118">
        <v>0.44</v>
      </c>
      <c r="O118" t="str">
        <v>Consumer Cyclical</v>
      </c>
      <c r="P118" t="str">
        <v>Auto Parts</v>
      </c>
    </row>
    <row r="119" spans="1:16" x14ac:dyDescent="0.2">
      <c r="A119" t="str">
        <v>AXP</v>
      </c>
      <c r="B119" t="e">
        <v>#VALUE!</v>
      </c>
      <c r="C119" t="e">
        <v>#VALUE!</v>
      </c>
      <c r="D119">
        <v>0.16502489158097444</v>
      </c>
      <c r="E119" t="e">
        <v>#VALUE!</v>
      </c>
      <c r="F119">
        <v>0</v>
      </c>
      <c r="G119">
        <v>8.10457156753899</v>
      </c>
      <c r="H119">
        <v>5.8097637759213868E-11</v>
      </c>
      <c r="I119">
        <v>3.7312910510165373E-2</v>
      </c>
      <c r="J119">
        <v>0</v>
      </c>
      <c r="K119">
        <v>0.22052999000000001</v>
      </c>
      <c r="L119">
        <v>0.33468807824477931</v>
      </c>
      <c r="M119">
        <v>1.642710811525244</v>
      </c>
      <c r="N119">
        <v>14.25</v>
      </c>
      <c r="O119" t="str">
        <v>Financial Services</v>
      </c>
      <c r="P119" t="str">
        <v>Credit Services</v>
      </c>
    </row>
    <row r="120" spans="1:16" x14ac:dyDescent="0.2">
      <c r="A120" t="str">
        <v>AXTA</v>
      </c>
      <c r="B120">
        <v>-3.0524403436807911E-2</v>
      </c>
      <c r="C120">
        <v>7.9470281265641794E-3</v>
      </c>
      <c r="D120">
        <v>-9.2824412554529279E-2</v>
      </c>
      <c r="E120">
        <v>-3.767297670311269E-2</v>
      </c>
      <c r="F120">
        <v>8.8754442603550299</v>
      </c>
      <c r="G120">
        <v>4.6010738650306751</v>
      </c>
      <c r="H120">
        <v>2.6889783780893118E-10</v>
      </c>
      <c r="I120">
        <v>5.3938474272313422E-2</v>
      </c>
      <c r="J120">
        <v>11.85322962461955</v>
      </c>
      <c r="K120">
        <v>0.13381349507202431</v>
      </c>
      <c r="L120">
        <v>0.19989775051124739</v>
      </c>
      <c r="M120">
        <v>1.738752556237219</v>
      </c>
      <c r="N120">
        <v>2.42</v>
      </c>
      <c r="O120" t="str">
        <v>Basic Materials</v>
      </c>
      <c r="P120" t="str">
        <v>Specialty Chemicals</v>
      </c>
    </row>
    <row r="121" spans="1:16" x14ac:dyDescent="0.2">
      <c r="A121" t="str">
        <v>AYI</v>
      </c>
      <c r="B121">
        <v>-1.6337556248740007E-2</v>
      </c>
      <c r="C121" t="e">
        <v>#VALUE!</v>
      </c>
      <c r="D121">
        <v>0.23026483888960339</v>
      </c>
      <c r="E121" t="e">
        <v>#VALUE!</v>
      </c>
      <c r="F121">
        <v>15.712118906305481</v>
      </c>
      <c r="G121">
        <v>4.7998979788128464</v>
      </c>
      <c r="H121">
        <v>1.481871079284416E-9</v>
      </c>
      <c r="I121">
        <v>8.6580000000000004E-2</v>
      </c>
      <c r="J121">
        <v>0</v>
      </c>
      <c r="K121">
        <v>0.14937</v>
      </c>
      <c r="L121">
        <v>0.15542</v>
      </c>
      <c r="M121">
        <v>0.20859256768118381</v>
      </c>
      <c r="N121">
        <v>16.920000000000002</v>
      </c>
      <c r="O121" t="str">
        <v>Industrials</v>
      </c>
      <c r="P121" t="str">
        <v>Electrical Equipment &amp; Parts</v>
      </c>
    </row>
    <row r="122" spans="1:16" x14ac:dyDescent="0.2">
      <c r="A122" t="str">
        <v>AZO</v>
      </c>
      <c r="B122">
        <v>-0.23946677936941149</v>
      </c>
      <c r="C122" t="e">
        <v>#VALUE!</v>
      </c>
      <c r="D122" t="e">
        <v>#VALUE!</v>
      </c>
      <c r="E122" t="e">
        <v>#VALUE!</v>
      </c>
      <c r="F122">
        <v>19.014023162052919</v>
      </c>
      <c r="G122">
        <v>-16.671804036285899</v>
      </c>
      <c r="H122">
        <v>1.8296479120364351E-9</v>
      </c>
      <c r="I122">
        <v>0.12353</v>
      </c>
      <c r="J122">
        <v>0</v>
      </c>
      <c r="K122">
        <v>0.19159001000000001</v>
      </c>
      <c r="L122">
        <v>0</v>
      </c>
      <c r="M122">
        <v>-1.9000240861678439</v>
      </c>
      <c r="N122">
        <v>144.88</v>
      </c>
      <c r="O122" t="str">
        <v>Consumer Cyclical</v>
      </c>
      <c r="P122" t="str">
        <v>Auto Parts</v>
      </c>
    </row>
    <row r="123" spans="1:16" x14ac:dyDescent="0.2">
      <c r="A123" t="str">
        <v>AZTA</v>
      </c>
      <c r="B123">
        <v>-2.8735356998751533E-2</v>
      </c>
      <c r="C123">
        <v>-0.82520858839435329</v>
      </c>
      <c r="D123">
        <v>-0.12980292413643391</v>
      </c>
      <c r="E123">
        <v>-0.29799759655873675</v>
      </c>
      <c r="F123">
        <v>33.875512584804262</v>
      </c>
      <c r="G123">
        <v>0.65203439521483442</v>
      </c>
      <c r="H123">
        <v>4.3349068282176158E-10</v>
      </c>
      <c r="I123">
        <v>-7.8174664208936873E-2</v>
      </c>
      <c r="J123">
        <v>-3.841700540773568</v>
      </c>
      <c r="K123">
        <v>-0.1110657404966762</v>
      </c>
      <c r="L123">
        <v>-9.2805575231194246E-2</v>
      </c>
      <c r="M123">
        <v>2.9750696310332531E-2</v>
      </c>
      <c r="N123">
        <v>0.5</v>
      </c>
      <c r="O123" t="str">
        <v>Healthcare</v>
      </c>
      <c r="P123" t="str">
        <v>Medical Instruments &amp; Supplies</v>
      </c>
    </row>
    <row r="124" spans="1:16" x14ac:dyDescent="0.2">
      <c r="A124" t="str">
        <v>BAC</v>
      </c>
      <c r="B124" t="e">
        <v>#VALUE!</v>
      </c>
      <c r="C124" t="e">
        <v>#VALUE!</v>
      </c>
      <c r="D124">
        <v>-6.7094122374386111E-2</v>
      </c>
      <c r="E124" t="e">
        <v>#VALUE!</v>
      </c>
      <c r="F124">
        <v>0</v>
      </c>
      <c r="G124">
        <v>0.64986605303171274</v>
      </c>
      <c r="H124">
        <v>1.7805659587885681E-11</v>
      </c>
      <c r="I124">
        <v>8.3188232231668734E-3</v>
      </c>
      <c r="J124">
        <v>0</v>
      </c>
      <c r="K124">
        <v>0.35292997999999998</v>
      </c>
      <c r="L124">
        <v>9.1798930162843961E-2</v>
      </c>
      <c r="M124">
        <v>0.95845161203008533</v>
      </c>
      <c r="N124">
        <v>3.42</v>
      </c>
      <c r="O124" t="str">
        <v>Financial Services</v>
      </c>
      <c r="P124" t="str">
        <v>Banks - Diversified</v>
      </c>
    </row>
    <row r="125" spans="1:16" x14ac:dyDescent="0.2">
      <c r="A125" t="str">
        <v>BALL</v>
      </c>
      <c r="B125">
        <v>-4.060529855053252E-2</v>
      </c>
      <c r="C125">
        <v>0.58298618681694825</v>
      </c>
      <c r="D125">
        <v>7.0140403959944558E-2</v>
      </c>
      <c r="E125">
        <v>0.17969585781285485</v>
      </c>
      <c r="F125">
        <v>10.44670852259941</v>
      </c>
      <c r="G125">
        <v>3.4229266994940981</v>
      </c>
      <c r="H125">
        <v>1.6799721670961011E-10</v>
      </c>
      <c r="I125">
        <v>0.22736555479918311</v>
      </c>
      <c r="J125">
        <v>6.4997252531595882</v>
      </c>
      <c r="K125">
        <v>0.1002967359050445</v>
      </c>
      <c r="L125">
        <v>0.67588532883642494</v>
      </c>
      <c r="M125">
        <v>0.89578414839797638</v>
      </c>
      <c r="N125">
        <v>3.41</v>
      </c>
      <c r="O125" t="str">
        <v>Consumer Cyclical</v>
      </c>
      <c r="P125" t="str">
        <v>Packaging &amp; Containers</v>
      </c>
    </row>
    <row r="126" spans="1:16" x14ac:dyDescent="0.2">
      <c r="A126" t="str">
        <v>BANF</v>
      </c>
      <c r="B126" t="e">
        <v>#VALUE!</v>
      </c>
      <c r="C126" t="e">
        <v>#VALUE!</v>
      </c>
      <c r="D126">
        <v>4.6573841286360107E-2</v>
      </c>
      <c r="E126" t="e">
        <v>#VALUE!</v>
      </c>
      <c r="F126">
        <v>0</v>
      </c>
      <c r="G126">
        <v>-8.820397400176537E-2</v>
      </c>
      <c r="H126">
        <v>-4.8603051784922253E-8</v>
      </c>
      <c r="I126">
        <v>1.5962002946073112E-2</v>
      </c>
      <c r="J126">
        <v>0</v>
      </c>
      <c r="K126">
        <v>0.49313000000000001</v>
      </c>
      <c r="L126">
        <v>0.13345406791443551</v>
      </c>
      <c r="M126">
        <v>5.3144393583220199E-2</v>
      </c>
      <c r="N126">
        <v>6.95</v>
      </c>
      <c r="O126" t="str">
        <v>Financial Services</v>
      </c>
      <c r="P126" t="str">
        <v>Banks - Regional</v>
      </c>
    </row>
    <row r="127" spans="1:16" x14ac:dyDescent="0.2">
      <c r="A127" t="str">
        <v>BANR</v>
      </c>
      <c r="B127" t="e">
        <v>#VALUE!</v>
      </c>
      <c r="C127" t="e">
        <v>#VALUE!</v>
      </c>
      <c r="D127">
        <v>-2.3779465693396992E-3</v>
      </c>
      <c r="E127" t="e">
        <v>#VALUE!</v>
      </c>
      <c r="F127">
        <v>0</v>
      </c>
      <c r="G127">
        <v>1.0048630432062651</v>
      </c>
      <c r="H127">
        <v>2.9557678748867579E-9</v>
      </c>
      <c r="I127">
        <v>1.04257786571722E-2</v>
      </c>
      <c r="J127">
        <v>0</v>
      </c>
      <c r="K127">
        <v>0.41320000000000001</v>
      </c>
      <c r="L127">
        <v>9.5189948183141096E-2</v>
      </c>
      <c r="M127">
        <v>0.2467162178765345</v>
      </c>
      <c r="N127">
        <v>5.27</v>
      </c>
      <c r="O127" t="str">
        <v>Financial Services</v>
      </c>
      <c r="P127" t="str">
        <v>Banks - Regional</v>
      </c>
    </row>
    <row r="128" spans="1:16" x14ac:dyDescent="0.2">
      <c r="A128" t="str">
        <v>BAX</v>
      </c>
      <c r="B128">
        <v>-4.8271367792312225E-2</v>
      </c>
      <c r="C128">
        <v>-0.50117520216738221</v>
      </c>
      <c r="D128">
        <v>-0.1472094434523358</v>
      </c>
      <c r="E128">
        <v>-0.21382394080284028</v>
      </c>
      <c r="F128">
        <v>9.7457135381433702</v>
      </c>
      <c r="G128">
        <v>2.8290874897494311</v>
      </c>
      <c r="H128">
        <v>1.2681471780664019E-10</v>
      </c>
      <c r="I128">
        <v>-2.5172601039484911E-2</v>
      </c>
      <c r="J128">
        <v>0.60556714671009115</v>
      </c>
      <c r="K128">
        <v>4.1274915381722448E-2</v>
      </c>
      <c r="L128">
        <v>-9.2397494305239178E-2</v>
      </c>
      <c r="M128">
        <v>1.476936218678816</v>
      </c>
      <c r="N128">
        <v>2.52</v>
      </c>
      <c r="O128" t="str">
        <v>Healthcare</v>
      </c>
      <c r="P128" t="str">
        <v>Medical Instruments &amp; Supplies</v>
      </c>
    </row>
    <row r="129" spans="1:16" x14ac:dyDescent="0.2">
      <c r="A129" t="str">
        <v>BBT</v>
      </c>
      <c r="B129" t="e">
        <v>#VALUE!</v>
      </c>
      <c r="C129" t="e">
        <v>#VALUE!</v>
      </c>
      <c r="D129">
        <v>-6.1201454132350196E-2</v>
      </c>
      <c r="E129" t="e">
        <v>#VALUE!</v>
      </c>
      <c r="F129">
        <v>0</v>
      </c>
      <c r="G129">
        <v>1.2918291731420311</v>
      </c>
      <c r="H129">
        <v>1.5647405564372501E-9</v>
      </c>
      <c r="I129">
        <v>5.7717865096680258E-3</v>
      </c>
      <c r="J129">
        <v>0</v>
      </c>
      <c r="K129">
        <v>0.38040000000000002</v>
      </c>
      <c r="L129">
        <v>5.6234394679276142E-2</v>
      </c>
      <c r="M129">
        <v>0.13247960822921601</v>
      </c>
      <c r="N129">
        <v>2.4700000000000002</v>
      </c>
      <c r="O129" t="str">
        <v>Financial Services</v>
      </c>
      <c r="P129" t="str">
        <v>Banks - Regional</v>
      </c>
    </row>
    <row r="130" spans="1:16" x14ac:dyDescent="0.2">
      <c r="A130" t="str">
        <v>BBWI</v>
      </c>
      <c r="B130">
        <v>-0.16147069499635378</v>
      </c>
      <c r="C130">
        <v>0.87064477066353907</v>
      </c>
      <c r="D130">
        <v>-7.3140931967426409E-2</v>
      </c>
      <c r="E130">
        <v>0.17466287361029226</v>
      </c>
      <c r="F130">
        <v>6.5937102926208633</v>
      </c>
      <c r="G130">
        <v>-7.2993281851048444</v>
      </c>
      <c r="H130">
        <v>3.407637368043602E-10</v>
      </c>
      <c r="I130">
        <v>0.16379310344827591</v>
      </c>
      <c r="J130">
        <v>39.703703703703702</v>
      </c>
      <c r="K130">
        <v>0.1732585192281374</v>
      </c>
      <c r="L130">
        <v>-0.57700650759219085</v>
      </c>
      <c r="M130">
        <v>-2.808387563268258</v>
      </c>
      <c r="N130">
        <v>3.44</v>
      </c>
      <c r="O130" t="str">
        <v>Consumer Cyclical</v>
      </c>
      <c r="P130" t="str">
        <v>Specialty Retail</v>
      </c>
    </row>
    <row r="131" spans="1:16" x14ac:dyDescent="0.2">
      <c r="A131" t="str">
        <v>BBY</v>
      </c>
      <c r="B131">
        <v>-9.9284680885794643E-3</v>
      </c>
      <c r="C131">
        <v>0.15471092153447685</v>
      </c>
      <c r="D131">
        <v>6.4545568733880912E-2</v>
      </c>
      <c r="E131">
        <v>6.180555984507554E-2</v>
      </c>
      <c r="F131">
        <v>7.4579306014339579</v>
      </c>
      <c r="G131">
        <v>6.8390925128205131</v>
      </c>
      <c r="H131">
        <v>3.2649155991386191E-10</v>
      </c>
      <c r="I131">
        <v>6.2711405763766742E-2</v>
      </c>
      <c r="J131">
        <v>21.26046438161428</v>
      </c>
      <c r="K131">
        <v>4.1754960508572532E-2</v>
      </c>
      <c r="L131">
        <v>0.33012820512820512</v>
      </c>
      <c r="M131">
        <v>0.40740740740740738</v>
      </c>
      <c r="N131">
        <v>6.27</v>
      </c>
      <c r="O131" t="str">
        <v>Consumer Cyclical</v>
      </c>
      <c r="P131" t="str">
        <v>Specialty Retail</v>
      </c>
    </row>
    <row r="132" spans="1:16" x14ac:dyDescent="0.2">
      <c r="A132" t="str">
        <v>BC</v>
      </c>
      <c r="B132">
        <v>-4.2197551117766907E-2</v>
      </c>
      <c r="C132">
        <v>-0.18597804644939886</v>
      </c>
      <c r="D132">
        <v>-8.3783188495102537E-2</v>
      </c>
      <c r="E132">
        <v>-9.7807390930457178E-2</v>
      </c>
      <c r="F132">
        <v>10.36691192423787</v>
      </c>
      <c r="G132">
        <v>3.3161187211330132</v>
      </c>
      <c r="H132">
        <v>4.9879751107168563E-10</v>
      </c>
      <c r="I132">
        <v>2.2914208218116489E-2</v>
      </c>
      <c r="J132">
        <v>8.1064478081383928</v>
      </c>
      <c r="K132">
        <v>8.2736629050428667E-2</v>
      </c>
      <c r="L132">
        <v>6.8752312001268301E-2</v>
      </c>
      <c r="M132">
        <v>1.1085980024309039</v>
      </c>
      <c r="N132">
        <v>3.13</v>
      </c>
      <c r="O132" t="str">
        <v>Consumer Cyclical</v>
      </c>
      <c r="P132" t="str">
        <v>Recreational Vehicles</v>
      </c>
    </row>
    <row r="133" spans="1:16" x14ac:dyDescent="0.2">
      <c r="A133" t="str">
        <v>BCC</v>
      </c>
      <c r="B133">
        <v>-7.2734405211098682E-2</v>
      </c>
      <c r="C133">
        <v>0.32919080393855588</v>
      </c>
      <c r="D133">
        <v>4.6989549546007758E-2</v>
      </c>
      <c r="E133">
        <v>8.3760343960929601E-2</v>
      </c>
      <c r="F133">
        <v>5.4747331379842121</v>
      </c>
      <c r="G133">
        <v>1.2505691046328831</v>
      </c>
      <c r="H133">
        <v>2.5313004029859982E-9</v>
      </c>
      <c r="I133">
        <v>0.1116981951888521</v>
      </c>
      <c r="J133">
        <v>19.635928013123831</v>
      </c>
      <c r="K133">
        <v>7.2853596228838302E-2</v>
      </c>
      <c r="L133">
        <v>0.17494470718281349</v>
      </c>
      <c r="M133">
        <v>0.2073966403163893</v>
      </c>
      <c r="N133">
        <v>6.81</v>
      </c>
      <c r="O133" t="str">
        <v>Basic Materials</v>
      </c>
      <c r="P133" t="str">
        <v>Lumber &amp; Wood Production</v>
      </c>
    </row>
    <row r="134" spans="1:16" x14ac:dyDescent="0.2">
      <c r="A134" t="str">
        <v>BCO</v>
      </c>
      <c r="B134">
        <v>0.18850147216927338</v>
      </c>
      <c r="C134">
        <v>-0.14245344706648175</v>
      </c>
      <c r="D134">
        <v>-0.31229789651894174</v>
      </c>
      <c r="E134">
        <v>-6.1024814207917687E-2</v>
      </c>
      <c r="F134">
        <v>10.37041156257022</v>
      </c>
      <c r="G134">
        <v>25.084782182400001</v>
      </c>
      <c r="H134">
        <v>8.9807437179207833E-10</v>
      </c>
      <c r="I134">
        <v>2.459573311591249E-2</v>
      </c>
      <c r="J134">
        <v>10.38780876659006</v>
      </c>
      <c r="K134">
        <v>8.8249965083102219E-2</v>
      </c>
      <c r="L134">
        <v>0.52127999999999997</v>
      </c>
      <c r="M134">
        <v>11.53664</v>
      </c>
      <c r="N134">
        <v>7.04</v>
      </c>
      <c r="O134" t="str">
        <v>Industrials</v>
      </c>
      <c r="P134" t="str">
        <v>Security &amp; Protection Services</v>
      </c>
    </row>
    <row r="135" spans="1:16" x14ac:dyDescent="0.2">
      <c r="A135" t="str">
        <v>BCPC</v>
      </c>
      <c r="B135">
        <v>-1.4338608533416194E-2</v>
      </c>
      <c r="C135">
        <v>0.14463338431891104</v>
      </c>
      <c r="D135">
        <v>-9.8287978901369782E-3</v>
      </c>
      <c r="E135">
        <v>3.4705932515265735E-2</v>
      </c>
      <c r="F135">
        <v>20.269804038738819</v>
      </c>
      <c r="G135">
        <v>4.2892915064009189</v>
      </c>
      <c r="H135">
        <v>9.2248826533292108E-10</v>
      </c>
      <c r="I135">
        <v>8.1552218493294595E-2</v>
      </c>
      <c r="J135">
        <v>12.51538081145023</v>
      </c>
      <c r="K135">
        <v>0.1917920401306932</v>
      </c>
      <c r="L135">
        <v>0.11172584360729899</v>
      </c>
      <c r="M135">
        <v>0.16522989130482049</v>
      </c>
      <c r="N135">
        <v>4.55</v>
      </c>
      <c r="O135" t="str">
        <v>Basic Materials</v>
      </c>
      <c r="P135" t="str">
        <v>Specialty Chemicals</v>
      </c>
    </row>
    <row r="136" spans="1:16" x14ac:dyDescent="0.2">
      <c r="A136" t="str">
        <v>BDC</v>
      </c>
      <c r="B136">
        <v>-2.7001509526489807E-2</v>
      </c>
      <c r="C136">
        <v>3.5281724448482702E-3</v>
      </c>
      <c r="D136">
        <v>2.1391460948622109E-2</v>
      </c>
      <c r="E136">
        <v>-3.3247137925548091E-3</v>
      </c>
      <c r="F136">
        <v>13.05797189752839</v>
      </c>
      <c r="G136">
        <v>4.2904434695567284</v>
      </c>
      <c r="H136">
        <v>1.279929924560304E-9</v>
      </c>
      <c r="I136">
        <v>5.9626411309345297E-2</v>
      </c>
      <c r="J136">
        <v>10.657119309541789</v>
      </c>
      <c r="K136">
        <v>0.10827398364634561</v>
      </c>
      <c r="L136">
        <v>0.15326135984478689</v>
      </c>
      <c r="M136">
        <v>0.8728428034749941</v>
      </c>
      <c r="N136">
        <v>7.11</v>
      </c>
      <c r="O136" t="str">
        <v>Technology</v>
      </c>
      <c r="P136" t="str">
        <v>Communication Equipment</v>
      </c>
    </row>
    <row r="137" spans="1:16" x14ac:dyDescent="0.2">
      <c r="A137" t="str">
        <v>BDN</v>
      </c>
      <c r="B137">
        <v>3.4901949797120142E-2</v>
      </c>
      <c r="C137">
        <v>-0.61051751650633179</v>
      </c>
      <c r="D137">
        <v>-0.27892187494946247</v>
      </c>
      <c r="E137">
        <v>-0.2528710375178902</v>
      </c>
      <c r="F137">
        <v>57.679706487118487</v>
      </c>
      <c r="G137">
        <v>2.7391299336484178</v>
      </c>
      <c r="H137">
        <v>-6.5705329658457543E-10</v>
      </c>
      <c r="I137">
        <v>-5.6098239139479748E-2</v>
      </c>
      <c r="J137">
        <v>-2.2611975409510578</v>
      </c>
      <c r="K137">
        <v>0.19235357070088641</v>
      </c>
      <c r="L137">
        <v>-0.18754493402655789</v>
      </c>
      <c r="M137">
        <v>2.1183625681728762</v>
      </c>
      <c r="N137">
        <v>-1.88</v>
      </c>
      <c r="O137" t="str">
        <v>Real Estate</v>
      </c>
      <c r="P137" t="str">
        <v>REIT - Office</v>
      </c>
    </row>
    <row r="138" spans="1:16" x14ac:dyDescent="0.2">
      <c r="A138" t="str">
        <v>BDX</v>
      </c>
      <c r="B138">
        <v>-4.3946268352886952E-2</v>
      </c>
      <c r="C138">
        <v>-0.18710090526616466</v>
      </c>
      <c r="D138">
        <v>0.14602002958400789</v>
      </c>
      <c r="E138">
        <v>-2.9902770045801809E-2</v>
      </c>
      <c r="F138">
        <v>12.29688387582352</v>
      </c>
      <c r="G138">
        <v>2.8114356077098379</v>
      </c>
      <c r="H138">
        <v>1.960561890744305E-10</v>
      </c>
      <c r="I138">
        <v>2.9762943825716578E-2</v>
      </c>
      <c r="J138">
        <v>4.9979282176752626</v>
      </c>
      <c r="K138">
        <v>0.1415402914064823</v>
      </c>
      <c r="L138">
        <v>6.5858086445980915E-2</v>
      </c>
      <c r="M138">
        <v>0.69295839932017456</v>
      </c>
      <c r="N138">
        <v>14.27</v>
      </c>
      <c r="O138" t="str">
        <v>Healthcare</v>
      </c>
      <c r="P138" t="str">
        <v>Medical Instruments &amp; Supplies</v>
      </c>
    </row>
    <row r="139" spans="1:16" x14ac:dyDescent="0.2">
      <c r="A139" t="str">
        <v>BEN</v>
      </c>
      <c r="B139">
        <v>-6.9353230965981727E-2</v>
      </c>
      <c r="C139">
        <v>-0.27902467713266044</v>
      </c>
      <c r="D139">
        <v>-0.10074723203527876</v>
      </c>
      <c r="E139">
        <v>-0.14167286513677446</v>
      </c>
      <c r="F139">
        <v>8.8227345712451637</v>
      </c>
      <c r="G139">
        <v>0.98732391519279361</v>
      </c>
      <c r="H139">
        <v>1.4881598773493679E-10</v>
      </c>
      <c r="I139">
        <v>1.431717722435275E-2</v>
      </c>
      <c r="J139">
        <v>2.9851036710548078</v>
      </c>
      <c r="K139">
        <v>0.13657702288275539</v>
      </c>
      <c r="L139">
        <v>3.191255630012084E-2</v>
      </c>
      <c r="M139">
        <v>0.83226683510930466</v>
      </c>
      <c r="N139">
        <v>2.14</v>
      </c>
      <c r="O139" t="str">
        <v>Financial Services</v>
      </c>
      <c r="P139" t="str">
        <v>Asset Management</v>
      </c>
    </row>
    <row r="140" spans="1:16" x14ac:dyDescent="0.2">
      <c r="A140" t="str">
        <v>BF.B</v>
      </c>
      <c r="B140" t="e">
        <v>#VALUE!</v>
      </c>
      <c r="C140" t="e">
        <v>#VALUE!</v>
      </c>
      <c r="D140" t="e">
        <v>#VALUE!</v>
      </c>
      <c r="E140" t="e">
        <v>#VALUE!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1.79</v>
      </c>
      <c r="O140">
        <v>0</v>
      </c>
      <c r="P140">
        <v>0</v>
      </c>
    </row>
    <row r="141" spans="1:16" x14ac:dyDescent="0.2">
      <c r="A141" t="str">
        <v>BFH</v>
      </c>
      <c r="B141" t="e">
        <v>#VALUE!</v>
      </c>
      <c r="C141" t="e">
        <v>#VALUE!</v>
      </c>
      <c r="D141">
        <v>-8.3929267612002003E-3</v>
      </c>
      <c r="E141" t="e">
        <v>#VALUE!</v>
      </c>
      <c r="F141">
        <v>0</v>
      </c>
      <c r="G141">
        <v>1.042708137659784</v>
      </c>
      <c r="H141">
        <v>2.5932774162118288E-9</v>
      </c>
      <c r="I141">
        <v>1.210082565200297E-2</v>
      </c>
      <c r="J141">
        <v>0</v>
      </c>
      <c r="K141">
        <v>0.26565</v>
      </c>
      <c r="L141">
        <v>9.078990494919699E-2</v>
      </c>
      <c r="M141">
        <v>1.8213700426089809</v>
      </c>
      <c r="N141">
        <v>8.25</v>
      </c>
      <c r="O141" t="str">
        <v>Financial Services</v>
      </c>
      <c r="P141" t="str">
        <v>Credit Services</v>
      </c>
    </row>
    <row r="142" spans="1:16" x14ac:dyDescent="0.2">
      <c r="A142" t="str">
        <v>BFS</v>
      </c>
      <c r="B142">
        <v>-1.2490668304963723E-2</v>
      </c>
      <c r="C142">
        <v>-8.0573985718147403E-2</v>
      </c>
      <c r="D142">
        <v>-0.17307884665608983</v>
      </c>
      <c r="E142">
        <v>-8.1092117034256658E-2</v>
      </c>
      <c r="F142">
        <v>15.488439929618769</v>
      </c>
      <c r="G142">
        <v>5.2697117040892074</v>
      </c>
      <c r="H142">
        <v>4.9985250412896349E-10</v>
      </c>
      <c r="I142">
        <v>2.3819086119100601E-2</v>
      </c>
      <c r="J142">
        <v>6.6381919481886351</v>
      </c>
      <c r="K142">
        <v>0.45088098435169438</v>
      </c>
      <c r="L142">
        <v>0.10107079285765599</v>
      </c>
      <c r="M142">
        <v>2.6862153878082071</v>
      </c>
      <c r="N142">
        <v>1.32</v>
      </c>
      <c r="O142" t="str">
        <v>Real Estate</v>
      </c>
      <c r="P142" t="str">
        <v>REIT - Retail</v>
      </c>
    </row>
    <row r="143" spans="1:16" x14ac:dyDescent="0.2">
      <c r="A143" t="str">
        <v>BG</v>
      </c>
      <c r="B143">
        <v>-4.6537358674542978E-2</v>
      </c>
      <c r="C143">
        <v>-6.4460003979117192E-2</v>
      </c>
      <c r="D143">
        <v>3.510634543773556E-2</v>
      </c>
      <c r="E143">
        <v>-2.7421041032231679E-2</v>
      </c>
      <c r="F143">
        <v>13.697302200014599</v>
      </c>
      <c r="G143">
        <v>2.343140573933693</v>
      </c>
      <c r="H143">
        <v>2.9389929597781672E-10</v>
      </c>
      <c r="I143">
        <v>4.5664484517450497E-2</v>
      </c>
      <c r="J143">
        <v>11.53645983924131</v>
      </c>
      <c r="K143">
        <v>3.0447390223695109E-2</v>
      </c>
      <c r="L143">
        <v>0.1038451000091333</v>
      </c>
      <c r="M143">
        <v>0.42871495113709007</v>
      </c>
      <c r="N143">
        <v>7.54</v>
      </c>
      <c r="O143" t="str">
        <v>Consumer Defensive</v>
      </c>
      <c r="P143" t="str">
        <v>Farm Products</v>
      </c>
    </row>
    <row r="144" spans="1:16" x14ac:dyDescent="0.2">
      <c r="A144" t="str">
        <v>BGC</v>
      </c>
      <c r="B144" t="e">
        <v>#VALUE!</v>
      </c>
      <c r="C144">
        <v>-6.229413410576673E-2</v>
      </c>
      <c r="D144">
        <v>-0.10979030897953085</v>
      </c>
      <c r="E144" t="e">
        <v>#VALUE!</v>
      </c>
      <c r="F144">
        <v>0</v>
      </c>
      <c r="G144">
        <v>5.2251013760622067</v>
      </c>
      <c r="H144">
        <v>1.9683876294133651E-10</v>
      </c>
      <c r="I144">
        <v>3.5353331475484043E-2</v>
      </c>
      <c r="J144">
        <v>13.09648907147162</v>
      </c>
      <c r="K144">
        <v>8.3885352772031116E-2</v>
      </c>
      <c r="L144">
        <v>0.1176643912979423</v>
      </c>
      <c r="M144">
        <v>1.0578833789364539</v>
      </c>
      <c r="N144">
        <v>1.1100000000000001</v>
      </c>
      <c r="O144" t="str">
        <v>Financial Services</v>
      </c>
      <c r="P144" t="str">
        <v>Capital Markets</v>
      </c>
    </row>
    <row r="145" spans="1:16" x14ac:dyDescent="0.2">
      <c r="A145" t="str">
        <v>BHE</v>
      </c>
      <c r="B145">
        <v>-6.1481193876816477E-2</v>
      </c>
      <c r="C145">
        <v>-0.18458714512901023</v>
      </c>
      <c r="D145">
        <v>-7.7099807106280935E-2</v>
      </c>
      <c r="E145">
        <v>-0.10309856322131393</v>
      </c>
      <c r="F145">
        <v>10.784791184902691</v>
      </c>
      <c r="G145">
        <v>1.4111510419801081</v>
      </c>
      <c r="H145">
        <v>1.177554312623993E-9</v>
      </c>
      <c r="I145">
        <v>2.959946977373772E-2</v>
      </c>
      <c r="J145">
        <v>7.4055535804502002</v>
      </c>
      <c r="K145">
        <v>4.3577720007303929E-2</v>
      </c>
      <c r="L145">
        <v>5.6881577777318677E-2</v>
      </c>
      <c r="M145">
        <v>0.2249654858965987</v>
      </c>
      <c r="N145">
        <v>1.85</v>
      </c>
      <c r="O145" t="str">
        <v>Technology</v>
      </c>
      <c r="P145" t="str">
        <v>Electronic Components</v>
      </c>
    </row>
    <row r="146" spans="1:16" x14ac:dyDescent="0.2">
      <c r="A146" t="str">
        <v>BHF</v>
      </c>
      <c r="B146" t="e">
        <v>#VALUE!</v>
      </c>
      <c r="C146" t="e">
        <v>#VALUE!</v>
      </c>
      <c r="D146">
        <v>0.21167899409485333</v>
      </c>
      <c r="E146" t="e">
        <v>#VALUE!</v>
      </c>
      <c r="F146">
        <v>0</v>
      </c>
      <c r="G146">
        <v>0.87796005095541396</v>
      </c>
      <c r="H146">
        <v>3.9606687267984161E-9</v>
      </c>
      <c r="I146">
        <v>1.626582039683571E-3</v>
      </c>
      <c r="J146">
        <v>0</v>
      </c>
      <c r="K146">
        <v>0.14152998999999999</v>
      </c>
      <c r="L146">
        <v>7.7229299363057322E-2</v>
      </c>
      <c r="M146">
        <v>0.62798566878980888</v>
      </c>
      <c r="N146">
        <v>17.47</v>
      </c>
      <c r="O146" t="str">
        <v>Financial Services</v>
      </c>
      <c r="P146" t="str">
        <v>Insurance - Life</v>
      </c>
    </row>
    <row r="147" spans="1:16" x14ac:dyDescent="0.2">
      <c r="A147" t="str">
        <v>BIIB</v>
      </c>
      <c r="B147">
        <v>-6.6185557620266913E-2</v>
      </c>
      <c r="C147">
        <v>6.521309709361771E-3</v>
      </c>
      <c r="D147">
        <v>0.20233689671748109</v>
      </c>
      <c r="E147">
        <v>3.6183238879946088E-2</v>
      </c>
      <c r="F147">
        <v>7.6966508043694137</v>
      </c>
      <c r="G147">
        <v>1.483709473079684</v>
      </c>
      <c r="H147">
        <v>6.4552059074338918E-10</v>
      </c>
      <c r="I147">
        <v>5.81904004734521E-2</v>
      </c>
      <c r="J147">
        <v>8.6455689604708681</v>
      </c>
      <c r="K147">
        <v>0.22932233694023299</v>
      </c>
      <c r="L147">
        <v>9.7642976788705427E-2</v>
      </c>
      <c r="M147">
        <v>0.27202680067001678</v>
      </c>
      <c r="N147">
        <v>16.010000000000002</v>
      </c>
      <c r="O147" t="str">
        <v>Healthcare</v>
      </c>
      <c r="P147" t="str">
        <v>Drug Manufacturers - General</v>
      </c>
    </row>
    <row r="148" spans="1:16" x14ac:dyDescent="0.2">
      <c r="A148" t="str">
        <v>BILL</v>
      </c>
      <c r="B148">
        <v>-1.5511214960365132</v>
      </c>
      <c r="C148">
        <v>-0.4226275720058183</v>
      </c>
      <c r="D148">
        <v>-0.12421133520233112</v>
      </c>
      <c r="E148">
        <v>-0.78450027057705007</v>
      </c>
      <c r="F148">
        <v>-839.68153590965233</v>
      </c>
      <c r="G148">
        <v>1.215745179916403</v>
      </c>
      <c r="H148">
        <v>6.3045404957683516E-11</v>
      </c>
      <c r="I148">
        <v>2.364769730311521E-3</v>
      </c>
      <c r="J148">
        <v>0.81608636487707464</v>
      </c>
      <c r="K148">
        <v>-5.51098408965041E-2</v>
      </c>
      <c r="L148">
        <v>6.0804181868350862E-3</v>
      </c>
      <c r="M148">
        <v>0.38350246803813959</v>
      </c>
      <c r="N148">
        <v>0.3</v>
      </c>
      <c r="O148" t="str">
        <v>Technology</v>
      </c>
      <c r="P148" t="str">
        <v>Software - Application</v>
      </c>
    </row>
    <row r="149" spans="1:16" x14ac:dyDescent="0.2">
      <c r="A149" t="str">
        <v>BIO</v>
      </c>
      <c r="B149">
        <v>-4.7513062649830663E-2</v>
      </c>
      <c r="C149">
        <v>-1.5378008307897606</v>
      </c>
      <c r="D149">
        <v>5.1275439816361639E-3</v>
      </c>
      <c r="E149">
        <v>-0.47880721110236962</v>
      </c>
      <c r="F149">
        <v>20.52793932244699</v>
      </c>
      <c r="G149">
        <v>1.282117349489291</v>
      </c>
      <c r="H149">
        <v>1.1944036129904791E-9</v>
      </c>
      <c r="I149">
        <v>-0.1969436464796403</v>
      </c>
      <c r="J149">
        <v>-25.837153163874081</v>
      </c>
      <c r="K149">
        <v>0.1048120007792714</v>
      </c>
      <c r="L149">
        <v>-0.2807300625637435</v>
      </c>
      <c r="M149">
        <v>0.18272875344405029</v>
      </c>
      <c r="N149">
        <v>10.06</v>
      </c>
      <c r="O149" t="str">
        <v>Healthcare</v>
      </c>
      <c r="P149" t="str">
        <v>Medical Devices</v>
      </c>
    </row>
    <row r="150" spans="1:16" x14ac:dyDescent="0.2">
      <c r="A150" t="str">
        <v>BJ</v>
      </c>
      <c r="B150">
        <v>1.2022833776580028E-2</v>
      </c>
      <c r="C150">
        <v>0.13377332250390248</v>
      </c>
      <c r="D150">
        <v>2.5407424926694861E-2</v>
      </c>
      <c r="E150">
        <v>5.2563357739811203E-2</v>
      </c>
      <c r="F150">
        <v>13.52664864006926</v>
      </c>
      <c r="G150">
        <v>8.1189735408838324</v>
      </c>
      <c r="H150">
        <v>2.9267778561281321E-10</v>
      </c>
      <c r="I150">
        <v>7.5639622068686352E-2</v>
      </c>
      <c r="J150">
        <v>16.963264784858929</v>
      </c>
      <c r="K150">
        <v>3.9047441873895583E-2</v>
      </c>
      <c r="L150">
        <v>0.28927215508478149</v>
      </c>
      <c r="M150">
        <v>0.21586843298940059</v>
      </c>
      <c r="N150">
        <v>4.3899999999999997</v>
      </c>
      <c r="O150" t="str">
        <v>Consumer Defensive</v>
      </c>
      <c r="P150" t="str">
        <v>Discount Stores</v>
      </c>
    </row>
    <row r="151" spans="1:16" x14ac:dyDescent="0.2">
      <c r="A151" t="str">
        <v>BK</v>
      </c>
      <c r="B151" t="e">
        <v>#VALUE!</v>
      </c>
      <c r="C151" t="e">
        <v>#VALUE!</v>
      </c>
      <c r="D151">
        <v>9.0102986023959108E-3</v>
      </c>
      <c r="E151" t="e">
        <v>#VALUE!</v>
      </c>
      <c r="F151">
        <v>0</v>
      </c>
      <c r="G151">
        <v>-0.56407320984580023</v>
      </c>
      <c r="H151">
        <v>-2.8695192006681438E-10</v>
      </c>
      <c r="I151">
        <v>1.088774803876327E-2</v>
      </c>
      <c r="J151">
        <v>0</v>
      </c>
      <c r="K151">
        <v>0.37676999999999999</v>
      </c>
      <c r="L151">
        <v>0.10846662197107559</v>
      </c>
      <c r="M151">
        <v>0.74415764773489135</v>
      </c>
      <c r="N151">
        <v>6.76</v>
      </c>
      <c r="O151" t="str">
        <v>Financial Services</v>
      </c>
      <c r="P151" t="str">
        <v>Banks - Diversified</v>
      </c>
    </row>
    <row r="152" spans="1:16" x14ac:dyDescent="0.2">
      <c r="A152" t="str">
        <v>BKE</v>
      </c>
      <c r="B152">
        <v>-1.0346966295598455E-2</v>
      </c>
      <c r="C152">
        <v>0.9805798422457549</v>
      </c>
      <c r="D152">
        <v>4.2924849863204072E-2</v>
      </c>
      <c r="E152">
        <v>0.30291262111444828</v>
      </c>
      <c r="F152">
        <v>10.13937446985315</v>
      </c>
      <c r="G152">
        <v>6.5670846334626383</v>
      </c>
      <c r="H152">
        <v>1.437216937249775E-9</v>
      </c>
      <c r="I152">
        <v>0.21405363496292601</v>
      </c>
      <c r="J152">
        <v>34.141400996387318</v>
      </c>
      <c r="K152">
        <v>0.1982148151128901</v>
      </c>
      <c r="L152">
        <v>0.46122264065464219</v>
      </c>
      <c r="M152">
        <v>0.58357401062755421</v>
      </c>
      <c r="N152">
        <v>4</v>
      </c>
      <c r="O152" t="str">
        <v>Consumer Cyclical</v>
      </c>
      <c r="P152" t="str">
        <v>Apparel Retail</v>
      </c>
    </row>
    <row r="153" spans="1:16" x14ac:dyDescent="0.2">
      <c r="A153" t="str">
        <v>BKNG</v>
      </c>
      <c r="B153">
        <v>-0.49816985881112724</v>
      </c>
      <c r="C153">
        <v>1.8700984251062076</v>
      </c>
      <c r="D153">
        <v>3.6293872989274978</v>
      </c>
      <c r="E153">
        <v>1.4505777736856609</v>
      </c>
      <c r="F153">
        <v>18.547470377755079</v>
      </c>
      <c r="G153">
        <v>-41.284268704477611</v>
      </c>
      <c r="H153">
        <v>1.239133404156971E-9</v>
      </c>
      <c r="I153">
        <v>0.21228526057456329</v>
      </c>
      <c r="J153">
        <v>90.370448326668068</v>
      </c>
      <c r="K153">
        <v>0.3182526643919289</v>
      </c>
      <c r="L153">
        <v>-1.4631840796019899</v>
      </c>
      <c r="M153">
        <v>-3.6947761194029849</v>
      </c>
      <c r="N153">
        <v>205.65</v>
      </c>
      <c r="O153" t="str">
        <v>Consumer Cyclical</v>
      </c>
      <c r="P153" t="str">
        <v>Travel Services</v>
      </c>
    </row>
    <row r="154" spans="1:16" x14ac:dyDescent="0.2">
      <c r="A154" t="str">
        <v>BKU</v>
      </c>
      <c r="B154" t="e">
        <v>#VALUE!</v>
      </c>
      <c r="C154" t="e">
        <v>#VALUE!</v>
      </c>
      <c r="D154">
        <v>-8.182117626578217E-2</v>
      </c>
      <c r="E154" t="e">
        <v>#VALUE!</v>
      </c>
      <c r="F154">
        <v>0</v>
      </c>
      <c r="G154">
        <v>1.734369395356175</v>
      </c>
      <c r="H154">
        <v>6.9861773960715112E-10</v>
      </c>
      <c r="I154">
        <v>6.5963538351764793E-3</v>
      </c>
      <c r="J154">
        <v>0</v>
      </c>
      <c r="K154">
        <v>0.39066002</v>
      </c>
      <c r="L154">
        <v>8.2601539698072504E-2</v>
      </c>
      <c r="M154">
        <v>1.284120699935118</v>
      </c>
      <c r="N154">
        <v>3.41</v>
      </c>
      <c r="O154" t="str">
        <v>Financial Services</v>
      </c>
      <c r="P154" t="str">
        <v>Banks - Regional</v>
      </c>
    </row>
    <row r="155" spans="1:16" x14ac:dyDescent="0.2">
      <c r="A155" t="str">
        <v>BL</v>
      </c>
      <c r="B155">
        <v>6.8399689060093416E-2</v>
      </c>
      <c r="C155">
        <v>9.3647271842709226E-2</v>
      </c>
      <c r="D155">
        <v>-9.5865052934510753E-2</v>
      </c>
      <c r="E155">
        <v>2.6694541296496909E-2</v>
      </c>
      <c r="F155">
        <v>54.982004353985971</v>
      </c>
      <c r="G155">
        <v>6.5864333543067204</v>
      </c>
      <c r="H155">
        <v>3.1424322027039921E-10</v>
      </c>
      <c r="I155">
        <v>8.8312778487657229E-2</v>
      </c>
      <c r="J155">
        <v>11.07168604781393</v>
      </c>
      <c r="K155">
        <v>3.1003955085897612E-2</v>
      </c>
      <c r="L155">
        <v>0.33358860151670688</v>
      </c>
      <c r="M155">
        <v>1.847606964267974</v>
      </c>
      <c r="N155">
        <v>1</v>
      </c>
      <c r="O155" t="str">
        <v>Technology</v>
      </c>
      <c r="P155" t="str">
        <v>Software - Application</v>
      </c>
    </row>
    <row r="156" spans="1:16" x14ac:dyDescent="0.2">
      <c r="A156" t="str">
        <v>BLD</v>
      </c>
      <c r="B156">
        <v>-1.0712857476001281E-2</v>
      </c>
      <c r="C156">
        <v>0.48701554017653459</v>
      </c>
      <c r="D156">
        <v>0.34524714892015745</v>
      </c>
      <c r="E156">
        <v>0.2453936637386071</v>
      </c>
      <c r="F156">
        <v>13.16152994492843</v>
      </c>
      <c r="G156">
        <v>6.0696280642174347</v>
      </c>
      <c r="H156">
        <v>1.547172803996816E-9</v>
      </c>
      <c r="I156">
        <v>0.1314775059308286</v>
      </c>
      <c r="J156">
        <v>22.943494602424149</v>
      </c>
      <c r="K156">
        <v>0.16629939230399321</v>
      </c>
      <c r="L156">
        <v>0.28176906596524831</v>
      </c>
      <c r="M156">
        <v>0.60062825339040504</v>
      </c>
      <c r="N156">
        <v>20.75</v>
      </c>
      <c r="O156" t="str">
        <v>Industrials</v>
      </c>
      <c r="P156" t="str">
        <v>Engineering &amp; Construction</v>
      </c>
    </row>
    <row r="157" spans="1:16" x14ac:dyDescent="0.2">
      <c r="A157" t="str">
        <v>BLDR</v>
      </c>
      <c r="B157">
        <v>-3.3364225789390176E-2</v>
      </c>
      <c r="C157">
        <v>0.27999986491776491</v>
      </c>
      <c r="D157">
        <v>9.3212698815423975E-2</v>
      </c>
      <c r="E157">
        <v>9.8618078804200593E-2</v>
      </c>
      <c r="F157">
        <v>10.43374744787134</v>
      </c>
      <c r="G157">
        <v>4.3696130898155916</v>
      </c>
      <c r="H157">
        <v>4.9377030323829664E-10</v>
      </c>
      <c r="I157">
        <v>0.10185101018738769</v>
      </c>
      <c r="J157">
        <v>18.356144522581729</v>
      </c>
      <c r="K157">
        <v>9.7268362436931766E-2</v>
      </c>
      <c r="L157">
        <v>0.25087990838991081</v>
      </c>
      <c r="M157">
        <v>0.86132173621600994</v>
      </c>
      <c r="N157">
        <v>9.27</v>
      </c>
      <c r="O157" t="str">
        <v>Industrials</v>
      </c>
      <c r="P157" t="str">
        <v>Building Products &amp; Equipment</v>
      </c>
    </row>
    <row r="158" spans="1:16" x14ac:dyDescent="0.2">
      <c r="A158" t="str">
        <v>BLK</v>
      </c>
      <c r="B158">
        <v>-2.0645709594333272E-2</v>
      </c>
      <c r="C158">
        <v>-2.565335335487301E-2</v>
      </c>
      <c r="D158">
        <v>0.85649398995202441</v>
      </c>
      <c r="E158">
        <v>0.24099390714141211</v>
      </c>
      <c r="F158">
        <v>21.292752060305229</v>
      </c>
      <c r="G158">
        <v>3.7606911740654438</v>
      </c>
      <c r="H158">
        <v>2.5181980364374668E-10</v>
      </c>
      <c r="I158">
        <v>4.5947408289146202E-2</v>
      </c>
      <c r="J158">
        <v>6.4350448770252946</v>
      </c>
      <c r="K158">
        <v>0.36938305483412548</v>
      </c>
      <c r="L158">
        <v>0.12904467632458719</v>
      </c>
      <c r="M158">
        <v>0.24949853105055211</v>
      </c>
      <c r="N158">
        <v>46.74</v>
      </c>
      <c r="O158" t="str">
        <v>Financial Services</v>
      </c>
      <c r="P158" t="str">
        <v>Asset Management</v>
      </c>
    </row>
    <row r="159" spans="1:16" x14ac:dyDescent="0.2">
      <c r="A159" t="str">
        <v>BLKB</v>
      </c>
      <c r="B159">
        <v>0.23430013457884521</v>
      </c>
      <c r="C159">
        <v>-1.1630210249908606</v>
      </c>
      <c r="D159">
        <v>-0.80922916378397503</v>
      </c>
      <c r="E159">
        <v>-0.49795500280091254</v>
      </c>
      <c r="F159">
        <v>15.17808915868166</v>
      </c>
      <c r="G159">
        <v>29.10884046396653</v>
      </c>
      <c r="H159">
        <v>6.0001186707341745E-10</v>
      </c>
      <c r="I159">
        <v>-0.1134632760551585</v>
      </c>
      <c r="J159">
        <v>-22.320423391896501</v>
      </c>
      <c r="K159">
        <v>0.1167066928026517</v>
      </c>
      <c r="L159">
        <v>-1.9942673230370509</v>
      </c>
      <c r="M159">
        <v>7.4025480129302146</v>
      </c>
      <c r="N159">
        <v>2.48</v>
      </c>
      <c r="O159" t="str">
        <v>Technology</v>
      </c>
      <c r="P159" t="str">
        <v>Software - Application</v>
      </c>
    </row>
    <row r="160" spans="1:16" x14ac:dyDescent="0.2">
      <c r="A160" t="str">
        <v>BLMN</v>
      </c>
      <c r="B160">
        <v>0.12382294294032488</v>
      </c>
      <c r="C160">
        <v>-0.55261830750248719</v>
      </c>
      <c r="D160">
        <v>-0.5836762899442739</v>
      </c>
      <c r="E160">
        <v>-0.29135920205789834</v>
      </c>
      <c r="F160">
        <v>7.8922482849241424</v>
      </c>
      <c r="G160">
        <v>19.77057785809561</v>
      </c>
      <c r="H160">
        <v>5.4771107551593653E-10</v>
      </c>
      <c r="I160">
        <v>-3.782138114307914E-2</v>
      </c>
      <c r="J160">
        <v>0.1503851982196871</v>
      </c>
      <c r="K160">
        <v>5.1664420101380212E-2</v>
      </c>
      <c r="L160">
        <v>-0.91804712935473232</v>
      </c>
      <c r="M160">
        <v>7.3677122326922246</v>
      </c>
      <c r="N160">
        <v>1.51</v>
      </c>
      <c r="O160" t="str">
        <v>Consumer Cyclical</v>
      </c>
      <c r="P160" t="str">
        <v>Restaurants</v>
      </c>
    </row>
    <row r="161" spans="1:16" x14ac:dyDescent="0.2">
      <c r="A161" t="str">
        <v>BMI</v>
      </c>
      <c r="B161">
        <v>3.5255409424504745E-2</v>
      </c>
      <c r="C161">
        <v>0.58245805727599664</v>
      </c>
      <c r="D161" t="e">
        <v>#VALUE!</v>
      </c>
      <c r="E161" t="e">
        <v>#VALUE!</v>
      </c>
      <c r="F161">
        <v>24.779258551785009</v>
      </c>
      <c r="G161">
        <v>8.4743291941039072</v>
      </c>
      <c r="H161">
        <v>8.9344638924265814E-10</v>
      </c>
      <c r="I161">
        <v>0.15303773947744581</v>
      </c>
      <c r="J161">
        <v>23.28429854900677</v>
      </c>
      <c r="K161">
        <v>0.1910767302476051</v>
      </c>
      <c r="L161">
        <v>0.206096016046662</v>
      </c>
      <c r="M161">
        <v>0</v>
      </c>
      <c r="N161">
        <v>4.59</v>
      </c>
      <c r="O161" t="str">
        <v>Technology</v>
      </c>
      <c r="P161" t="str">
        <v>Scientific &amp; Technical Instruments</v>
      </c>
    </row>
    <row r="162" spans="1:16" x14ac:dyDescent="0.2">
      <c r="A162" t="str">
        <v>BMRN</v>
      </c>
      <c r="B162">
        <v>-6.2293177497673602E-2</v>
      </c>
      <c r="C162">
        <v>7.660159353283247E-3</v>
      </c>
      <c r="D162">
        <v>-3.2356178182050443E-2</v>
      </c>
      <c r="E162">
        <v>-3.2326076647699604E-2</v>
      </c>
      <c r="F162">
        <v>9.8457510741231768</v>
      </c>
      <c r="G162">
        <v>1.6621094968354491</v>
      </c>
      <c r="H162">
        <v>3.9237791911137319E-10</v>
      </c>
      <c r="I162">
        <v>6.1076357788162443E-2</v>
      </c>
      <c r="J162">
        <v>9.3572973399263688</v>
      </c>
      <c r="K162">
        <v>0.16615631509698081</v>
      </c>
      <c r="L162">
        <v>7.5443576252344033E-2</v>
      </c>
      <c r="M162">
        <v>0.1051854103665789</v>
      </c>
      <c r="N162">
        <v>3.69</v>
      </c>
      <c r="O162" t="str">
        <v>Healthcare</v>
      </c>
      <c r="P162" t="str">
        <v>Biotechnology</v>
      </c>
    </row>
    <row r="163" spans="1:16" x14ac:dyDescent="0.2">
      <c r="A163" t="str">
        <v>BMY</v>
      </c>
      <c r="B163">
        <v>-4.7930177257472948E-3</v>
      </c>
      <c r="C163">
        <v>-0.89899276994623545</v>
      </c>
      <c r="D163">
        <v>-0.21962696063823506</v>
      </c>
      <c r="E163">
        <v>-0.33750312626564005</v>
      </c>
      <c r="F163">
        <v>6.6045550348979631</v>
      </c>
      <c r="G163">
        <v>7.7035677461557226</v>
      </c>
      <c r="H163">
        <v>5.3308590870797473E-11</v>
      </c>
      <c r="I163">
        <v>-9.6627539064609136E-2</v>
      </c>
      <c r="J163">
        <v>-9.2762987106637045</v>
      </c>
      <c r="K163">
        <v>0.1218840579710145</v>
      </c>
      <c r="L163">
        <v>-0.54600927507932628</v>
      </c>
      <c r="M163">
        <v>2.9047473761288751</v>
      </c>
      <c r="N163">
        <v>6.73</v>
      </c>
      <c r="O163" t="str">
        <v>Healthcare</v>
      </c>
      <c r="P163" t="str">
        <v>Drug Manufacturers - General</v>
      </c>
    </row>
    <row r="164" spans="1:16" x14ac:dyDescent="0.2">
      <c r="A164" t="str">
        <v>BOH</v>
      </c>
      <c r="B164" t="e">
        <v>#VALUE!</v>
      </c>
      <c r="C164" t="e">
        <v>#VALUE!</v>
      </c>
      <c r="D164">
        <v>-3.5506484235189685E-2</v>
      </c>
      <c r="E164" t="e">
        <v>#VALUE!</v>
      </c>
      <c r="F164">
        <v>0</v>
      </c>
      <c r="G164">
        <v>1.6308178734049099</v>
      </c>
      <c r="H164">
        <v>1.400819936602287E-9</v>
      </c>
      <c r="I164">
        <v>6.3553779707178227E-3</v>
      </c>
      <c r="J164">
        <v>0</v>
      </c>
      <c r="K164">
        <v>0.38229000000000002</v>
      </c>
      <c r="L164">
        <v>8.9936646092336259E-2</v>
      </c>
      <c r="M164">
        <v>0.32978089357430918</v>
      </c>
      <c r="N164">
        <v>3.81</v>
      </c>
      <c r="O164" t="str">
        <v>Financial Services</v>
      </c>
      <c r="P164" t="str">
        <v>Banks - Regional</v>
      </c>
    </row>
    <row r="165" spans="1:16" x14ac:dyDescent="0.2">
      <c r="A165" t="str">
        <v>BOOT</v>
      </c>
      <c r="B165">
        <v>-6.9199749683143573E-3</v>
      </c>
      <c r="C165">
        <v>0.17781471341112096</v>
      </c>
      <c r="D165">
        <v>2.7160055819743557E-2</v>
      </c>
      <c r="E165">
        <v>5.8724440781933611E-2</v>
      </c>
      <c r="F165">
        <v>18.903197562586119</v>
      </c>
      <c r="G165">
        <v>5.4412056403877083</v>
      </c>
      <c r="H165">
        <v>1.030171726728066E-9</v>
      </c>
      <c r="I165">
        <v>8.9663090721057909E-2</v>
      </c>
      <c r="J165">
        <v>14.255312244639081</v>
      </c>
      <c r="K165">
        <v>0.12524279160108501</v>
      </c>
      <c r="L165">
        <v>0.15997602242857789</v>
      </c>
      <c r="M165">
        <v>0.46001218329403382</v>
      </c>
      <c r="N165">
        <v>6.34</v>
      </c>
      <c r="O165" t="str">
        <v>Consumer Cyclical</v>
      </c>
      <c r="P165" t="str">
        <v>Apparel Retail</v>
      </c>
    </row>
    <row r="166" spans="1:16" x14ac:dyDescent="0.2">
      <c r="A166" t="str">
        <v>BOX</v>
      </c>
      <c r="B166">
        <v>0.28713647032749007</v>
      </c>
      <c r="C166">
        <v>0.29158343045146623</v>
      </c>
      <c r="D166">
        <v>7.6866814958389221E-2</v>
      </c>
      <c r="E166">
        <v>0.22538966175395264</v>
      </c>
      <c r="F166">
        <v>61.491418545420252</v>
      </c>
      <c r="G166">
        <v>26.434863967233721</v>
      </c>
      <c r="H166">
        <v>3.8351173931274902E-11</v>
      </c>
      <c r="I166">
        <v>0.14669749088466699</v>
      </c>
      <c r="J166">
        <v>8.4429477533902269</v>
      </c>
      <c r="K166">
        <v>7.3050003210626255E-2</v>
      </c>
      <c r="L166">
        <v>1.239993714389992</v>
      </c>
      <c r="M166">
        <v>2.2741641152497012</v>
      </c>
      <c r="N166">
        <v>0.2</v>
      </c>
      <c r="O166" t="str">
        <v>Technology</v>
      </c>
      <c r="P166" t="str">
        <v>Software - Infrastructure</v>
      </c>
    </row>
    <row r="167" spans="1:16" x14ac:dyDescent="0.2">
      <c r="A167" t="str">
        <v>BR</v>
      </c>
      <c r="B167">
        <v>5.1219879270034928E-2</v>
      </c>
      <c r="C167">
        <v>0.26540387735730392</v>
      </c>
      <c r="D167">
        <v>8.5664412418990241E-2</v>
      </c>
      <c r="E167">
        <v>0.12580843864090221</v>
      </c>
      <c r="F167">
        <v>17.619163315460231</v>
      </c>
      <c r="G167">
        <v>11.1924688641157</v>
      </c>
      <c r="H167">
        <v>2.8770206588706213E-10</v>
      </c>
      <c r="I167">
        <v>9.8244587478057338E-2</v>
      </c>
      <c r="J167">
        <v>16.769384116466149</v>
      </c>
      <c r="K167">
        <v>0.17253342236286309</v>
      </c>
      <c r="L167">
        <v>0.31617203977101538</v>
      </c>
      <c r="M167">
        <v>1.036833383549262</v>
      </c>
      <c r="N167">
        <v>8.5500000000000007</v>
      </c>
      <c r="O167" t="str">
        <v>Technology</v>
      </c>
      <c r="P167" t="str">
        <v>Information Technology Services</v>
      </c>
    </row>
    <row r="168" spans="1:16" x14ac:dyDescent="0.2">
      <c r="A168" t="str">
        <v>BRC</v>
      </c>
      <c r="B168">
        <v>-4.4862061014205985E-2</v>
      </c>
      <c r="C168">
        <v>0.29732111448684717</v>
      </c>
      <c r="D168">
        <v>5.9609818224332046E-3</v>
      </c>
      <c r="E168">
        <v>7.3039804487101706E-2</v>
      </c>
      <c r="F168">
        <v>11.781353350628439</v>
      </c>
      <c r="G168">
        <v>2.9663796089786119</v>
      </c>
      <c r="H168">
        <v>1.3007025150836251E-9</v>
      </c>
      <c r="I168">
        <v>0.1091282529135022</v>
      </c>
      <c r="J168">
        <v>16.45677548073553</v>
      </c>
      <c r="K168">
        <v>0.15634065690850649</v>
      </c>
      <c r="L168">
        <v>0.15874371231266951</v>
      </c>
      <c r="M168">
        <v>8.3681495976802758E-2</v>
      </c>
      <c r="N168">
        <v>4.5999999999999996</v>
      </c>
      <c r="O168" t="str">
        <v>Industrials</v>
      </c>
      <c r="P168" t="str">
        <v>Security &amp; Protection Services</v>
      </c>
    </row>
    <row r="169" spans="1:16" x14ac:dyDescent="0.2">
      <c r="A169" t="str">
        <v>BRK.B</v>
      </c>
      <c r="B169" t="e">
        <v>#VALUE!</v>
      </c>
      <c r="C169" t="e">
        <v>#VALUE!</v>
      </c>
      <c r="D169" t="e">
        <v>#VALUE!</v>
      </c>
      <c r="E169" t="e">
        <v>#VALUE!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21.05</v>
      </c>
      <c r="O169">
        <v>0</v>
      </c>
      <c r="P169">
        <v>0</v>
      </c>
    </row>
    <row r="170" spans="1:16" x14ac:dyDescent="0.2">
      <c r="A170" t="str">
        <v>BRKR</v>
      </c>
      <c r="B170">
        <v>-2.4893784087814969E-2</v>
      </c>
      <c r="C170">
        <v>-0.22665938642743899</v>
      </c>
      <c r="D170">
        <v>-0.10618902057668474</v>
      </c>
      <c r="E170">
        <v>-0.10981203573636311</v>
      </c>
      <c r="F170">
        <v>14.440785538020091</v>
      </c>
      <c r="G170">
        <v>4.4359751079770824</v>
      </c>
      <c r="H170">
        <v>2.6700837061654421E-10</v>
      </c>
      <c r="I170">
        <v>1.9477500129161138E-2</v>
      </c>
      <c r="J170">
        <v>5.6594553773710627</v>
      </c>
      <c r="K170">
        <v>0.1126425855513308</v>
      </c>
      <c r="L170">
        <v>6.2307183781401501E-2</v>
      </c>
      <c r="M170">
        <v>1.1358527985896869</v>
      </c>
      <c r="N170">
        <v>2.15</v>
      </c>
      <c r="O170" t="str">
        <v>Healthcare</v>
      </c>
      <c r="P170" t="str">
        <v>Medical Devices</v>
      </c>
    </row>
    <row r="171" spans="1:16" x14ac:dyDescent="0.2">
      <c r="A171" t="str">
        <v>BRO</v>
      </c>
      <c r="B171">
        <v>-2.2608891990751574E-2</v>
      </c>
      <c r="C171">
        <v>7.5829113552024985E-2</v>
      </c>
      <c r="D171">
        <v>-2.3570763117242238E-2</v>
      </c>
      <c r="E171">
        <v>6.6339483341341949E-3</v>
      </c>
      <c r="F171">
        <v>16.356085495896831</v>
      </c>
      <c r="G171">
        <v>4.3348581413702032</v>
      </c>
      <c r="H171">
        <v>1.465766896442187E-10</v>
      </c>
      <c r="I171">
        <v>5.6382012264365212E-2</v>
      </c>
      <c r="J171">
        <v>12.306685213975941</v>
      </c>
      <c r="K171">
        <v>0.29054197662061643</v>
      </c>
      <c r="L171">
        <v>0.15426440888612711</v>
      </c>
      <c r="M171">
        <v>0.55911138729221688</v>
      </c>
      <c r="N171">
        <v>4.09</v>
      </c>
      <c r="O171" t="str">
        <v>Financial Services</v>
      </c>
      <c r="P171" t="str">
        <v>Insurance Brokers</v>
      </c>
    </row>
    <row r="172" spans="1:16" x14ac:dyDescent="0.2">
      <c r="A172" t="str">
        <v>BRX</v>
      </c>
      <c r="B172">
        <v>-2.2591639307355544E-2</v>
      </c>
      <c r="C172">
        <v>-5.6065102629524695E-2</v>
      </c>
      <c r="D172">
        <v>-0.13476173185001036</v>
      </c>
      <c r="E172">
        <v>-6.6284706066802729E-2</v>
      </c>
      <c r="F172">
        <v>15.489816572015</v>
      </c>
      <c r="G172">
        <v>4.4830073064912552</v>
      </c>
      <c r="H172">
        <v>8.2231037931714988E-11</v>
      </c>
      <c r="I172">
        <v>3.808253172047682E-2</v>
      </c>
      <c r="J172">
        <v>6.6035798259904928</v>
      </c>
      <c r="K172">
        <v>0.36588267886018799</v>
      </c>
      <c r="L172">
        <v>0.11370069324868411</v>
      </c>
      <c r="M172">
        <v>1.6234760828198589</v>
      </c>
      <c r="N172">
        <v>1.1000000000000001</v>
      </c>
      <c r="O172" t="str">
        <v>Real Estate</v>
      </c>
      <c r="P172" t="str">
        <v>REIT - Retail</v>
      </c>
    </row>
    <row r="173" spans="1:16" x14ac:dyDescent="0.2">
      <c r="A173" t="str">
        <v>BSX</v>
      </c>
      <c r="B173">
        <v>3.7788953735433096E-2</v>
      </c>
      <c r="C173">
        <v>-6.7995977175859798E-2</v>
      </c>
      <c r="D173">
        <v>-5.922845687112923E-2</v>
      </c>
      <c r="E173">
        <v>-2.3051748719923468E-2</v>
      </c>
      <c r="F173">
        <v>33.746447367433078</v>
      </c>
      <c r="G173">
        <v>7.2161538292051084</v>
      </c>
      <c r="H173">
        <v>1.7823736543029029E-11</v>
      </c>
      <c r="I173">
        <v>4.7061809874349533E-2</v>
      </c>
      <c r="J173">
        <v>7.649546113131672</v>
      </c>
      <c r="K173">
        <v>0.17925598614677249</v>
      </c>
      <c r="L173">
        <v>8.4261237104031272E-2</v>
      </c>
      <c r="M173">
        <v>0.4018542925964641</v>
      </c>
      <c r="N173">
        <v>2.83</v>
      </c>
      <c r="O173" t="str">
        <v>Healthcare</v>
      </c>
      <c r="P173" t="str">
        <v>Medical Devices</v>
      </c>
    </row>
    <row r="174" spans="1:16" x14ac:dyDescent="0.2">
      <c r="A174" t="str">
        <v>BURL</v>
      </c>
      <c r="B174">
        <v>0.1071349478696501</v>
      </c>
      <c r="C174">
        <v>-1.0288173457339908E-2</v>
      </c>
      <c r="D174">
        <v>9.90699708238615E-2</v>
      </c>
      <c r="E174">
        <v>6.9488518357816526E-2</v>
      </c>
      <c r="F174">
        <v>19.931464991731279</v>
      </c>
      <c r="G174">
        <v>16.192467731390678</v>
      </c>
      <c r="H174">
        <v>3.969950537556213E-10</v>
      </c>
      <c r="I174">
        <v>5.7424775777377868E-2</v>
      </c>
      <c r="J174">
        <v>11.29191939388552</v>
      </c>
      <c r="K174">
        <v>6.7232806789544117E-2</v>
      </c>
      <c r="L174">
        <v>0.36748666176333239</v>
      </c>
      <c r="M174">
        <v>1.1236209372373209</v>
      </c>
      <c r="N174">
        <v>8.81</v>
      </c>
      <c r="O174" t="str">
        <v>Consumer Cyclical</v>
      </c>
      <c r="P174" t="str">
        <v>Apparel Retail</v>
      </c>
    </row>
    <row r="175" spans="1:16" x14ac:dyDescent="0.2">
      <c r="A175" t="str">
        <v>BWA</v>
      </c>
      <c r="B175">
        <v>-6.4980632592831836E-2</v>
      </c>
      <c r="C175">
        <v>-0.20907064803510553</v>
      </c>
      <c r="D175">
        <v>-4.2285028171790383E-2</v>
      </c>
      <c r="E175">
        <v>-0.1013989558992015</v>
      </c>
      <c r="F175">
        <v>5.9303707970863684</v>
      </c>
      <c r="G175">
        <v>1.9975767038205401</v>
      </c>
      <c r="H175">
        <v>3.8778145648362401E-10</v>
      </c>
      <c r="I175">
        <v>2.4154934610162219E-2</v>
      </c>
      <c r="J175">
        <v>6.0597218169438767</v>
      </c>
      <c r="K175">
        <v>9.250319466136589E-2</v>
      </c>
      <c r="L175">
        <v>5.9235892043463023E-2</v>
      </c>
      <c r="M175">
        <v>0.65948124780932349</v>
      </c>
      <c r="N175">
        <v>4.42</v>
      </c>
      <c r="O175" t="str">
        <v>Consumer Cyclical</v>
      </c>
      <c r="P175" t="str">
        <v>Auto Parts</v>
      </c>
    </row>
    <row r="176" spans="1:16" x14ac:dyDescent="0.2">
      <c r="A176" t="str">
        <v>BX</v>
      </c>
      <c r="B176" t="e">
        <v>#VALUE!</v>
      </c>
      <c r="C176" t="e">
        <v>#VALUE!</v>
      </c>
      <c r="D176">
        <v>-1.0552492246705888E-2</v>
      </c>
      <c r="E176" t="e">
        <v>#VALUE!</v>
      </c>
      <c r="F176">
        <v>0</v>
      </c>
      <c r="G176">
        <v>7.5320631568634342</v>
      </c>
      <c r="H176">
        <v>3.4051204405897131E-11</v>
      </c>
      <c r="I176">
        <v>6.3872003312638925E-2</v>
      </c>
      <c r="J176">
        <v>0</v>
      </c>
      <c r="K176">
        <v>0.52729999999999999</v>
      </c>
      <c r="L176">
        <v>0.14242143440258959</v>
      </c>
      <c r="M176">
        <v>0.63024819421785516</v>
      </c>
      <c r="N176">
        <v>5</v>
      </c>
      <c r="O176" t="str">
        <v>Financial Services</v>
      </c>
      <c r="P176" t="str">
        <v>Asset Management</v>
      </c>
    </row>
    <row r="177" spans="1:16" x14ac:dyDescent="0.2">
      <c r="A177" t="str">
        <v>BXMT</v>
      </c>
      <c r="B177" t="e">
        <v>#VALUE!</v>
      </c>
      <c r="C177" t="e">
        <v>#VALUE!</v>
      </c>
      <c r="D177">
        <v>-0.17094745602438211</v>
      </c>
      <c r="E177" t="e">
        <v>#VALUE!</v>
      </c>
      <c r="F177">
        <v>0</v>
      </c>
      <c r="G177">
        <v>5.0742804346330663</v>
      </c>
      <c r="H177">
        <v>5.7654014495194071E-11</v>
      </c>
      <c r="I177">
        <v>-1.030645711496668E-2</v>
      </c>
      <c r="J177">
        <v>0</v>
      </c>
      <c r="K177">
        <v>0.10986</v>
      </c>
      <c r="L177">
        <v>-5.3789624080402963E-2</v>
      </c>
      <c r="M177">
        <v>1.589885743699115</v>
      </c>
      <c r="N177">
        <v>1.1100000000000001</v>
      </c>
      <c r="O177" t="str">
        <v>Real Estate</v>
      </c>
      <c r="P177" t="str">
        <v>REIT - Mortgage</v>
      </c>
    </row>
    <row r="178" spans="1:16" x14ac:dyDescent="0.2">
      <c r="A178" t="str">
        <v>BXP</v>
      </c>
      <c r="B178">
        <v>-2.9284113934120143E-2</v>
      </c>
      <c r="C178">
        <v>-0.27821684190231549</v>
      </c>
      <c r="D178">
        <v>-0.1558626498500445</v>
      </c>
      <c r="E178">
        <v>-0.14193749309935605</v>
      </c>
      <c r="F178">
        <v>15.809808585875871</v>
      </c>
      <c r="G178">
        <v>3.7721453389527682</v>
      </c>
      <c r="H178">
        <v>6.5711101529852862E-11</v>
      </c>
      <c r="I178">
        <v>5.4713478791243084E-4</v>
      </c>
      <c r="J178">
        <v>2.925620392344948</v>
      </c>
      <c r="K178">
        <v>0.29988710923641299</v>
      </c>
      <c r="L178">
        <v>1.795749589564521E-3</v>
      </c>
      <c r="M178">
        <v>1.9780044581698051</v>
      </c>
      <c r="N178">
        <v>1.97</v>
      </c>
      <c r="O178" t="str">
        <v>Real Estate</v>
      </c>
      <c r="P178" t="str">
        <v>REIT - Office</v>
      </c>
    </row>
    <row r="179" spans="1:16" x14ac:dyDescent="0.2">
      <c r="A179" t="str">
        <v>C</v>
      </c>
      <c r="B179" t="e">
        <v>#VALUE!</v>
      </c>
      <c r="C179" t="e">
        <v>#VALUE!</v>
      </c>
      <c r="D179">
        <v>-2.1809003339277429E-2</v>
      </c>
      <c r="E179" t="e">
        <v>#VALUE!</v>
      </c>
      <c r="F179">
        <v>0</v>
      </c>
      <c r="G179">
        <v>-1.5176182594690639</v>
      </c>
      <c r="H179">
        <v>-2.1306885384198192E-11</v>
      </c>
      <c r="I179">
        <v>5.3898412415079823E-3</v>
      </c>
      <c r="J179">
        <v>0</v>
      </c>
      <c r="K179">
        <v>0.30606001999999999</v>
      </c>
      <c r="L179">
        <v>6.0573350018627667E-2</v>
      </c>
      <c r="M179">
        <v>1.372238090234327</v>
      </c>
      <c r="N179">
        <v>6.77</v>
      </c>
      <c r="O179" t="str">
        <v>Financial Services</v>
      </c>
      <c r="P179" t="str">
        <v>Banks - Diversified</v>
      </c>
    </row>
    <row r="180" spans="1:16" x14ac:dyDescent="0.2">
      <c r="A180" t="str">
        <v>CABO</v>
      </c>
      <c r="B180">
        <v>-6.1793768504443937E-2</v>
      </c>
      <c r="C180">
        <v>-0.22897811260329051</v>
      </c>
      <c r="D180">
        <v>0.31336621310277857</v>
      </c>
      <c r="E180">
        <v>5.9892274806884471E-4</v>
      </c>
      <c r="F180">
        <v>5.5675502814926432</v>
      </c>
      <c r="G180">
        <v>2.3698742115953388</v>
      </c>
      <c r="H180">
        <v>5.873549637339792E-9</v>
      </c>
      <c r="I180">
        <v>2.218852739739147E-3</v>
      </c>
      <c r="J180">
        <v>6.0294741757816999</v>
      </c>
      <c r="K180">
        <v>0.28806641418841672</v>
      </c>
      <c r="L180">
        <v>8.0622171542600578E-3</v>
      </c>
      <c r="M180">
        <v>1.988570359548159</v>
      </c>
      <c r="N180">
        <v>25</v>
      </c>
      <c r="O180" t="str">
        <v>Communication Services</v>
      </c>
      <c r="P180" t="str">
        <v>Telecom Services</v>
      </c>
    </row>
    <row r="181" spans="1:16" x14ac:dyDescent="0.2">
      <c r="A181" t="str">
        <v>CACI</v>
      </c>
      <c r="B181">
        <v>-3.1186227834609021E-2</v>
      </c>
      <c r="C181">
        <v>-2.0840801785431129E-2</v>
      </c>
      <c r="D181">
        <v>0.41976276706809729</v>
      </c>
      <c r="E181">
        <v>0.10720209845095624</v>
      </c>
      <c r="F181">
        <v>14.972919809295901</v>
      </c>
      <c r="G181">
        <v>3.7429366958187651</v>
      </c>
      <c r="H181">
        <v>1.8188941775046541E-9</v>
      </c>
      <c r="I181">
        <v>5.7799865349892537E-2</v>
      </c>
      <c r="J181">
        <v>10.095797016859329</v>
      </c>
      <c r="K181">
        <v>8.8572159098284808E-2</v>
      </c>
      <c r="L181">
        <v>0.12836082687351771</v>
      </c>
      <c r="M181">
        <v>0.73169754580508972</v>
      </c>
      <c r="N181">
        <v>26.51</v>
      </c>
      <c r="O181" t="str">
        <v>Technology</v>
      </c>
      <c r="P181" t="str">
        <v>Information Technology Services</v>
      </c>
    </row>
    <row r="182" spans="1:16" x14ac:dyDescent="0.2">
      <c r="A182" t="str">
        <v>CADE</v>
      </c>
      <c r="B182" t="e">
        <v>#VALUE!</v>
      </c>
      <c r="C182" t="e">
        <v>#VALUE!</v>
      </c>
      <c r="D182">
        <v>-4.0383387897337378E-2</v>
      </c>
      <c r="E182" t="e">
        <v>#VALUE!</v>
      </c>
      <c r="F182">
        <v>0</v>
      </c>
      <c r="G182">
        <v>1.520280981161765</v>
      </c>
      <c r="H182">
        <v>3.3894369246488688E-10</v>
      </c>
      <c r="I182">
        <v>1.113596384795229E-2</v>
      </c>
      <c r="J182">
        <v>0</v>
      </c>
      <c r="K182">
        <v>0.42048999999999997</v>
      </c>
      <c r="L182">
        <v>9.4009659077545341E-2</v>
      </c>
      <c r="M182">
        <v>1.922191981123522E-3</v>
      </c>
      <c r="N182">
        <v>2.87</v>
      </c>
      <c r="O182" t="str">
        <v>Financial Services</v>
      </c>
      <c r="P182" t="str">
        <v>Banks - Regional</v>
      </c>
    </row>
    <row r="183" spans="1:16" x14ac:dyDescent="0.2">
      <c r="A183" t="str">
        <v>CAG</v>
      </c>
      <c r="B183">
        <v>-6.2445129940156073E-2</v>
      </c>
      <c r="C183">
        <v>-3.3808771259910643E-2</v>
      </c>
      <c r="D183">
        <v>-7.3569475139085086E-2</v>
      </c>
      <c r="E183">
        <v>-5.7191525895761146E-2</v>
      </c>
      <c r="F183">
        <v>8.3667495123956606</v>
      </c>
      <c r="G183">
        <v>1.8426574325791749</v>
      </c>
      <c r="H183">
        <v>1.3122796653280151E-10</v>
      </c>
      <c r="I183">
        <v>5.5049465221482859E-2</v>
      </c>
      <c r="J183">
        <v>9.1131537389151447</v>
      </c>
      <c r="K183">
        <v>0.1262572333976302</v>
      </c>
      <c r="L183">
        <v>0.12900914617081061</v>
      </c>
      <c r="M183">
        <v>0.69789649266179321</v>
      </c>
      <c r="N183">
        <v>2.16</v>
      </c>
      <c r="O183" t="str">
        <v>Consumer Defensive</v>
      </c>
      <c r="P183" t="str">
        <v>Packaged Foods</v>
      </c>
    </row>
    <row r="184" spans="1:16" x14ac:dyDescent="0.2">
      <c r="A184" t="str">
        <v>CAH</v>
      </c>
      <c r="B184">
        <v>-0.24236968011114665</v>
      </c>
      <c r="C184">
        <v>-0.10797006278545658</v>
      </c>
      <c r="D184">
        <v>2.9820469107221987E-2</v>
      </c>
      <c r="E184">
        <v>-0.12039275014792905</v>
      </c>
      <c r="F184">
        <v>13.141068282624</v>
      </c>
      <c r="G184">
        <v>-16.329049220956719</v>
      </c>
      <c r="H184">
        <v>1.9158016498577279E-10</v>
      </c>
      <c r="I184">
        <v>2.9385188810662249E-2</v>
      </c>
      <c r="J184">
        <v>13.24791213819929</v>
      </c>
      <c r="K184">
        <v>1.043229789107639E-2</v>
      </c>
      <c r="L184">
        <v>-0.59263477600607439</v>
      </c>
      <c r="M184">
        <v>-3.0284738041002282</v>
      </c>
      <c r="N184">
        <v>8.24</v>
      </c>
      <c r="O184" t="str">
        <v>Healthcare</v>
      </c>
      <c r="P184" t="str">
        <v>Medical Distribution</v>
      </c>
    </row>
    <row r="185" spans="1:16" x14ac:dyDescent="0.2">
      <c r="A185" t="str">
        <v>CAKE</v>
      </c>
      <c r="B185">
        <v>2.8248508412416912E-2</v>
      </c>
      <c r="C185">
        <v>-9.2296661146497747E-2</v>
      </c>
      <c r="D185">
        <v>-3.7654853823986209E-3</v>
      </c>
      <c r="E185">
        <v>-1.7519240593702145E-2</v>
      </c>
      <c r="F185">
        <v>13.668123101439271</v>
      </c>
      <c r="G185">
        <v>9.7370368222254786</v>
      </c>
      <c r="H185">
        <v>8.5920647510301809E-10</v>
      </c>
      <c r="I185">
        <v>5.154351428120562E-2</v>
      </c>
      <c r="J185">
        <v>7.550748118190044</v>
      </c>
      <c r="K185">
        <v>6.1950487743386587E-2</v>
      </c>
      <c r="L185">
        <v>0.35354883810082188</v>
      </c>
      <c r="M185">
        <v>1.019408959195409</v>
      </c>
      <c r="N185">
        <v>3.71</v>
      </c>
      <c r="O185" t="str">
        <v>Consumer Cyclical</v>
      </c>
      <c r="P185" t="str">
        <v>Restaurants</v>
      </c>
    </row>
    <row r="186" spans="1:16" x14ac:dyDescent="0.2">
      <c r="A186" t="str">
        <v>CAL</v>
      </c>
      <c r="B186">
        <v>-6.239904956971442E-2</v>
      </c>
      <c r="C186">
        <v>2.9341344323772455E-2</v>
      </c>
      <c r="D186">
        <v>-6.6006593350049145E-2</v>
      </c>
      <c r="E186">
        <v>-3.5959194535768776E-2</v>
      </c>
      <c r="F186">
        <v>7.6096494149358254</v>
      </c>
      <c r="G186">
        <v>1.994071765115546</v>
      </c>
      <c r="H186">
        <v>1.762798799858769E-9</v>
      </c>
      <c r="I186">
        <v>5.6606292954124907E-2</v>
      </c>
      <c r="J186">
        <v>14.41656491007231</v>
      </c>
      <c r="K186">
        <v>5.7672156472126937E-2</v>
      </c>
      <c r="L186">
        <v>0.17700334516601229</v>
      </c>
      <c r="M186">
        <v>0.76870165641002786</v>
      </c>
      <c r="N186">
        <v>2.13</v>
      </c>
      <c r="O186" t="str">
        <v>Consumer Cyclical</v>
      </c>
      <c r="P186" t="str">
        <v>Apparel Retail</v>
      </c>
    </row>
    <row r="187" spans="1:16" x14ac:dyDescent="0.2">
      <c r="A187" t="str">
        <v>CALX</v>
      </c>
      <c r="B187">
        <v>-0.41219930508406505</v>
      </c>
      <c r="C187">
        <v>-0.64265729709769426</v>
      </c>
      <c r="D187">
        <v>-0.13580073476619553</v>
      </c>
      <c r="E187">
        <v>-0.39841713159279296</v>
      </c>
      <c r="F187">
        <v>-209.0417444204883</v>
      </c>
      <c r="G187">
        <v>4.5936504417752966</v>
      </c>
      <c r="H187">
        <v>-1.003521978576402E-10</v>
      </c>
      <c r="I187">
        <v>-3.1670440886350737E-2</v>
      </c>
      <c r="J187">
        <v>-5.3383647985987306</v>
      </c>
      <c r="K187">
        <v>-5.175353991134287E-2</v>
      </c>
      <c r="L187">
        <v>-3.8091274617768331E-2</v>
      </c>
      <c r="M187">
        <v>4.7634901528926677E-3</v>
      </c>
      <c r="N187">
        <v>-0.36</v>
      </c>
      <c r="O187" t="str">
        <v>Technology</v>
      </c>
      <c r="P187" t="str">
        <v>Software - Infrastructure</v>
      </c>
    </row>
    <row r="188" spans="1:16" x14ac:dyDescent="0.2">
      <c r="A188" t="str">
        <v>CAR</v>
      </c>
      <c r="B188">
        <v>-0.18632095448579214</v>
      </c>
      <c r="C188">
        <v>-0.78732984772058279</v>
      </c>
      <c r="D188">
        <v>0.27521626311954223</v>
      </c>
      <c r="E188">
        <v>-0.22816245717462902</v>
      </c>
      <c r="F188">
        <v>35.720327529411762</v>
      </c>
      <c r="G188">
        <v>-14.67663004229607</v>
      </c>
      <c r="H188">
        <v>-2.3025516519114149E-10</v>
      </c>
      <c r="I188">
        <v>-6.2704452326021828E-2</v>
      </c>
      <c r="J188">
        <v>-8.6685768863419295</v>
      </c>
      <c r="K188">
        <v>2.3145758045086909E-2</v>
      </c>
      <c r="L188">
        <v>0.78593008200258951</v>
      </c>
      <c r="M188">
        <v>-9.8873543375053945</v>
      </c>
      <c r="N188">
        <v>-7.83</v>
      </c>
      <c r="O188" t="str">
        <v>Industrials</v>
      </c>
      <c r="P188" t="str">
        <v>Rental &amp; Leasing Services</v>
      </c>
    </row>
    <row r="189" spans="1:16" x14ac:dyDescent="0.2">
      <c r="A189" t="str">
        <v>CARG</v>
      </c>
      <c r="B189">
        <v>-3.069626888157847E-3</v>
      </c>
      <c r="C189">
        <v>4.005400581371505E-2</v>
      </c>
      <c r="D189">
        <v>-9.0656997640994011E-2</v>
      </c>
      <c r="E189">
        <v>-1.6408748303446824E-2</v>
      </c>
      <c r="F189">
        <v>16.32919682760328</v>
      </c>
      <c r="G189">
        <v>6.3323119797522196</v>
      </c>
      <c r="H189">
        <v>4.7519874432410955E-10</v>
      </c>
      <c r="I189">
        <v>2.5434911271308959E-2</v>
      </c>
      <c r="J189">
        <v>20.759864981508638</v>
      </c>
      <c r="K189">
        <v>0.1653797474015635</v>
      </c>
      <c r="L189">
        <v>3.8715942173461158E-2</v>
      </c>
      <c r="M189">
        <v>0.33919647620682719</v>
      </c>
      <c r="N189">
        <v>1.63</v>
      </c>
      <c r="O189" t="str">
        <v>Consumer Cyclical</v>
      </c>
      <c r="P189" t="str">
        <v>Auto &amp; Truck Dealerships</v>
      </c>
    </row>
    <row r="190" spans="1:16" x14ac:dyDescent="0.2">
      <c r="A190" t="str">
        <v>CARR</v>
      </c>
      <c r="B190">
        <v>-2.7387472372197744E-2</v>
      </c>
      <c r="C190">
        <v>0.33947063300954849</v>
      </c>
      <c r="D190">
        <v>-1.6701279585076463E-3</v>
      </c>
      <c r="E190">
        <v>9.0385162566433155E-2</v>
      </c>
      <c r="F190">
        <v>15.930364639249429</v>
      </c>
      <c r="G190">
        <v>4.0448408319555398</v>
      </c>
      <c r="H190">
        <v>5.0493354616176508E-11</v>
      </c>
      <c r="I190">
        <v>0.1498275539395236</v>
      </c>
      <c r="J190">
        <v>10.677940736306491</v>
      </c>
      <c r="K190">
        <v>9.3302499332918259E-2</v>
      </c>
      <c r="L190">
        <v>0.38930184091698511</v>
      </c>
      <c r="M190">
        <v>0.76596040291767975</v>
      </c>
      <c r="N190">
        <v>2.94</v>
      </c>
      <c r="O190" t="str">
        <v>Industrials</v>
      </c>
      <c r="P190" t="str">
        <v>Building Products &amp; Equipment</v>
      </c>
    </row>
    <row r="191" spans="1:16" x14ac:dyDescent="0.2">
      <c r="A191" t="str">
        <v>CARS</v>
      </c>
      <c r="B191">
        <v>-6.2981839406389906E-2</v>
      </c>
      <c r="C191">
        <v>-9.187694180622967E-2</v>
      </c>
      <c r="D191">
        <v>-0.10548073869932127</v>
      </c>
      <c r="E191">
        <v>-8.4400039914221237E-2</v>
      </c>
      <c r="F191">
        <v>6.8884986141131597</v>
      </c>
      <c r="G191">
        <v>2.1184606234786938</v>
      </c>
      <c r="H191">
        <v>1.218205716760349E-9</v>
      </c>
      <c r="I191">
        <v>4.3339793949805062E-2</v>
      </c>
      <c r="J191">
        <v>9.4506068643999672</v>
      </c>
      <c r="K191">
        <v>7.439039312968608E-2</v>
      </c>
      <c r="L191">
        <v>9.4211951474627798E-2</v>
      </c>
      <c r="M191">
        <v>0.89012972032415416</v>
      </c>
      <c r="N191">
        <v>1.32</v>
      </c>
      <c r="O191" t="str">
        <v>Communication Services</v>
      </c>
      <c r="P191" t="str">
        <v>Internet Content &amp; Information</v>
      </c>
    </row>
    <row r="192" spans="1:16" x14ac:dyDescent="0.2">
      <c r="A192" t="str">
        <v>CASH</v>
      </c>
      <c r="B192" t="e">
        <v>#VALUE!</v>
      </c>
      <c r="C192" t="e">
        <v>#VALUE!</v>
      </c>
      <c r="D192">
        <v>8.2049548387754995E-2</v>
      </c>
      <c r="E192" t="e">
        <v>#VALUE!</v>
      </c>
      <c r="F192">
        <v>0</v>
      </c>
      <c r="G192">
        <v>1.8673659511377549</v>
      </c>
      <c r="H192">
        <v>4.9240300838333584E-9</v>
      </c>
      <c r="I192">
        <v>2.4325356674048931E-2</v>
      </c>
      <c r="J192">
        <v>0</v>
      </c>
      <c r="K192">
        <v>0.26293</v>
      </c>
      <c r="L192">
        <v>0.22284292297756361</v>
      </c>
      <c r="M192">
        <v>4.0567314814476972E-2</v>
      </c>
      <c r="N192">
        <v>7.56</v>
      </c>
      <c r="O192" t="str">
        <v>Financial Services</v>
      </c>
      <c r="P192" t="str">
        <v>Banks - Regional</v>
      </c>
    </row>
    <row r="193" spans="1:16" x14ac:dyDescent="0.2">
      <c r="A193" t="str">
        <v>CASY</v>
      </c>
      <c r="B193">
        <v>4.6065107108345894E-3</v>
      </c>
      <c r="C193">
        <v>1.5894080113153394E-2</v>
      </c>
      <c r="D193">
        <v>0.20472914922857363</v>
      </c>
      <c r="E193">
        <v>6.8029573086851938E-2</v>
      </c>
      <c r="F193">
        <v>18.639162288452251</v>
      </c>
      <c r="G193">
        <v>6.7023627573981024</v>
      </c>
      <c r="H193">
        <v>6.6251695934555632E-10</v>
      </c>
      <c r="I193">
        <v>6.6582863452986418E-2</v>
      </c>
      <c r="J193">
        <v>11.25498606199146</v>
      </c>
      <c r="K193">
        <v>4.9959541177696437E-2</v>
      </c>
      <c r="L193">
        <v>0.15576272490715859</v>
      </c>
      <c r="M193">
        <v>0.68790168354390691</v>
      </c>
      <c r="N193">
        <v>15.58</v>
      </c>
      <c r="O193" t="str">
        <v>Consumer Cyclical</v>
      </c>
      <c r="P193" t="str">
        <v>Specialty Retail</v>
      </c>
    </row>
    <row r="194" spans="1:16" x14ac:dyDescent="0.2">
      <c r="A194" t="str">
        <v>CAT</v>
      </c>
      <c r="B194">
        <v>8.8017387686422657E-2</v>
      </c>
      <c r="C194">
        <v>0.49753825828503123</v>
      </c>
      <c r="D194">
        <v>0.34151118833090316</v>
      </c>
      <c r="E194">
        <v>0.28692178905934934</v>
      </c>
      <c r="F194">
        <v>20.221879678574979</v>
      </c>
      <c r="G194">
        <v>14.53000256242947</v>
      </c>
      <c r="H194">
        <v>6.8067590422717904E-11</v>
      </c>
      <c r="I194">
        <v>0.12296613645686159</v>
      </c>
      <c r="J194">
        <v>25.61808118081181</v>
      </c>
      <c r="K194">
        <v>0.20170038111990621</v>
      </c>
      <c r="L194">
        <v>0.5536062378167641</v>
      </c>
      <c r="M194">
        <v>1.408330768441572</v>
      </c>
      <c r="N194">
        <v>19.28</v>
      </c>
      <c r="O194" t="str">
        <v>Industrials</v>
      </c>
      <c r="P194" t="str">
        <v>Farm &amp; Heavy Construction Machinery</v>
      </c>
    </row>
    <row r="195" spans="1:16" x14ac:dyDescent="0.2">
      <c r="A195" t="str">
        <v>CB</v>
      </c>
      <c r="B195">
        <v>-5.8272126733870167E-2</v>
      </c>
      <c r="C195" t="e">
        <v>#VALUE!</v>
      </c>
      <c r="D195">
        <v>0.33972958484203813</v>
      </c>
      <c r="E195" t="e">
        <v>#VALUE!</v>
      </c>
      <c r="F195">
        <v>11.10864442488503</v>
      </c>
      <c r="G195">
        <v>1.854851626984823</v>
      </c>
      <c r="H195">
        <v>1.699501597514853E-10</v>
      </c>
      <c r="I195">
        <v>3.760728134075312E-2</v>
      </c>
      <c r="J195">
        <v>0</v>
      </c>
      <c r="K195">
        <v>0.22318001000000001</v>
      </c>
      <c r="L195">
        <v>0.13556744743690971</v>
      </c>
      <c r="M195">
        <v>0.21184606836857031</v>
      </c>
      <c r="N195">
        <v>21.56</v>
      </c>
      <c r="O195" t="str">
        <v>Financial Services</v>
      </c>
      <c r="P195" t="str">
        <v>Insurance - Property &amp; Casualty</v>
      </c>
    </row>
    <row r="196" spans="1:16" x14ac:dyDescent="0.2">
      <c r="A196" t="str">
        <v>CBOE</v>
      </c>
      <c r="B196">
        <v>-5.4875790834015004E-3</v>
      </c>
      <c r="C196">
        <v>0.41540367406607231</v>
      </c>
      <c r="D196">
        <v>9.6568241232586227E-2</v>
      </c>
      <c r="E196">
        <v>0.15139654295623695</v>
      </c>
      <c r="F196">
        <v>17.631392779177158</v>
      </c>
      <c r="G196">
        <v>5.8881172446022996</v>
      </c>
      <c r="H196">
        <v>3.682717014132287E-10</v>
      </c>
      <c r="I196">
        <v>9.8201332631497856E-2</v>
      </c>
      <c r="J196">
        <v>24.519459202626241</v>
      </c>
      <c r="K196">
        <v>0.28836243741604589</v>
      </c>
      <c r="L196">
        <v>0.17873165716422099</v>
      </c>
      <c r="M196">
        <v>0.33671371156182822</v>
      </c>
      <c r="N196">
        <v>9.2799999999999994</v>
      </c>
      <c r="O196" t="str">
        <v>Financial Services</v>
      </c>
      <c r="P196" t="str">
        <v>Financial Data &amp; Stock Exchanges</v>
      </c>
    </row>
    <row r="197" spans="1:16" x14ac:dyDescent="0.2">
      <c r="A197" t="str">
        <v>CBRE</v>
      </c>
      <c r="B197">
        <v>2.8127514299978915E-3</v>
      </c>
      <c r="C197">
        <v>-0.13830675540723922</v>
      </c>
      <c r="D197">
        <v>4.5547322492586516E-3</v>
      </c>
      <c r="E197">
        <v>-3.9000506375395018E-2</v>
      </c>
      <c r="F197">
        <v>21.780087003585319</v>
      </c>
      <c r="G197">
        <v>5.9971063533507394</v>
      </c>
      <c r="H197">
        <v>1.010423477803743E-10</v>
      </c>
      <c r="I197">
        <v>3.9699790837878848E-2</v>
      </c>
      <c r="J197">
        <v>8.067792306715754</v>
      </c>
      <c r="K197">
        <v>3.5535549528895351E-2</v>
      </c>
      <c r="L197">
        <v>0.1053089643167972</v>
      </c>
      <c r="M197">
        <v>0.35302436901653611</v>
      </c>
      <c r="N197">
        <v>5.57</v>
      </c>
      <c r="O197" t="str">
        <v>Real Estate</v>
      </c>
      <c r="P197" t="str">
        <v>Real Estate Services</v>
      </c>
    </row>
    <row r="198" spans="1:16" x14ac:dyDescent="0.2">
      <c r="A198" t="str">
        <v>CBRL</v>
      </c>
      <c r="B198">
        <v>-3.3761861485377929E-2</v>
      </c>
      <c r="C198">
        <v>-0.28258975244526136</v>
      </c>
      <c r="D198">
        <v>-5.9612748289039223E-2</v>
      </c>
      <c r="E198">
        <v>-0.11616549481444136</v>
      </c>
      <c r="F198">
        <v>10.24827771302312</v>
      </c>
      <c r="G198">
        <v>4.3801165893057883</v>
      </c>
      <c r="H198">
        <v>1.557669641716123E-9</v>
      </c>
      <c r="I198">
        <v>2.1453047434552459E-2</v>
      </c>
      <c r="J198">
        <v>3.409017044792428</v>
      </c>
      <c r="K198">
        <v>2.1554193778769829E-2</v>
      </c>
      <c r="L198">
        <v>0.1004550682385762</v>
      </c>
      <c r="M198">
        <v>0.726586511699434</v>
      </c>
      <c r="N198">
        <v>3.15</v>
      </c>
      <c r="O198" t="str">
        <v>Consumer Cyclical</v>
      </c>
      <c r="P198" t="str">
        <v>Restaurants</v>
      </c>
    </row>
    <row r="199" spans="1:16" x14ac:dyDescent="0.2">
      <c r="A199" t="str">
        <v>CBSH</v>
      </c>
      <c r="B199" t="e">
        <v>#VALUE!</v>
      </c>
      <c r="C199" t="e">
        <v>#VALUE!</v>
      </c>
      <c r="D199">
        <v>1.9839140461398452E-3</v>
      </c>
      <c r="E199" t="e">
        <v>#VALUE!</v>
      </c>
      <c r="F199">
        <v>0</v>
      </c>
      <c r="G199">
        <v>1.7356169693696131</v>
      </c>
      <c r="H199">
        <v>7.2615361327398849E-10</v>
      </c>
      <c r="I199">
        <v>1.6449577638292939E-2</v>
      </c>
      <c r="J199">
        <v>0</v>
      </c>
      <c r="K199">
        <v>0.44064999999999999</v>
      </c>
      <c r="L199">
        <v>0.15793996954215711</v>
      </c>
      <c r="M199">
        <v>1.6804327114231919E-5</v>
      </c>
      <c r="N199">
        <v>4.2</v>
      </c>
      <c r="O199" t="str">
        <v>Financial Services</v>
      </c>
      <c r="P199" t="str">
        <v>Banks - Regional</v>
      </c>
    </row>
    <row r="200" spans="1:16" x14ac:dyDescent="0.2">
      <c r="A200" t="str">
        <v>CBT</v>
      </c>
      <c r="B200">
        <v>-5.4819780277364234E-2</v>
      </c>
      <c r="C200">
        <v>0.31882458139589748</v>
      </c>
      <c r="D200">
        <v>5.7971821125860246E-2</v>
      </c>
      <c r="E200">
        <v>9.1111008645581609E-2</v>
      </c>
      <c r="F200">
        <v>6.0533574167709636</v>
      </c>
      <c r="G200">
        <v>3.0419072805031449</v>
      </c>
      <c r="H200">
        <v>1.521719891753051E-9</v>
      </c>
      <c r="I200">
        <v>0.1017130620985011</v>
      </c>
      <c r="J200">
        <v>20.20536601523683</v>
      </c>
      <c r="K200">
        <v>0.15373059589384069</v>
      </c>
      <c r="L200">
        <v>0.2389937106918239</v>
      </c>
      <c r="M200">
        <v>0.68364779874213832</v>
      </c>
      <c r="N200">
        <v>7.36</v>
      </c>
      <c r="O200" t="str">
        <v>Basic Materials</v>
      </c>
      <c r="P200" t="str">
        <v>Specialty Chemicals</v>
      </c>
    </row>
    <row r="201" spans="1:16" x14ac:dyDescent="0.2">
      <c r="A201" t="str">
        <v>CCI</v>
      </c>
      <c r="B201">
        <v>-5.6162663818925003</v>
      </c>
      <c r="C201">
        <v>-0.90978826205098373</v>
      </c>
      <c r="D201">
        <v>12.943446804145459</v>
      </c>
      <c r="E201">
        <v>1.3635910098713424</v>
      </c>
      <c r="F201">
        <v>18.28670841859887</v>
      </c>
      <c r="G201">
        <v>-540.76408300751882</v>
      </c>
      <c r="H201">
        <v>-1.252752596390795E-10</v>
      </c>
      <c r="I201">
        <v>-0.11922653958944281</v>
      </c>
      <c r="J201">
        <v>-9.850538985516831</v>
      </c>
      <c r="K201">
        <v>0.34668087697929362</v>
      </c>
      <c r="L201">
        <v>29.34586466165414</v>
      </c>
      <c r="M201">
        <v>-176.4736842105263</v>
      </c>
      <c r="N201">
        <v>-9.01</v>
      </c>
      <c r="O201" t="str">
        <v>Real Estate</v>
      </c>
      <c r="P201" t="str">
        <v>REIT - Specialty</v>
      </c>
    </row>
    <row r="202" spans="1:16" x14ac:dyDescent="0.2">
      <c r="A202" t="str">
        <v>CCK</v>
      </c>
      <c r="B202">
        <v>-3.3524662421611333E-2</v>
      </c>
      <c r="C202">
        <v>-6.9149994309738422E-2</v>
      </c>
      <c r="D202">
        <v>-6.5092619992797958E-3</v>
      </c>
      <c r="E202">
        <v>-3.6107641861349994E-2</v>
      </c>
      <c r="F202">
        <v>8.2938451373206377</v>
      </c>
      <c r="G202">
        <v>5.2800038066914494</v>
      </c>
      <c r="H202">
        <v>4.3417414531397281E-10</v>
      </c>
      <c r="I202">
        <v>3.0618139803581749E-2</v>
      </c>
      <c r="J202">
        <v>13.045851528384279</v>
      </c>
      <c r="K202">
        <v>0.12659944072536231</v>
      </c>
      <c r="L202">
        <v>0.1313506815365551</v>
      </c>
      <c r="M202">
        <v>1.8767038413878561</v>
      </c>
      <c r="N202">
        <v>7.4</v>
      </c>
      <c r="O202" t="str">
        <v>Consumer Cyclical</v>
      </c>
      <c r="P202" t="str">
        <v>Packaging &amp; Containers</v>
      </c>
    </row>
    <row r="203" spans="1:16" x14ac:dyDescent="0.2">
      <c r="A203" t="str">
        <v>CCL</v>
      </c>
      <c r="B203">
        <v>-1.2909531409918086E-2</v>
      </c>
      <c r="C203">
        <v>-7.7802458886023898E-2</v>
      </c>
      <c r="D203">
        <v>-0.14041967928327276</v>
      </c>
      <c r="E203">
        <v>-7.0630454014756233E-2</v>
      </c>
      <c r="F203">
        <v>9.0686885028516642</v>
      </c>
      <c r="G203">
        <v>6.8387634137483788</v>
      </c>
      <c r="H203">
        <v>3.2399675260906031E-11</v>
      </c>
      <c r="I203">
        <v>3.9056607619707688E-2</v>
      </c>
      <c r="J203">
        <v>9.9749945640356596</v>
      </c>
      <c r="K203">
        <v>0.14284001438791419</v>
      </c>
      <c r="L203">
        <v>0.20709035884133159</v>
      </c>
      <c r="M203">
        <v>2.8032857760484222</v>
      </c>
      <c r="N203">
        <v>2.0499999999999998</v>
      </c>
      <c r="O203" t="str">
        <v>Consumer Cyclical</v>
      </c>
      <c r="P203" t="str">
        <v>Travel Services</v>
      </c>
    </row>
    <row r="204" spans="1:16" x14ac:dyDescent="0.2">
      <c r="A204" t="str">
        <v>CCOI</v>
      </c>
      <c r="B204">
        <v>0.19355431642313847</v>
      </c>
      <c r="C204">
        <v>-0.79652659870317633</v>
      </c>
      <c r="D204">
        <v>-0.78504793643232385</v>
      </c>
      <c r="E204">
        <v>-0.39705063397139462</v>
      </c>
      <c r="F204">
        <v>31.995697144996949</v>
      </c>
      <c r="G204">
        <v>20.330265364732909</v>
      </c>
      <c r="H204">
        <v>-1.0020838541226399E-9</v>
      </c>
      <c r="I204">
        <v>-6.4313722029736203E-2</v>
      </c>
      <c r="J204">
        <v>-4.766616482678133</v>
      </c>
      <c r="K204">
        <v>-0.17327507663323369</v>
      </c>
      <c r="L204">
        <v>-0.91575423607122342</v>
      </c>
      <c r="M204">
        <v>6.4589226737507177</v>
      </c>
      <c r="N204">
        <v>-4.54</v>
      </c>
      <c r="O204" t="str">
        <v>Communication Services</v>
      </c>
      <c r="P204" t="str">
        <v>Telecom Services</v>
      </c>
    </row>
    <row r="205" spans="1:16" x14ac:dyDescent="0.2">
      <c r="A205" t="str">
        <v>CCS</v>
      </c>
      <c r="B205">
        <v>-8.241766831994779E-2</v>
      </c>
      <c r="C205">
        <v>5.3112633516478679E-2</v>
      </c>
      <c r="D205">
        <v>9.2785260336359185E-2</v>
      </c>
      <c r="E205">
        <v>1.0802300827872237E-2</v>
      </c>
      <c r="F205">
        <v>8.7101528661412857</v>
      </c>
      <c r="G205">
        <v>1.250525660318613</v>
      </c>
      <c r="H205">
        <v>2.7277323310314441E-9</v>
      </c>
      <c r="I205">
        <v>7.3649875829348746E-2</v>
      </c>
      <c r="J205">
        <v>10.88755283052563</v>
      </c>
      <c r="K205">
        <v>0.1014658430734868</v>
      </c>
      <c r="L205">
        <v>0.12736907331039929</v>
      </c>
      <c r="M205">
        <v>0.51155538495819686</v>
      </c>
      <c r="N205">
        <v>8.94</v>
      </c>
      <c r="O205" t="str">
        <v>Real Estate</v>
      </c>
      <c r="P205" t="str">
        <v>Real Estate - Development</v>
      </c>
    </row>
    <row r="206" spans="1:16" x14ac:dyDescent="0.2">
      <c r="A206" t="str">
        <v>CDNS</v>
      </c>
      <c r="B206">
        <v>0.20590580379203838</v>
      </c>
      <c r="C206">
        <v>0.41774465119871113</v>
      </c>
      <c r="D206">
        <v>4.3887757013592675E-2</v>
      </c>
      <c r="E206">
        <v>0.22085204398050651</v>
      </c>
      <c r="F206">
        <v>49.439203699324779</v>
      </c>
      <c r="G206">
        <v>18.90235423052745</v>
      </c>
      <c r="H206">
        <v>5.8296413388396956E-11</v>
      </c>
      <c r="I206">
        <v>0.1176094620280034</v>
      </c>
      <c r="J206">
        <v>19.780479413393259</v>
      </c>
      <c r="K206">
        <v>0.29615380637688349</v>
      </c>
      <c r="L206">
        <v>0.22584067282069539</v>
      </c>
      <c r="M206">
        <v>0.52982597059469216</v>
      </c>
      <c r="N206">
        <v>5.15</v>
      </c>
      <c r="O206" t="str">
        <v>Technology</v>
      </c>
      <c r="P206" t="str">
        <v>Software - Application</v>
      </c>
    </row>
    <row r="207" spans="1:16" x14ac:dyDescent="0.2">
      <c r="A207" t="str">
        <v>CDP</v>
      </c>
      <c r="B207">
        <v>-4.18868472374197E-2</v>
      </c>
      <c r="C207">
        <v>-0.11946697935927118</v>
      </c>
      <c r="D207">
        <v>-0.12250188210962364</v>
      </c>
      <c r="E207">
        <v>-8.9345397335636317E-2</v>
      </c>
      <c r="F207">
        <v>14.898728604310531</v>
      </c>
      <c r="G207">
        <v>3.6500079266061629</v>
      </c>
      <c r="H207">
        <v>2.247158692549141E-10</v>
      </c>
      <c r="I207">
        <v>3.2656972853358023E-2</v>
      </c>
      <c r="J207">
        <v>5.7687271799872333</v>
      </c>
      <c r="K207">
        <v>0.28319706027212133</v>
      </c>
      <c r="L207">
        <v>8.9024694229725476E-2</v>
      </c>
      <c r="M207">
        <v>1.4845597785932929</v>
      </c>
      <c r="N207">
        <v>1.28</v>
      </c>
      <c r="O207" t="str">
        <v>Real Estate</v>
      </c>
      <c r="P207" t="str">
        <v>REIT - Office</v>
      </c>
    </row>
    <row r="208" spans="1:16" x14ac:dyDescent="0.2">
      <c r="A208" t="str">
        <v>CDW</v>
      </c>
      <c r="B208">
        <v>4.4251738685515962E-2</v>
      </c>
      <c r="C208">
        <v>0.17372757018453047</v>
      </c>
      <c r="D208">
        <v>0.10275730000900866</v>
      </c>
      <c r="E208">
        <v>0.10064615653226813</v>
      </c>
      <c r="F208">
        <v>12.80716503921556</v>
      </c>
      <c r="G208">
        <v>10.91877877162409</v>
      </c>
      <c r="H208">
        <v>3.702029692503556E-10</v>
      </c>
      <c r="I208">
        <v>7.3427621539132334E-2</v>
      </c>
      <c r="J208">
        <v>19.47864892624818</v>
      </c>
      <c r="K208">
        <v>7.8638201412468398E-2</v>
      </c>
      <c r="L208">
        <v>0.45811195647553882</v>
      </c>
      <c r="M208">
        <v>2.3832192799761982</v>
      </c>
      <c r="N208">
        <v>9.51</v>
      </c>
      <c r="O208" t="str">
        <v>Technology</v>
      </c>
      <c r="P208" t="str">
        <v>Information Technology Services</v>
      </c>
    </row>
    <row r="209" spans="1:16" x14ac:dyDescent="0.2">
      <c r="A209" t="str">
        <v>CE</v>
      </c>
      <c r="B209">
        <v>-5.7858665176743124E-2</v>
      </c>
      <c r="C209">
        <v>-0.66902893248211504</v>
      </c>
      <c r="D209">
        <v>-0.15823397887141952</v>
      </c>
      <c r="E209">
        <v>-0.2713223394767576</v>
      </c>
      <c r="F209">
        <v>10.06521668327402</v>
      </c>
      <c r="G209">
        <v>3.025486776252452</v>
      </c>
      <c r="H209">
        <v>3.4767327821217942E-10</v>
      </c>
      <c r="I209">
        <v>-6.6587916174476097E-2</v>
      </c>
      <c r="J209">
        <v>-1.755252043223082</v>
      </c>
      <c r="K209">
        <v>0.100875486381323</v>
      </c>
      <c r="L209">
        <v>-0.27134961668746649</v>
      </c>
      <c r="M209">
        <v>1.975040114102335</v>
      </c>
      <c r="N209">
        <v>5.9</v>
      </c>
      <c r="O209" t="str">
        <v>Basic Materials</v>
      </c>
      <c r="P209" t="str">
        <v>Chemicals</v>
      </c>
    </row>
    <row r="210" spans="1:16" x14ac:dyDescent="0.2">
      <c r="A210" t="str">
        <v>CEG</v>
      </c>
      <c r="B210">
        <v>3.806871908363306E-2</v>
      </c>
      <c r="C210">
        <v>7.2912788959552319E-2</v>
      </c>
      <c r="D210">
        <v>0.13949574752248994</v>
      </c>
      <c r="E210">
        <v>7.8950048578065896E-2</v>
      </c>
      <c r="F210">
        <v>20.05330633174427</v>
      </c>
      <c r="G210">
        <v>9.4127157018982199</v>
      </c>
      <c r="H210">
        <v>7.2426945718600132E-11</v>
      </c>
      <c r="I210">
        <v>7.0834750406227567E-2</v>
      </c>
      <c r="J210">
        <v>10.65676392572944</v>
      </c>
      <c r="K210">
        <v>0.2057026476578411</v>
      </c>
      <c r="L210">
        <v>0.27690375950956497</v>
      </c>
      <c r="M210">
        <v>0.54538739936479796</v>
      </c>
      <c r="N210">
        <v>9.23</v>
      </c>
      <c r="O210" t="str">
        <v>Utilities</v>
      </c>
      <c r="P210" t="str">
        <v>Utilities - Renewable</v>
      </c>
    </row>
    <row r="211" spans="1:16" x14ac:dyDescent="0.2">
      <c r="A211" t="str">
        <v>CENT</v>
      </c>
      <c r="B211">
        <v>-7.8123858166283117E-2</v>
      </c>
      <c r="C211">
        <v>-0.18996685386634013</v>
      </c>
      <c r="D211">
        <v>-6.3785927310188881E-2</v>
      </c>
      <c r="E211">
        <v>-0.10737537761947194</v>
      </c>
      <c r="F211">
        <v>7.7628327509274904</v>
      </c>
      <c r="G211">
        <v>1.6990220070688169</v>
      </c>
      <c r="H211">
        <v>9.9383924268282784E-10</v>
      </c>
      <c r="I211">
        <v>3.0388308340174121E-2</v>
      </c>
      <c r="J211">
        <v>6.5947360054142594</v>
      </c>
      <c r="K211">
        <v>5.7925110765327477E-2</v>
      </c>
      <c r="L211">
        <v>6.9328976048846094E-2</v>
      </c>
      <c r="M211">
        <v>0.76390024044249127</v>
      </c>
      <c r="N211">
        <v>2.63</v>
      </c>
      <c r="O211" t="str">
        <v>Consumer Defensive</v>
      </c>
      <c r="P211" t="str">
        <v>Packaged Foods</v>
      </c>
    </row>
    <row r="212" spans="1:16" x14ac:dyDescent="0.2">
      <c r="A212" t="str">
        <v>CERT</v>
      </c>
      <c r="B212">
        <v>-5.4399998717587883E-2</v>
      </c>
      <c r="C212">
        <v>-0.44912545720023372</v>
      </c>
      <c r="D212">
        <v>-0.10788226715405436</v>
      </c>
      <c r="E212">
        <v>-0.18886231679332158</v>
      </c>
      <c r="F212">
        <v>19.765195535313609</v>
      </c>
      <c r="G212">
        <v>1.955373817368437</v>
      </c>
      <c r="H212">
        <v>1.6424579444199041E-10</v>
      </c>
      <c r="I212">
        <v>-7.6509233675998538E-3</v>
      </c>
      <c r="J212">
        <v>0.2998656275566553</v>
      </c>
      <c r="K212">
        <v>-4.4943761878550583E-3</v>
      </c>
      <c r="L212">
        <v>-1.138330109119487E-2</v>
      </c>
      <c r="M212">
        <v>0.27622287126318651</v>
      </c>
      <c r="N212">
        <v>0.34</v>
      </c>
      <c r="O212" t="str">
        <v>Healthcare</v>
      </c>
      <c r="P212" t="str">
        <v>Health Information Services</v>
      </c>
    </row>
    <row r="213" spans="1:16" x14ac:dyDescent="0.2">
      <c r="A213" t="str">
        <v>CEVA</v>
      </c>
      <c r="B213">
        <v>-0.20347332389624437</v>
      </c>
      <c r="C213">
        <v>-0.59421833057604023</v>
      </c>
      <c r="D213">
        <v>-0.11436097856695504</v>
      </c>
      <c r="E213">
        <v>-0.29396312230139637</v>
      </c>
      <c r="F213">
        <v>-66.058248051415291</v>
      </c>
      <c r="G213">
        <v>1.8123169915514941</v>
      </c>
      <c r="H213">
        <v>-7.2451172712069799E-10</v>
      </c>
      <c r="I213">
        <v>-2.8438442715278942E-2</v>
      </c>
      <c r="J213">
        <v>-2.657008233380052</v>
      </c>
      <c r="K213">
        <v>-7.0554241202928775E-2</v>
      </c>
      <c r="L213">
        <v>-3.2961178889239037E-2</v>
      </c>
      <c r="M213">
        <v>1.1115863083179521E-2</v>
      </c>
      <c r="N213">
        <v>-0.35</v>
      </c>
      <c r="O213" t="str">
        <v>Technology</v>
      </c>
      <c r="P213" t="str">
        <v>Semiconductors</v>
      </c>
    </row>
    <row r="214" spans="1:16" x14ac:dyDescent="0.2">
      <c r="A214" t="str">
        <v>CFFN</v>
      </c>
      <c r="B214" t="e">
        <v>#VALUE!</v>
      </c>
      <c r="C214" t="e">
        <v>#VALUE!</v>
      </c>
      <c r="D214">
        <v>-0.18573104632339651</v>
      </c>
      <c r="E214" t="e">
        <v>#VALUE!</v>
      </c>
      <c r="F214">
        <v>0</v>
      </c>
      <c r="G214">
        <v>2.6116148992027282</v>
      </c>
      <c r="H214">
        <v>1.7433934675785671E-10</v>
      </c>
      <c r="I214">
        <v>3.9894588442345646E-3</v>
      </c>
      <c r="J214">
        <v>0</v>
      </c>
      <c r="K214">
        <v>0.44347998</v>
      </c>
      <c r="L214">
        <v>3.6821761748379783E-2</v>
      </c>
      <c r="M214">
        <v>2.1103810049696299</v>
      </c>
      <c r="N214">
        <v>0.47</v>
      </c>
      <c r="O214" t="str">
        <v>Financial Services</v>
      </c>
      <c r="P214" t="str">
        <v>Banks - Regional</v>
      </c>
    </row>
    <row r="215" spans="1:16" x14ac:dyDescent="0.2">
      <c r="A215" t="str">
        <v>CFG</v>
      </c>
      <c r="B215" t="e">
        <v>#VALUE!</v>
      </c>
      <c r="C215" t="e">
        <v>#VALUE!</v>
      </c>
      <c r="D215">
        <v>-3.5001220583371406E-2</v>
      </c>
      <c r="E215" t="e">
        <v>#VALUE!</v>
      </c>
      <c r="F215">
        <v>0</v>
      </c>
      <c r="G215">
        <v>0.89527314323410567</v>
      </c>
      <c r="H215">
        <v>1.5335760013400591E-10</v>
      </c>
      <c r="I215">
        <v>6.9372612299502118E-3</v>
      </c>
      <c r="J215">
        <v>0</v>
      </c>
      <c r="K215">
        <v>0.32026001999999998</v>
      </c>
      <c r="L215">
        <v>6.2216541601385338E-2</v>
      </c>
      <c r="M215">
        <v>0.42933124433083197</v>
      </c>
      <c r="N215">
        <v>3.33</v>
      </c>
      <c r="O215" t="str">
        <v>Financial Services</v>
      </c>
      <c r="P215" t="str">
        <v>Banks - Regional</v>
      </c>
    </row>
    <row r="216" spans="1:16" x14ac:dyDescent="0.2">
      <c r="A216" t="str">
        <v>CFR</v>
      </c>
      <c r="B216" t="e">
        <v>#VALUE!</v>
      </c>
      <c r="C216" t="e">
        <v>#VALUE!</v>
      </c>
      <c r="D216">
        <v>0.12844601100733691</v>
      </c>
      <c r="E216" t="e">
        <v>#VALUE!</v>
      </c>
      <c r="F216">
        <v>0</v>
      </c>
      <c r="G216">
        <v>1.4965470124055169</v>
      </c>
      <c r="H216">
        <v>1.5922747493890489E-9</v>
      </c>
      <c r="I216">
        <v>1.109175794430107E-2</v>
      </c>
      <c r="J216">
        <v>0</v>
      </c>
      <c r="K216">
        <v>0.36198999999999998</v>
      </c>
      <c r="L216">
        <v>0.14942384268355621</v>
      </c>
      <c r="M216">
        <v>5.7157104059213232E-2</v>
      </c>
      <c r="N216">
        <v>9.2899999999999991</v>
      </c>
      <c r="O216" t="str">
        <v>Financial Services</v>
      </c>
      <c r="P216" t="str">
        <v>Banks - Regional</v>
      </c>
    </row>
    <row r="217" spans="1:16" x14ac:dyDescent="0.2">
      <c r="A217" t="str">
        <v>CG</v>
      </c>
      <c r="B217" t="e">
        <v>#VALUE!</v>
      </c>
      <c r="C217" t="e">
        <v>#VALUE!</v>
      </c>
      <c r="D217">
        <v>-4.9520106478403499E-2</v>
      </c>
      <c r="E217" t="e">
        <v>#VALUE!</v>
      </c>
      <c r="F217">
        <v>0</v>
      </c>
      <c r="G217">
        <v>4.803566319238767</v>
      </c>
      <c r="H217">
        <v>1.2856203093434609E-10</v>
      </c>
      <c r="I217">
        <v>4.4166468284026227E-2</v>
      </c>
      <c r="J217">
        <v>0</v>
      </c>
      <c r="K217">
        <v>0.28650999999999999</v>
      </c>
      <c r="L217">
        <v>0.16075367067868171</v>
      </c>
      <c r="M217">
        <v>1.496045749574642</v>
      </c>
      <c r="N217">
        <v>3.92</v>
      </c>
      <c r="O217" t="str">
        <v>Financial Services</v>
      </c>
      <c r="P217" t="str">
        <v>Asset Management</v>
      </c>
    </row>
    <row r="218" spans="1:16" x14ac:dyDescent="0.2">
      <c r="A218" t="str">
        <v>CGNX</v>
      </c>
      <c r="B218">
        <v>2.7803304665320647E-2</v>
      </c>
      <c r="C218">
        <v>-8.6549474068216128E-2</v>
      </c>
      <c r="D218">
        <v>-6.7825150698681391E-2</v>
      </c>
      <c r="E218">
        <v>-3.5191065563940999E-2</v>
      </c>
      <c r="F218">
        <v>46.098811243592763</v>
      </c>
      <c r="G218">
        <v>4.9983707941654227</v>
      </c>
      <c r="H218">
        <v>7.6466179614157856E-11</v>
      </c>
      <c r="I218">
        <v>5.3275961562586252E-2</v>
      </c>
      <c r="J218">
        <v>6.3081564438148394</v>
      </c>
      <c r="K218">
        <v>0.12582079025494389</v>
      </c>
      <c r="L218">
        <v>6.9964184632011095E-2</v>
      </c>
      <c r="M218">
        <v>4.0436769565833391E-2</v>
      </c>
      <c r="N218">
        <v>0.57999999999999996</v>
      </c>
      <c r="O218" t="str">
        <v>Technology</v>
      </c>
      <c r="P218" t="str">
        <v>Scientific &amp; Technical Instruments</v>
      </c>
    </row>
    <row r="219" spans="1:16" x14ac:dyDescent="0.2">
      <c r="A219" t="str">
        <v>CHD</v>
      </c>
      <c r="B219">
        <v>-1.8174468007179617E-2</v>
      </c>
      <c r="C219">
        <v>5.2460661980680105E-2</v>
      </c>
      <c r="D219">
        <v>-1.6685426338688785E-2</v>
      </c>
      <c r="E219">
        <v>3.4627834897255488E-3</v>
      </c>
      <c r="F219">
        <v>17.225626028708131</v>
      </c>
      <c r="G219">
        <v>5.2836629462483948</v>
      </c>
      <c r="H219">
        <v>1.479970655936939E-10</v>
      </c>
      <c r="I219">
        <v>6.5889160315655573E-2</v>
      </c>
      <c r="J219">
        <v>11.008094757803811</v>
      </c>
      <c r="K219">
        <v>0.19063057752452059</v>
      </c>
      <c r="L219">
        <v>0.1342184920198129</v>
      </c>
      <c r="M219">
        <v>0.50554944046963857</v>
      </c>
      <c r="N219">
        <v>3.41</v>
      </c>
      <c r="O219" t="str">
        <v>Consumer Defensive</v>
      </c>
      <c r="P219" t="str">
        <v>Household &amp; Personal Products</v>
      </c>
    </row>
    <row r="220" spans="1:16" x14ac:dyDescent="0.2">
      <c r="A220" t="str">
        <v>CHE</v>
      </c>
      <c r="B220">
        <v>-1.871958054007156E-2</v>
      </c>
      <c r="C220">
        <v>0.73673238683143405</v>
      </c>
      <c r="D220">
        <v>0.38482448206911951</v>
      </c>
      <c r="E220">
        <v>0.32897922845413746</v>
      </c>
      <c r="F220">
        <v>14.48997704540858</v>
      </c>
      <c r="G220">
        <v>5.622055515986248</v>
      </c>
      <c r="H220">
        <v>3.257012751248475E-9</v>
      </c>
      <c r="I220">
        <v>0.18099216397225179</v>
      </c>
      <c r="J220">
        <v>28.52137654941421</v>
      </c>
      <c r="K220">
        <v>0.15092377000329449</v>
      </c>
      <c r="L220">
        <v>0.26988461947483139</v>
      </c>
      <c r="M220">
        <v>9.1029166402292055E-2</v>
      </c>
      <c r="N220">
        <v>20.49</v>
      </c>
      <c r="O220" t="str">
        <v>Healthcare</v>
      </c>
      <c r="P220" t="str">
        <v>Medical Care Facilities</v>
      </c>
    </row>
    <row r="221" spans="1:16" x14ac:dyDescent="0.2">
      <c r="A221" t="str">
        <v>CHEF</v>
      </c>
      <c r="B221">
        <v>-1.2869204296256953E-2</v>
      </c>
      <c r="C221">
        <v>-0.16750272039904923</v>
      </c>
      <c r="D221">
        <v>-9.9383134645535609E-2</v>
      </c>
      <c r="E221">
        <v>-8.5213438231878227E-2</v>
      </c>
      <c r="F221">
        <v>15.5044265221179</v>
      </c>
      <c r="G221">
        <v>5.9584273071872573</v>
      </c>
      <c r="H221">
        <v>5.2442238021353759E-10</v>
      </c>
      <c r="I221">
        <v>2.984842558553304E-2</v>
      </c>
      <c r="J221">
        <v>8.7863745984839188</v>
      </c>
      <c r="K221">
        <v>3.3790151947229098E-2</v>
      </c>
      <c r="L221">
        <v>0.1031887152512992</v>
      </c>
      <c r="M221">
        <v>1.281036220859078</v>
      </c>
      <c r="N221">
        <v>1.68</v>
      </c>
      <c r="O221" t="str">
        <v>Consumer Defensive</v>
      </c>
      <c r="P221" t="str">
        <v>Food Distribution</v>
      </c>
    </row>
    <row r="222" spans="1:16" x14ac:dyDescent="0.2">
      <c r="A222" t="str">
        <v>CHH</v>
      </c>
      <c r="B222">
        <v>-1.8586190325639975</v>
      </c>
      <c r="C222">
        <v>0.47095658181909866</v>
      </c>
      <c r="D222">
        <v>0.15153053350610463</v>
      </c>
      <c r="E222">
        <v>-0.55670147842803808</v>
      </c>
      <c r="F222">
        <v>12.49772422354863</v>
      </c>
      <c r="G222">
        <v>-144.2606341366438</v>
      </c>
      <c r="H222">
        <v>1.077965184311663E-9</v>
      </c>
      <c r="I222">
        <v>0.1184199970994184</v>
      </c>
      <c r="J222">
        <v>23.227838996322721</v>
      </c>
      <c r="K222">
        <v>0.30350464621327472</v>
      </c>
      <c r="L222">
        <v>-6.619358971527026</v>
      </c>
      <c r="M222">
        <v>-39.065317753086973</v>
      </c>
      <c r="N222">
        <v>7.04</v>
      </c>
      <c r="O222" t="str">
        <v>Consumer Cyclical</v>
      </c>
      <c r="P222" t="str">
        <v>Lodging</v>
      </c>
    </row>
    <row r="223" spans="1:16" x14ac:dyDescent="0.2">
      <c r="A223" t="str">
        <v>CHRW</v>
      </c>
      <c r="B223">
        <v>3.8739227160277369E-2</v>
      </c>
      <c r="C223">
        <v>0.24961694438007517</v>
      </c>
      <c r="D223">
        <v>5.3451955496714582E-2</v>
      </c>
      <c r="E223">
        <v>0.10641636082714788</v>
      </c>
      <c r="F223">
        <v>20.07417848568506</v>
      </c>
      <c r="G223">
        <v>9.6276851637959613</v>
      </c>
      <c r="H223">
        <v>2.985639100535329E-10</v>
      </c>
      <c r="I223">
        <v>8.7900435000413363E-2</v>
      </c>
      <c r="J223">
        <v>21.912373559663269</v>
      </c>
      <c r="K223">
        <v>3.7751349001938293E-2</v>
      </c>
      <c r="L223">
        <v>0.27042753089194221</v>
      </c>
      <c r="M223">
        <v>0.53532502812053762</v>
      </c>
      <c r="N223">
        <v>4.95</v>
      </c>
      <c r="O223" t="str">
        <v>Industrials</v>
      </c>
      <c r="P223" t="str">
        <v>Integrated Freight &amp; Logistics</v>
      </c>
    </row>
    <row r="224" spans="1:16" x14ac:dyDescent="0.2">
      <c r="A224" t="str">
        <v>CHTR</v>
      </c>
      <c r="B224">
        <v>-2.0147814344586082E-2</v>
      </c>
      <c r="C224">
        <v>-7.8848505140389255E-2</v>
      </c>
      <c r="D224">
        <v>0.46129316498570699</v>
      </c>
      <c r="E224">
        <v>0.10667427221576088</v>
      </c>
      <c r="F224">
        <v>6.0615726219857571</v>
      </c>
      <c r="G224">
        <v>6.820691956360684</v>
      </c>
      <c r="H224">
        <v>2.7169510648595058E-10</v>
      </c>
      <c r="I224">
        <v>3.3882149046793757E-2</v>
      </c>
      <c r="J224">
        <v>9.1396614355248609</v>
      </c>
      <c r="K224">
        <v>0.2404465825542344</v>
      </c>
      <c r="L224">
        <v>0.25792865479271332</v>
      </c>
      <c r="M224">
        <v>4.7295884711016392</v>
      </c>
      <c r="N224">
        <v>36.520000000000003</v>
      </c>
      <c r="O224" t="str">
        <v>Communication Services</v>
      </c>
      <c r="P224" t="str">
        <v>Telecom Services</v>
      </c>
    </row>
    <row r="225" spans="1:16" x14ac:dyDescent="0.2">
      <c r="A225" t="str">
        <v>CHWY</v>
      </c>
      <c r="B225">
        <v>0.72974236404037951</v>
      </c>
      <c r="C225">
        <v>0.31860991560180008</v>
      </c>
      <c r="D225">
        <v>0.24686845868302756</v>
      </c>
      <c r="E225">
        <v>0.46154045790160009</v>
      </c>
      <c r="F225">
        <v>63.692164121823062</v>
      </c>
      <c r="G225">
        <v>59.15749660176165</v>
      </c>
      <c r="H225">
        <v>2.327496933745195E-11</v>
      </c>
      <c r="I225">
        <v>0.13028179876975721</v>
      </c>
      <c r="J225">
        <v>16.38736268031759</v>
      </c>
      <c r="K225">
        <v>9.4919332436020059E-3</v>
      </c>
      <c r="L225">
        <v>1.502101667947938</v>
      </c>
      <c r="M225">
        <v>1.921540279737932</v>
      </c>
      <c r="N225">
        <v>0.36</v>
      </c>
      <c r="O225" t="str">
        <v>Consumer Cyclical</v>
      </c>
      <c r="P225" t="str">
        <v>Internet Retail</v>
      </c>
    </row>
    <row r="226" spans="1:16" x14ac:dyDescent="0.2">
      <c r="A226" t="str">
        <v>CI</v>
      </c>
      <c r="B226">
        <v>-6.6868131347997919E-2</v>
      </c>
      <c r="C226">
        <v>-0.23406849355676099</v>
      </c>
      <c r="D226">
        <v>0.45358277571976213</v>
      </c>
      <c r="E226">
        <v>3.9107032109701165E-2</v>
      </c>
      <c r="F226">
        <v>9.267668914446002</v>
      </c>
      <c r="G226">
        <v>2.5634790625318238</v>
      </c>
      <c r="H226">
        <v>2.6568786343209222E-10</v>
      </c>
      <c r="I226">
        <v>2.2029625162784429E-2</v>
      </c>
      <c r="J226">
        <v>6.7647474319388099</v>
      </c>
      <c r="K226">
        <v>8.4702762864999337E-3</v>
      </c>
      <c r="L226">
        <v>8.3262614261814125E-2</v>
      </c>
      <c r="M226">
        <v>0.70162209344616056</v>
      </c>
      <c r="N226">
        <v>28.09</v>
      </c>
      <c r="O226" t="str">
        <v>Healthcare</v>
      </c>
      <c r="P226" t="str">
        <v>Healthcare Plans</v>
      </c>
    </row>
    <row r="227" spans="1:16" x14ac:dyDescent="0.2">
      <c r="A227" t="str">
        <v>CIEN</v>
      </c>
      <c r="B227">
        <v>9.9595714366703683E-2</v>
      </c>
      <c r="C227">
        <v>-0.28098687731043803</v>
      </c>
      <c r="D227">
        <v>-8.916463990914815E-2</v>
      </c>
      <c r="E227">
        <v>-7.1207169419194374E-2</v>
      </c>
      <c r="F227">
        <v>62.355339119603187</v>
      </c>
      <c r="G227">
        <v>8.6552543888119118</v>
      </c>
      <c r="H227">
        <v>5.2103866359345561E-11</v>
      </c>
      <c r="I227">
        <v>1.488228765627723E-2</v>
      </c>
      <c r="J227">
        <v>4.5791692675701947</v>
      </c>
      <c r="K227">
        <v>4.762419504079124E-2</v>
      </c>
      <c r="L227">
        <v>2.9812459474642221E-2</v>
      </c>
      <c r="M227">
        <v>0.54438880480999152</v>
      </c>
      <c r="N227">
        <v>1.27</v>
      </c>
      <c r="O227" t="str">
        <v>Technology</v>
      </c>
      <c r="P227" t="str">
        <v>Communication Equipment</v>
      </c>
    </row>
    <row r="228" spans="1:16" x14ac:dyDescent="0.2">
      <c r="A228" t="str">
        <v>CINF</v>
      </c>
      <c r="B228">
        <v>-7.6748946982366506E-2</v>
      </c>
      <c r="C228" t="e">
        <v>#VALUE!</v>
      </c>
      <c r="D228">
        <v>7.5483288080834404E-2</v>
      </c>
      <c r="E228" t="e">
        <v>#VALUE!</v>
      </c>
      <c r="F228">
        <v>9.6965326340326339</v>
      </c>
      <c r="G228">
        <v>1.702025121205597</v>
      </c>
      <c r="H228">
        <v>2.6520255669714609E-10</v>
      </c>
      <c r="I228">
        <v>6.2792800197254875E-2</v>
      </c>
      <c r="J228">
        <v>0</v>
      </c>
      <c r="K228">
        <v>0.26755000000000001</v>
      </c>
      <c r="L228">
        <v>0.16447793326157159</v>
      </c>
      <c r="M228">
        <v>5.669178327951202E-2</v>
      </c>
      <c r="N228">
        <v>6.29</v>
      </c>
      <c r="O228" t="str">
        <v>Financial Services</v>
      </c>
      <c r="P228" t="str">
        <v>Insurance - Property &amp; Casualty</v>
      </c>
    </row>
    <row r="229" spans="1:16" x14ac:dyDescent="0.2">
      <c r="A229" t="str">
        <v>CL</v>
      </c>
      <c r="B229">
        <v>1.5501777125652423</v>
      </c>
      <c r="C229">
        <v>0.91909716935436769</v>
      </c>
      <c r="D229">
        <v>0.8182507609899391</v>
      </c>
      <c r="E229">
        <v>1.141275464129389</v>
      </c>
      <c r="F229">
        <v>14.851250308457709</v>
      </c>
      <c r="G229">
        <v>131.6956461176471</v>
      </c>
      <c r="H229">
        <v>5.094746122081813E-11</v>
      </c>
      <c r="I229">
        <v>0.18004487099588681</v>
      </c>
      <c r="J229">
        <v>39.715781600598348</v>
      </c>
      <c r="K229">
        <v>0.21541216854882839</v>
      </c>
      <c r="L229">
        <v>5.3106617647058822</v>
      </c>
      <c r="M229">
        <v>13.398897058823531</v>
      </c>
      <c r="N229">
        <v>3.65</v>
      </c>
      <c r="O229" t="str">
        <v>Consumer Defensive</v>
      </c>
      <c r="P229" t="str">
        <v>Household &amp; Personal Products</v>
      </c>
    </row>
    <row r="230" spans="1:16" x14ac:dyDescent="0.2">
      <c r="A230" t="str">
        <v>CLH</v>
      </c>
      <c r="B230">
        <v>-1.4785761343969634E-2</v>
      </c>
      <c r="C230">
        <v>-1.4919694627984585E-2</v>
      </c>
      <c r="D230">
        <v>3.7656690851095513E-2</v>
      </c>
      <c r="E230">
        <v>9.0679432934542316E-4</v>
      </c>
      <c r="F230">
        <v>14.06291356971192</v>
      </c>
      <c r="G230">
        <v>5.9278268245665773</v>
      </c>
      <c r="H230">
        <v>4.6671893359359395E-10</v>
      </c>
      <c r="I230">
        <v>5.4532172977621293E-2</v>
      </c>
      <c r="J230">
        <v>10.89112453880352</v>
      </c>
      <c r="K230">
        <v>0.1137924383764078</v>
      </c>
      <c r="L230">
        <v>0.15632192215436469</v>
      </c>
      <c r="M230">
        <v>1.0767770637129019</v>
      </c>
      <c r="N230">
        <v>7.12</v>
      </c>
      <c r="O230" t="str">
        <v>Industrials</v>
      </c>
      <c r="P230" t="str">
        <v>Waste Management</v>
      </c>
    </row>
    <row r="231" spans="1:16" x14ac:dyDescent="0.2">
      <c r="A231" t="str">
        <v>CLSK</v>
      </c>
      <c r="B231">
        <v>-4.9264695080043198E-2</v>
      </c>
      <c r="C231">
        <v>-0.86042680367926749</v>
      </c>
      <c r="D231">
        <v>-0.1100091324657347</v>
      </c>
      <c r="E231">
        <v>-0.31083665887551792</v>
      </c>
      <c r="F231">
        <v>11.330829426183319</v>
      </c>
      <c r="G231">
        <v>3.5605828260473258</v>
      </c>
      <c r="H231">
        <v>6.6989703521793411E-11</v>
      </c>
      <c r="I231">
        <v>-7.4275142637907091E-2</v>
      </c>
      <c r="J231">
        <v>-7.3840638463198101</v>
      </c>
      <c r="K231">
        <v>-0.15632718329779821</v>
      </c>
      <c r="L231">
        <v>-8.2788281281501286E-2</v>
      </c>
      <c r="M231">
        <v>4.0753253700930407E-3</v>
      </c>
      <c r="N231">
        <v>0.42</v>
      </c>
      <c r="O231" t="str">
        <v>Financial Services</v>
      </c>
      <c r="P231" t="str">
        <v>Capital Markets</v>
      </c>
    </row>
    <row r="232" spans="1:16" x14ac:dyDescent="0.2">
      <c r="A232" t="str">
        <v>CLX</v>
      </c>
      <c r="B232">
        <v>0.36645688570211171</v>
      </c>
      <c r="C232">
        <v>0.61775482646682001</v>
      </c>
      <c r="D232">
        <v>0.28291804171403151</v>
      </c>
      <c r="E232">
        <v>0.41678461473510015</v>
      </c>
      <c r="F232">
        <v>12.5646990094064</v>
      </c>
      <c r="G232">
        <v>36.416771186721988</v>
      </c>
      <c r="H232">
        <v>4.4038347925220962E-10</v>
      </c>
      <c r="I232">
        <v>0.14565725588922859</v>
      </c>
      <c r="J232">
        <v>29.245046400802611</v>
      </c>
      <c r="K232">
        <v>0.16568130630630629</v>
      </c>
      <c r="L232">
        <v>1.6804979253112029</v>
      </c>
      <c r="M232">
        <v>5.1535269709543572</v>
      </c>
      <c r="N232">
        <v>7.73</v>
      </c>
      <c r="O232" t="str">
        <v>Consumer Defensive</v>
      </c>
      <c r="P232" t="str">
        <v>Household &amp; Personal Products</v>
      </c>
    </row>
    <row r="233" spans="1:16" x14ac:dyDescent="0.2">
      <c r="A233" t="str">
        <v>CMA</v>
      </c>
      <c r="B233" t="e">
        <v>#VALUE!</v>
      </c>
      <c r="C233" t="e">
        <v>#VALUE!</v>
      </c>
      <c r="D233">
        <v>-1.1191014665571812E-2</v>
      </c>
      <c r="E233" t="e">
        <v>#VALUE!</v>
      </c>
      <c r="F233">
        <v>0</v>
      </c>
      <c r="G233">
        <v>1.579393780223139</v>
      </c>
      <c r="H233">
        <v>5.0706536048033592E-10</v>
      </c>
      <c r="I233">
        <v>8.8023506563930532E-3</v>
      </c>
      <c r="J233">
        <v>0</v>
      </c>
      <c r="K233">
        <v>0.29043999999999998</v>
      </c>
      <c r="L233">
        <v>0.10667889347394161</v>
      </c>
      <c r="M233">
        <v>1.019868561821794</v>
      </c>
      <c r="N233">
        <v>5.24</v>
      </c>
      <c r="O233" t="str">
        <v>Financial Services</v>
      </c>
      <c r="P233" t="str">
        <v>Banks - Regional</v>
      </c>
    </row>
    <row r="234" spans="1:16" x14ac:dyDescent="0.2">
      <c r="A234" t="str">
        <v>CMC</v>
      </c>
      <c r="B234">
        <v>-7.8466658069146503E-2</v>
      </c>
      <c r="C234">
        <v>4.5192544439950307E-2</v>
      </c>
      <c r="D234">
        <v>-2.1233824000939372E-2</v>
      </c>
      <c r="E234">
        <v>-2.4199047095955321E-2</v>
      </c>
      <c r="F234">
        <v>8.5040200994248973</v>
      </c>
      <c r="G234">
        <v>1.5936028933791999</v>
      </c>
      <c r="H234">
        <v>3.9109638789260102E-10</v>
      </c>
      <c r="I234">
        <v>7.1208927051518822E-2</v>
      </c>
      <c r="J234">
        <v>11.2931932458654</v>
      </c>
      <c r="K234">
        <v>8.7510276342131918E-2</v>
      </c>
      <c r="L234">
        <v>0.1129042535576546</v>
      </c>
      <c r="M234">
        <v>0.26763455273738013</v>
      </c>
      <c r="N234">
        <v>2.68</v>
      </c>
      <c r="O234" t="str">
        <v>Basic Materials</v>
      </c>
      <c r="P234" t="str">
        <v>Steel</v>
      </c>
    </row>
    <row r="235" spans="1:16" x14ac:dyDescent="0.2">
      <c r="A235" t="str">
        <v>CMCSA</v>
      </c>
      <c r="B235">
        <v>-7.4667815564695914E-2</v>
      </c>
      <c r="C235">
        <v>1.7622198979291074E-2</v>
      </c>
      <c r="D235">
        <v>-7.6069931448993306E-3</v>
      </c>
      <c r="E235">
        <v>-2.6862564475560843E-2</v>
      </c>
      <c r="F235">
        <v>5.2726593647647562</v>
      </c>
      <c r="G235">
        <v>2.3357648659851171</v>
      </c>
      <c r="H235">
        <v>2.193376639196549E-11</v>
      </c>
      <c r="I235">
        <v>6.0823932895334901E-2</v>
      </c>
      <c r="J235">
        <v>9.878762415049227</v>
      </c>
      <c r="K235">
        <v>0.18829557669460359</v>
      </c>
      <c r="L235">
        <v>0.18768110902473509</v>
      </c>
      <c r="M235">
        <v>1.091707814637086</v>
      </c>
      <c r="N235">
        <v>4.42</v>
      </c>
      <c r="O235" t="str">
        <v>Communication Services</v>
      </c>
      <c r="P235" t="str">
        <v>Telecom Services</v>
      </c>
    </row>
    <row r="236" spans="1:16" x14ac:dyDescent="0.2">
      <c r="A236" t="str">
        <v>CME</v>
      </c>
      <c r="B236">
        <v>-2.9715335217197342E-2</v>
      </c>
      <c r="C236">
        <v>2.2972313510351988E-2</v>
      </c>
      <c r="D236">
        <v>0.15804587177369411</v>
      </c>
      <c r="E236">
        <v>4.241932149833489E-2</v>
      </c>
      <c r="F236">
        <v>21.603908360666459</v>
      </c>
      <c r="G236">
        <v>3.708737797477244</v>
      </c>
      <c r="H236">
        <v>1.115715051267462E-10</v>
      </c>
      <c r="I236">
        <v>2.5652069524980541E-2</v>
      </c>
      <c r="J236">
        <v>9.3164662294692207</v>
      </c>
      <c r="K236">
        <v>0.64134353436322411</v>
      </c>
      <c r="L236">
        <v>0.13311486055370769</v>
      </c>
      <c r="M236">
        <v>0.1011141356670656</v>
      </c>
      <c r="N236">
        <v>10.96</v>
      </c>
      <c r="O236" t="str">
        <v>Financial Services</v>
      </c>
      <c r="P236" t="str">
        <v>Financial Data &amp; Stock Exchanges</v>
      </c>
    </row>
    <row r="237" spans="1:16" x14ac:dyDescent="0.2">
      <c r="A237" t="str">
        <v>CMG</v>
      </c>
      <c r="B237">
        <v>0.1341810946286173</v>
      </c>
      <c r="C237">
        <v>0.62680706491409666</v>
      </c>
      <c r="D237">
        <v>-8.830762418025162E-3</v>
      </c>
      <c r="E237">
        <v>0.23906532860026838</v>
      </c>
      <c r="F237">
        <v>25.421083084573301</v>
      </c>
      <c r="G237">
        <v>16.239308982023481</v>
      </c>
      <c r="H237">
        <v>1.920370619659682E-11</v>
      </c>
      <c r="I237">
        <v>0.1666718453639541</v>
      </c>
      <c r="J237">
        <v>24.32454322381782</v>
      </c>
      <c r="K237">
        <v>0.1754644505280385</v>
      </c>
      <c r="L237">
        <v>0.41966644654451069</v>
      </c>
      <c r="M237">
        <v>1.1661136257073501</v>
      </c>
      <c r="N237">
        <v>1.1399999999999999</v>
      </c>
      <c r="O237" t="str">
        <v>Consumer Cyclical</v>
      </c>
      <c r="P237" t="str">
        <v>Restaurants</v>
      </c>
    </row>
    <row r="238" spans="1:16" x14ac:dyDescent="0.2">
      <c r="A238" t="str">
        <v>CMI</v>
      </c>
      <c r="B238">
        <v>-2.1574365370475499E-2</v>
      </c>
      <c r="C238">
        <v>0.46865987938748299</v>
      </c>
      <c r="D238">
        <v>0.44657904870090803</v>
      </c>
      <c r="E238">
        <v>0.26594193227832708</v>
      </c>
      <c r="F238">
        <v>12.184235527455741</v>
      </c>
      <c r="G238">
        <v>5.616945714892112</v>
      </c>
      <c r="H238">
        <v>3.644726705089895E-10</v>
      </c>
      <c r="I238">
        <v>0.1251109701965758</v>
      </c>
      <c r="J238">
        <v>25.85310845263777</v>
      </c>
      <c r="K238">
        <v>9.9173069028209493E-2</v>
      </c>
      <c r="L238">
        <v>0.34895649097983727</v>
      </c>
      <c r="M238">
        <v>0.42306331800495223</v>
      </c>
      <c r="N238">
        <v>23.15</v>
      </c>
      <c r="O238" t="str">
        <v>Industrials</v>
      </c>
      <c r="P238" t="str">
        <v>Specialty Industrial Machinery</v>
      </c>
    </row>
    <row r="239" spans="1:16" x14ac:dyDescent="0.2">
      <c r="A239" t="str">
        <v>CMS</v>
      </c>
      <c r="B239">
        <v>-3.083240453335101E-2</v>
      </c>
      <c r="C239">
        <v>-0.16717583220306312</v>
      </c>
      <c r="D239">
        <v>-8.1194002810175872E-2</v>
      </c>
      <c r="E239">
        <v>-8.6843912317312102E-2</v>
      </c>
      <c r="F239">
        <v>14.13591422915594</v>
      </c>
      <c r="G239">
        <v>4.6166330644718796</v>
      </c>
      <c r="H239">
        <v>8.5177386510949658E-11</v>
      </c>
      <c r="I239">
        <v>2.7923162583518929E-2</v>
      </c>
      <c r="J239">
        <v>5.4833493052228084</v>
      </c>
      <c r="K239">
        <v>0.19787092481703261</v>
      </c>
      <c r="L239">
        <v>0.11465477823502521</v>
      </c>
      <c r="M239">
        <v>1.7368541380887059</v>
      </c>
      <c r="N239">
        <v>3.44</v>
      </c>
      <c r="O239" t="str">
        <v>Utilities</v>
      </c>
      <c r="P239" t="str">
        <v>Utilities - Regulated Electric</v>
      </c>
    </row>
    <row r="240" spans="1:16" x14ac:dyDescent="0.2">
      <c r="A240" t="str">
        <v>CNC</v>
      </c>
      <c r="B240">
        <v>-9.8027107092105936E-2</v>
      </c>
      <c r="C240">
        <v>-0.11254263546727823</v>
      </c>
      <c r="D240">
        <v>9.8555010615234816E-3</v>
      </c>
      <c r="E240">
        <v>-7.0016983158568802E-2</v>
      </c>
      <c r="F240">
        <v>3.7177881901751659</v>
      </c>
      <c r="G240">
        <v>0.66824826254243685</v>
      </c>
      <c r="H240">
        <v>2.9127427881753012E-10</v>
      </c>
      <c r="I240">
        <v>4.0087330947904662E-2</v>
      </c>
      <c r="J240">
        <v>9.9746560463432292</v>
      </c>
      <c r="K240">
        <v>1.9549766666053441E-2</v>
      </c>
      <c r="L240">
        <v>0.12466993587325539</v>
      </c>
      <c r="M240">
        <v>0.69494530365899665</v>
      </c>
      <c r="N240">
        <v>5.16</v>
      </c>
      <c r="O240" t="str">
        <v>Healthcare</v>
      </c>
      <c r="P240" t="str">
        <v>Healthcare Plans</v>
      </c>
    </row>
    <row r="241" spans="1:16" x14ac:dyDescent="0.2">
      <c r="A241" t="str">
        <v>CNH</v>
      </c>
      <c r="B241">
        <v>-7.6004653465583548E-3</v>
      </c>
      <c r="C241">
        <v>-0.12687461884061232</v>
      </c>
      <c r="D241">
        <v>-0.14008073214996761</v>
      </c>
      <c r="E241">
        <v>-8.312679143579732E-2</v>
      </c>
      <c r="F241">
        <v>25.194902118720709</v>
      </c>
      <c r="G241">
        <v>4.985139410916581</v>
      </c>
      <c r="H241">
        <v>1.7043446066891261E-11</v>
      </c>
      <c r="I241">
        <v>2.9021964456245782E-2</v>
      </c>
      <c r="J241">
        <v>8.023012552301255</v>
      </c>
      <c r="K241">
        <v>0.19409155071587009</v>
      </c>
      <c r="L241">
        <v>0.16040164778578789</v>
      </c>
      <c r="M241">
        <v>2.0653964984552009</v>
      </c>
      <c r="N241">
        <v>0.66</v>
      </c>
      <c r="O241" t="str">
        <v>Industrials</v>
      </c>
      <c r="P241" t="str">
        <v>Farm &amp; Heavy Construction Machinery</v>
      </c>
    </row>
    <row r="242" spans="1:16" x14ac:dyDescent="0.2">
      <c r="A242" t="str">
        <v>CNK</v>
      </c>
      <c r="B242">
        <v>1.7646794071077831E-2</v>
      </c>
      <c r="C242">
        <v>-4.4379801040748054E-3</v>
      </c>
      <c r="D242">
        <v>-6.7809492686989492E-2</v>
      </c>
      <c r="E242">
        <v>-1.4615524208888155E-2</v>
      </c>
      <c r="F242">
        <v>9.080657527058051</v>
      </c>
      <c r="G242">
        <v>9.1769720914816038</v>
      </c>
      <c r="H242">
        <v>3.3048090627963133E-10</v>
      </c>
      <c r="I242">
        <v>6.1120978882968233E-2</v>
      </c>
      <c r="J242">
        <v>9.7702087950542396</v>
      </c>
      <c r="K242">
        <v>0.1188391539596655</v>
      </c>
      <c r="L242">
        <v>0.51325820351342388</v>
      </c>
      <c r="M242">
        <v>3.0997679814385148</v>
      </c>
      <c r="N242">
        <v>1.83</v>
      </c>
      <c r="O242" t="str">
        <v>Communication Services</v>
      </c>
      <c r="P242" t="str">
        <v>Entertainment</v>
      </c>
    </row>
    <row r="243" spans="1:16" x14ac:dyDescent="0.2">
      <c r="A243" t="str">
        <v>CNM</v>
      </c>
      <c r="B243">
        <v>-1.2124585289700202E-3</v>
      </c>
      <c r="C243">
        <v>9.6116785860181311E-2</v>
      </c>
      <c r="D243">
        <v>-4.3104889002871856E-2</v>
      </c>
      <c r="E243">
        <v>1.5418585645604827E-2</v>
      </c>
      <c r="F243">
        <v>13.540004768898489</v>
      </c>
      <c r="G243">
        <v>7.0676687801578364</v>
      </c>
      <c r="H243">
        <v>1.922149834566354E-10</v>
      </c>
      <c r="I243">
        <v>7.0017035775127773E-2</v>
      </c>
      <c r="J243">
        <v>14.80032935364347</v>
      </c>
      <c r="K243">
        <v>9.6626797473457871E-2</v>
      </c>
      <c r="L243">
        <v>0.23167981961668549</v>
      </c>
      <c r="M243">
        <v>1.2609921082299891</v>
      </c>
      <c r="N243">
        <v>2.41</v>
      </c>
      <c r="O243" t="str">
        <v>Industrials</v>
      </c>
      <c r="P243" t="str">
        <v>Industrial Distribution</v>
      </c>
    </row>
    <row r="244" spans="1:16" x14ac:dyDescent="0.2">
      <c r="A244" t="str">
        <v>CNMD</v>
      </c>
      <c r="B244">
        <v>-6.6084135751631634E-2</v>
      </c>
      <c r="C244">
        <v>-6.4293511646922111E-3</v>
      </c>
      <c r="D244">
        <v>-1.2666071582767412E-2</v>
      </c>
      <c r="E244">
        <v>-3.2162281124890543E-2</v>
      </c>
      <c r="F244">
        <v>10.20926968467141</v>
      </c>
      <c r="G244">
        <v>2.3338414615017848</v>
      </c>
      <c r="H244">
        <v>1.998446791130752E-9</v>
      </c>
      <c r="I244">
        <v>5.7419261683592432E-2</v>
      </c>
      <c r="J244">
        <v>9.8206962818071055</v>
      </c>
      <c r="K244">
        <v>0.15326985535743659</v>
      </c>
      <c r="L244">
        <v>0.13755646990020581</v>
      </c>
      <c r="M244">
        <v>0.94015151436457145</v>
      </c>
      <c r="N244">
        <v>4.49</v>
      </c>
      <c r="O244" t="str">
        <v>Healthcare</v>
      </c>
      <c r="P244" t="str">
        <v>Medical Devices</v>
      </c>
    </row>
    <row r="245" spans="1:16" x14ac:dyDescent="0.2">
      <c r="A245" t="str">
        <v>CNO</v>
      </c>
      <c r="B245">
        <v>-6.587073445499371E-2</v>
      </c>
      <c r="C245" t="e">
        <v>#VALUE!</v>
      </c>
      <c r="D245">
        <v>-5.8694139243626688E-2</v>
      </c>
      <c r="E245" t="e">
        <v>#VALUE!</v>
      </c>
      <c r="F245">
        <v>7.3932556190476193</v>
      </c>
      <c r="G245">
        <v>2.7342972270252961</v>
      </c>
      <c r="H245">
        <v>5.9724492741848691E-10</v>
      </c>
      <c r="I245">
        <v>1.0672978870672031E-2</v>
      </c>
      <c r="J245">
        <v>0</v>
      </c>
      <c r="K245">
        <v>0.15379999999999999</v>
      </c>
      <c r="L245">
        <v>0.16170349023374961</v>
      </c>
      <c r="M245">
        <v>1.8091178354146651</v>
      </c>
      <c r="N245">
        <v>4.08</v>
      </c>
      <c r="O245" t="str">
        <v>Financial Services</v>
      </c>
      <c r="P245" t="str">
        <v>Insurance - Life</v>
      </c>
    </row>
    <row r="246" spans="1:16" x14ac:dyDescent="0.2">
      <c r="A246" t="str">
        <v>CNP</v>
      </c>
      <c r="B246">
        <v>-3.3923998919136542E-2</v>
      </c>
      <c r="C246">
        <v>-0.18003687337475519</v>
      </c>
      <c r="D246">
        <v>-0.1337779507360741</v>
      </c>
      <c r="E246">
        <v>-0.10771404680090339</v>
      </c>
      <c r="F246">
        <v>14.164866487883369</v>
      </c>
      <c r="G246">
        <v>4.3785452750796923</v>
      </c>
      <c r="H246">
        <v>3.2761215516145809E-11</v>
      </c>
      <c r="I246">
        <v>2.328184975324438E-2</v>
      </c>
      <c r="J246">
        <v>5.0844937806630659</v>
      </c>
      <c r="K246">
        <v>0.23024412819622819</v>
      </c>
      <c r="L246">
        <v>9.5537221076317264E-2</v>
      </c>
      <c r="M246">
        <v>1.9123382711419461</v>
      </c>
      <c r="N246">
        <v>1.53</v>
      </c>
      <c r="O246" t="str">
        <v>Utilities</v>
      </c>
      <c r="P246" t="str">
        <v>Utilities - Regulated Electric</v>
      </c>
    </row>
    <row r="247" spans="1:16" x14ac:dyDescent="0.2">
      <c r="A247" t="str">
        <v>CNS</v>
      </c>
      <c r="B247">
        <v>-7.4162173702897417E-3</v>
      </c>
      <c r="C247">
        <v>0.75144550703490554</v>
      </c>
      <c r="D247">
        <v>3.0529297768175413E-2</v>
      </c>
      <c r="E247">
        <v>0.23162595449280837</v>
      </c>
      <c r="F247">
        <v>17.543433891828929</v>
      </c>
      <c r="G247">
        <v>6.0456326580310069</v>
      </c>
      <c r="H247">
        <v>8.7177878945701864E-10</v>
      </c>
      <c r="I247">
        <v>0.1862030168667817</v>
      </c>
      <c r="J247">
        <v>23.965494455623791</v>
      </c>
      <c r="K247">
        <v>0.35811282861459748</v>
      </c>
      <c r="L247">
        <v>0.26311395139701832</v>
      </c>
      <c r="M247">
        <v>0.24545879913655</v>
      </c>
      <c r="N247">
        <v>3.03</v>
      </c>
      <c r="O247" t="str">
        <v>Financial Services</v>
      </c>
      <c r="P247" t="str">
        <v>Asset Management</v>
      </c>
    </row>
    <row r="248" spans="1:16" x14ac:dyDescent="0.2">
      <c r="A248" t="str">
        <v>CNXC</v>
      </c>
      <c r="B248">
        <v>-7.71614958125484E-2</v>
      </c>
      <c r="C248">
        <v>-0.22759822401381694</v>
      </c>
      <c r="D248">
        <v>6.6318636058161254E-2</v>
      </c>
      <c r="E248">
        <v>-7.924847471171606E-2</v>
      </c>
      <c r="F248">
        <v>5.9388743468620602</v>
      </c>
      <c r="G248">
        <v>2.0269940184032369</v>
      </c>
      <c r="H248">
        <v>1.2456499364071771E-9</v>
      </c>
      <c r="I248">
        <v>2.09496976092442E-2</v>
      </c>
      <c r="J248">
        <v>6.0742788711911802</v>
      </c>
      <c r="K248">
        <v>6.2001580222270737E-2</v>
      </c>
      <c r="L248">
        <v>6.2186674139124362E-2</v>
      </c>
      <c r="M248">
        <v>1.171628556802395</v>
      </c>
      <c r="N248">
        <v>10.199999999999999</v>
      </c>
      <c r="O248" t="str">
        <v>Technology</v>
      </c>
      <c r="P248" t="str">
        <v>Information Technology Services</v>
      </c>
    </row>
    <row r="249" spans="1:16" x14ac:dyDescent="0.2">
      <c r="A249" t="str">
        <v>CNXN</v>
      </c>
      <c r="B249">
        <v>-7.8081988448799489E-2</v>
      </c>
      <c r="C249">
        <v>4.9041490492935753E-3</v>
      </c>
      <c r="D249">
        <v>3.3177337777059074E-4</v>
      </c>
      <c r="E249">
        <v>-2.966201865140055E-2</v>
      </c>
      <c r="F249">
        <v>10.628660166787141</v>
      </c>
      <c r="G249">
        <v>1.323498558710853</v>
      </c>
      <c r="H249">
        <v>2.753600940348749E-9</v>
      </c>
      <c r="I249">
        <v>6.7029462332820769E-2</v>
      </c>
      <c r="J249">
        <v>10.70525039749119</v>
      </c>
      <c r="K249">
        <v>3.47929673197203E-2</v>
      </c>
      <c r="L249">
        <v>9.5604781611214176E-2</v>
      </c>
      <c r="M249">
        <v>1.703641093755145E-3</v>
      </c>
      <c r="N249">
        <v>3.32</v>
      </c>
      <c r="O249" t="str">
        <v>Technology</v>
      </c>
      <c r="P249" t="str">
        <v>Electronics &amp; Computer Distribution</v>
      </c>
    </row>
    <row r="250" spans="1:16" x14ac:dyDescent="0.2">
      <c r="A250" t="str">
        <v>COF</v>
      </c>
      <c r="B250" t="e">
        <v>#VALUE!</v>
      </c>
      <c r="C250" t="e">
        <v>#VALUE!</v>
      </c>
      <c r="D250">
        <v>0.23034329962349612</v>
      </c>
      <c r="E250" t="e">
        <v>#VALUE!</v>
      </c>
      <c r="F250">
        <v>0</v>
      </c>
      <c r="G250">
        <v>2.227865640431693</v>
      </c>
      <c r="H250">
        <v>1.2657051459267419E-10</v>
      </c>
      <c r="I250">
        <v>9.6910295749820467E-3</v>
      </c>
      <c r="J250">
        <v>0</v>
      </c>
      <c r="K250">
        <v>-5.32768</v>
      </c>
      <c r="L250">
        <v>7.8145564622269015E-2</v>
      </c>
      <c r="M250">
        <v>0.74014543300868652</v>
      </c>
      <c r="N250">
        <v>17.14</v>
      </c>
      <c r="O250" t="str">
        <v>Financial Services</v>
      </c>
      <c r="P250" t="str">
        <v>Credit Services</v>
      </c>
    </row>
    <row r="251" spans="1:16" x14ac:dyDescent="0.2">
      <c r="A251" t="str">
        <v>COHR</v>
      </c>
      <c r="B251">
        <v>-4.0823396561528474E-2</v>
      </c>
      <c r="C251">
        <v>-0.33926448365344058</v>
      </c>
      <c r="D251">
        <v>-5.7851380323735511E-2</v>
      </c>
      <c r="E251">
        <v>-0.13546411781776421</v>
      </c>
      <c r="F251">
        <v>21.67738828097955</v>
      </c>
      <c r="G251">
        <v>2.8256724082901141</v>
      </c>
      <c r="H251">
        <v>1.1474911060843531E-10</v>
      </c>
      <c r="I251">
        <v>3.310590294264558E-3</v>
      </c>
      <c r="J251">
        <v>2.487121668492521</v>
      </c>
      <c r="K251">
        <v>9.2071671558996676E-2</v>
      </c>
      <c r="L251">
        <v>5.820345813245472E-3</v>
      </c>
      <c r="M251">
        <v>0.41251011197244569</v>
      </c>
      <c r="N251">
        <v>2.75</v>
      </c>
      <c r="O251" t="str">
        <v>Technology</v>
      </c>
      <c r="P251" t="str">
        <v>Scientific &amp; Technical Instruments</v>
      </c>
    </row>
    <row r="252" spans="1:16" x14ac:dyDescent="0.2">
      <c r="A252" t="str">
        <v>COHU</v>
      </c>
      <c r="B252">
        <v>-0.15563301310466102</v>
      </c>
      <c r="C252">
        <v>-0.84145292649557391</v>
      </c>
      <c r="D252">
        <v>-0.12987749663874679</v>
      </c>
      <c r="E252">
        <v>-0.35365233218216058</v>
      </c>
      <c r="F252">
        <v>-33.034405964184153</v>
      </c>
      <c r="G252">
        <v>1.0031863002412209</v>
      </c>
      <c r="H252">
        <v>-7.7941297016144714E-10</v>
      </c>
      <c r="I252">
        <v>-6.9858867437450914E-2</v>
      </c>
      <c r="J252">
        <v>-6.9857045431839211</v>
      </c>
      <c r="K252">
        <v>-0.17827462361148791</v>
      </c>
      <c r="L252">
        <v>-8.1478274366284631E-2</v>
      </c>
      <c r="M252">
        <v>8.2297515086516247E-3</v>
      </c>
      <c r="N252">
        <v>-0.67</v>
      </c>
      <c r="O252" t="str">
        <v>Technology</v>
      </c>
      <c r="P252" t="str">
        <v>Semiconductor Equipment &amp; Materials</v>
      </c>
    </row>
    <row r="253" spans="1:16" x14ac:dyDescent="0.2">
      <c r="A253" t="str">
        <v>COIN</v>
      </c>
      <c r="B253">
        <v>5.8020400686020192E-2</v>
      </c>
      <c r="C253">
        <v>0.10356334488191045</v>
      </c>
      <c r="D253">
        <v>7.8482928740981603E-2</v>
      </c>
      <c r="E253">
        <v>7.7822042361275698E-2</v>
      </c>
      <c r="F253">
        <v>41.332866033496927</v>
      </c>
      <c r="G253">
        <v>8.1244239286738082</v>
      </c>
      <c r="H253">
        <v>7.270033881985481E-11</v>
      </c>
      <c r="I253">
        <v>0.1144118359586533</v>
      </c>
      <c r="J253">
        <v>-1.200614659121094</v>
      </c>
      <c r="K253">
        <v>0.34055841931204439</v>
      </c>
      <c r="L253">
        <v>0.25095900082924311</v>
      </c>
      <c r="M253">
        <v>0.41200215007684271</v>
      </c>
      <c r="N253">
        <v>6.07</v>
      </c>
      <c r="O253" t="str">
        <v>Financial Services</v>
      </c>
      <c r="P253" t="str">
        <v>Financial Data &amp; Stock Exchanges</v>
      </c>
    </row>
    <row r="254" spans="1:16" x14ac:dyDescent="0.2">
      <c r="A254" t="str">
        <v>COLB</v>
      </c>
      <c r="B254" t="e">
        <v>#VALUE!</v>
      </c>
      <c r="C254" t="e">
        <v>#VALUE!</v>
      </c>
      <c r="D254">
        <v>-4.2165206472772748E-2</v>
      </c>
      <c r="E254" t="e">
        <v>#VALUE!</v>
      </c>
      <c r="F254">
        <v>0</v>
      </c>
      <c r="G254">
        <v>1.442791568325263</v>
      </c>
      <c r="H254">
        <v>3.8323357538571792E-10</v>
      </c>
      <c r="I254">
        <v>1.0347271834440079E-2</v>
      </c>
      <c r="J254">
        <v>0</v>
      </c>
      <c r="K254">
        <v>0.51015997000000002</v>
      </c>
      <c r="L254">
        <v>0.1042695669435335</v>
      </c>
      <c r="M254">
        <v>0.69136540331177376</v>
      </c>
      <c r="N254">
        <v>2.83</v>
      </c>
      <c r="O254" t="str">
        <v>Financial Services</v>
      </c>
      <c r="P254" t="str">
        <v>Banks - Regional</v>
      </c>
    </row>
    <row r="255" spans="1:16" x14ac:dyDescent="0.2">
      <c r="A255" t="str">
        <v>COLL</v>
      </c>
      <c r="B255">
        <v>-6.7512807613627629E-3</v>
      </c>
      <c r="C255">
        <v>3.3664021030125536E-2</v>
      </c>
      <c r="D255">
        <v>-6.7566757371095312E-2</v>
      </c>
      <c r="E255">
        <v>-1.2871333206836037E-2</v>
      </c>
      <c r="F255">
        <v>4.7869446230903812</v>
      </c>
      <c r="G255">
        <v>7.8602975327955544</v>
      </c>
      <c r="H255">
        <v>3.229991743318318E-9</v>
      </c>
      <c r="I255">
        <v>4.1590751572952729E-2</v>
      </c>
      <c r="J255">
        <v>14.35608058748255</v>
      </c>
      <c r="K255">
        <v>0.2644409920674512</v>
      </c>
      <c r="L255">
        <v>0.30234834514643288</v>
      </c>
      <c r="M255">
        <v>3.443008713435471</v>
      </c>
      <c r="N255">
        <v>5.81</v>
      </c>
      <c r="O255" t="str">
        <v>Healthcare</v>
      </c>
      <c r="P255" t="str">
        <v>Drug Manufacturers - Specialty &amp; Generic</v>
      </c>
    </row>
    <row r="256" spans="1:16" x14ac:dyDescent="0.2">
      <c r="A256" t="str">
        <v>COLM</v>
      </c>
      <c r="B256">
        <v>-7.9020251705045383E-2</v>
      </c>
      <c r="C256">
        <v>5.2202301566052899E-2</v>
      </c>
      <c r="D256">
        <v>1.0070793813218007E-2</v>
      </c>
      <c r="E256">
        <v>-1.2926172068236888E-2</v>
      </c>
      <c r="F256">
        <v>8.4357296465473013</v>
      </c>
      <c r="G256">
        <v>1.552102334836484</v>
      </c>
      <c r="H256">
        <v>1.418849061145839E-9</v>
      </c>
      <c r="I256">
        <v>7.5043063390992065E-2</v>
      </c>
      <c r="J256">
        <v>11.13782816032753</v>
      </c>
      <c r="K256">
        <v>8.0372394081545298E-2</v>
      </c>
      <c r="L256">
        <v>0.12543152144419309</v>
      </c>
      <c r="M256">
        <v>0.20973023624763279</v>
      </c>
      <c r="N256">
        <v>3.92</v>
      </c>
      <c r="O256" t="str">
        <v>Consumer Cyclical</v>
      </c>
      <c r="P256" t="str">
        <v>Apparel Manufacturing</v>
      </c>
    </row>
    <row r="257" spans="1:16" x14ac:dyDescent="0.2">
      <c r="A257" t="str">
        <v>COO</v>
      </c>
      <c r="B257">
        <v>-6.1774358883782798E-2</v>
      </c>
      <c r="C257">
        <v>-0.15029169363293257</v>
      </c>
      <c r="D257">
        <v>-1.5566426684620749E-2</v>
      </c>
      <c r="E257">
        <v>-7.4467179648779108E-2</v>
      </c>
      <c r="F257">
        <v>14.96889523043334</v>
      </c>
      <c r="G257">
        <v>2.0611952298480869</v>
      </c>
      <c r="H257">
        <v>2.4126932497673061E-10</v>
      </c>
      <c r="I257">
        <v>3.1854943484474471E-2</v>
      </c>
      <c r="J257">
        <v>6.1397710145693969</v>
      </c>
      <c r="K257">
        <v>0.18116239667299891</v>
      </c>
      <c r="L257">
        <v>4.8530357761393438E-2</v>
      </c>
      <c r="M257">
        <v>0.31520609629373048</v>
      </c>
      <c r="N257">
        <v>4.0199999999999996</v>
      </c>
      <c r="O257" t="str">
        <v>Healthcare</v>
      </c>
      <c r="P257" t="str">
        <v>Medical Instruments &amp; Supplies</v>
      </c>
    </row>
    <row r="258" spans="1:16" x14ac:dyDescent="0.2">
      <c r="A258" t="str">
        <v>COR</v>
      </c>
      <c r="B258">
        <v>1.0353248861637401</v>
      </c>
      <c r="C258">
        <v>-9.7149150301095055E-2</v>
      </c>
      <c r="D258">
        <v>0.5173253654720984</v>
      </c>
      <c r="E258">
        <v>0.5401828190167971</v>
      </c>
      <c r="F258">
        <v>15.56146320137807</v>
      </c>
      <c r="G258">
        <v>90.36676415902545</v>
      </c>
      <c r="H258">
        <v>2.1787648033174359E-10</v>
      </c>
      <c r="I258">
        <v>2.249005229631627E-2</v>
      </c>
      <c r="J258">
        <v>15.94485340958961</v>
      </c>
      <c r="K258">
        <v>1.073943409289415E-2</v>
      </c>
      <c r="L258">
        <v>1.918189190357195</v>
      </c>
      <c r="M258">
        <v>4.8449745914162454</v>
      </c>
      <c r="N258">
        <v>15.49</v>
      </c>
      <c r="O258" t="str">
        <v>Healthcare</v>
      </c>
      <c r="P258" t="str">
        <v>Medical Distribution</v>
      </c>
    </row>
    <row r="259" spans="1:16" x14ac:dyDescent="0.2">
      <c r="A259" t="str">
        <v>CORT</v>
      </c>
      <c r="B259">
        <v>0.16456087625935037</v>
      </c>
      <c r="C259">
        <v>0.54787704539451754</v>
      </c>
      <c r="D259">
        <v>-1.0203259938235287E-2</v>
      </c>
      <c r="E259">
        <v>0.22712648614062481</v>
      </c>
      <c r="F259">
        <v>77.528772161643332</v>
      </c>
      <c r="G259">
        <v>11.707193800959111</v>
      </c>
      <c r="H259">
        <v>1.4202974100564509E-10</v>
      </c>
      <c r="I259">
        <v>0.16799535543862201</v>
      </c>
      <c r="J259">
        <v>18.511820038577842</v>
      </c>
      <c r="K259">
        <v>0.2028783479497511</v>
      </c>
      <c r="L259">
        <v>0.2077858823494789</v>
      </c>
      <c r="M259">
        <v>8.9863137867152061E-3</v>
      </c>
      <c r="N259">
        <v>1.1299999999999999</v>
      </c>
      <c r="O259" t="str">
        <v>Healthcare</v>
      </c>
      <c r="P259" t="str">
        <v>Biotechnology</v>
      </c>
    </row>
    <row r="260" spans="1:16" x14ac:dyDescent="0.2">
      <c r="A260" t="str">
        <v>COST</v>
      </c>
      <c r="B260">
        <v>0.15859235321875689</v>
      </c>
      <c r="C260">
        <v>0.41016971608798253</v>
      </c>
      <c r="D260">
        <v>0.33929661073717338</v>
      </c>
      <c r="E260">
        <v>0.28827683933504955</v>
      </c>
      <c r="F260">
        <v>31.978526458476519</v>
      </c>
      <c r="G260">
        <v>17.340315949538571</v>
      </c>
      <c r="H260">
        <v>4.3919510580965641E-11</v>
      </c>
      <c r="I260">
        <v>0.1054975583909725</v>
      </c>
      <c r="J260">
        <v>28.746736292428199</v>
      </c>
      <c r="K260">
        <v>3.6490039417888573E-2</v>
      </c>
      <c r="L260">
        <v>0.31187029040724751</v>
      </c>
      <c r="M260">
        <v>0.24527982389298111</v>
      </c>
      <c r="N260">
        <v>17.989999999999998</v>
      </c>
      <c r="O260" t="str">
        <v>Consumer Defensive</v>
      </c>
      <c r="P260" t="str">
        <v>Discount Stores</v>
      </c>
    </row>
    <row r="261" spans="1:16" x14ac:dyDescent="0.2">
      <c r="A261" t="str">
        <v>COTY</v>
      </c>
      <c r="B261">
        <v>-7.0821836263825766E-2</v>
      </c>
      <c r="C261">
        <v>-0.52215723789090218</v>
      </c>
      <c r="D261">
        <v>-0.16526181233231621</v>
      </c>
      <c r="E261">
        <v>-0.23455444957249583</v>
      </c>
      <c r="F261">
        <v>8.6185492327681068</v>
      </c>
      <c r="G261">
        <v>2.0696633107493181</v>
      </c>
      <c r="H261">
        <v>2.6872657173344501E-11</v>
      </c>
      <c r="I261">
        <v>-3.089597487340124E-2</v>
      </c>
      <c r="J261">
        <v>-1.2658635919148069</v>
      </c>
      <c r="K261">
        <v>9.0040557280795533E-2</v>
      </c>
      <c r="L261">
        <v>-9.3007381939528774E-2</v>
      </c>
      <c r="M261">
        <v>0.99997471938517546</v>
      </c>
      <c r="N261">
        <v>0.22</v>
      </c>
      <c r="O261" t="str">
        <v>Consumer Defensive</v>
      </c>
      <c r="P261" t="str">
        <v>Household &amp; Personal Products</v>
      </c>
    </row>
    <row r="262" spans="1:16" x14ac:dyDescent="0.2">
      <c r="A262" t="str">
        <v>CPAY</v>
      </c>
      <c r="B262">
        <v>1.3115610377561487E-2</v>
      </c>
      <c r="C262">
        <v>0.1905183235184853</v>
      </c>
      <c r="D262">
        <v>0.28491782040388353</v>
      </c>
      <c r="E262">
        <v>0.14787708732773525</v>
      </c>
      <c r="F262">
        <v>11.969299445067509</v>
      </c>
      <c r="G262">
        <v>8.3588461828696801</v>
      </c>
      <c r="H262">
        <v>7.152951201584579E-10</v>
      </c>
      <c r="I262">
        <v>5.5897102366198513E-2</v>
      </c>
      <c r="J262">
        <v>17.481425646627159</v>
      </c>
      <c r="K262">
        <v>0.44176819288736519</v>
      </c>
      <c r="L262">
        <v>0.31905578817980612</v>
      </c>
      <c r="M262">
        <v>1.661196526752001</v>
      </c>
      <c r="N262">
        <v>18.809999999999999</v>
      </c>
      <c r="O262" t="str">
        <v>Technology</v>
      </c>
      <c r="P262" t="str">
        <v>Software - Infrastructure</v>
      </c>
    </row>
    <row r="263" spans="1:16" x14ac:dyDescent="0.2">
      <c r="A263" t="str">
        <v>CPB</v>
      </c>
      <c r="B263">
        <v>-4.4663247215886749E-2</v>
      </c>
      <c r="C263">
        <v>-7.5763635670154858E-2</v>
      </c>
      <c r="D263">
        <v>-6.7742727412517689E-2</v>
      </c>
      <c r="E263">
        <v>-6.0917207811156462E-2</v>
      </c>
      <c r="F263">
        <v>8.6127247576719572</v>
      </c>
      <c r="G263">
        <v>4.1695824262295078</v>
      </c>
      <c r="H263">
        <v>1.8306861313721679E-10</v>
      </c>
      <c r="I263">
        <v>4.0413533834586457E-2</v>
      </c>
      <c r="J263">
        <v>10.079505300353359</v>
      </c>
      <c r="K263">
        <v>0.13196137715790501</v>
      </c>
      <c r="L263">
        <v>0.15420081967213109</v>
      </c>
      <c r="M263">
        <v>1.551485655737705</v>
      </c>
      <c r="N263">
        <v>2.98</v>
      </c>
      <c r="O263" t="str">
        <v>Consumer Defensive</v>
      </c>
      <c r="P263" t="str">
        <v>Packaged Foods</v>
      </c>
    </row>
    <row r="264" spans="1:16" x14ac:dyDescent="0.2">
      <c r="A264" t="str">
        <v>CPF</v>
      </c>
      <c r="B264" t="e">
        <v>#VALUE!</v>
      </c>
      <c r="C264" t="e">
        <v>#VALUE!</v>
      </c>
      <c r="D264">
        <v>-2.6620370326151277E-2</v>
      </c>
      <c r="E264" t="e">
        <v>#VALUE!</v>
      </c>
      <c r="F264">
        <v>0</v>
      </c>
      <c r="G264">
        <v>1.116514078215403</v>
      </c>
      <c r="H264">
        <v>4.325299579564911E-9</v>
      </c>
      <c r="I264">
        <v>7.1481950981357838E-3</v>
      </c>
      <c r="J264">
        <v>0</v>
      </c>
      <c r="K264">
        <v>0.35204000000000002</v>
      </c>
      <c r="L264">
        <v>9.9207815968126903E-2</v>
      </c>
      <c r="M264">
        <v>0.29039627775662402</v>
      </c>
      <c r="N264">
        <v>2.6</v>
      </c>
      <c r="O264" t="str">
        <v>Financial Services</v>
      </c>
      <c r="P264" t="str">
        <v>Banks - Regional</v>
      </c>
    </row>
    <row r="265" spans="1:16" x14ac:dyDescent="0.2">
      <c r="A265" t="str">
        <v>CPRI</v>
      </c>
      <c r="B265">
        <v>9.5271078354978958E-2</v>
      </c>
      <c r="C265">
        <v>-1.239774642702393</v>
      </c>
      <c r="D265">
        <v>-1.2734315287479594</v>
      </c>
      <c r="E265">
        <v>-0.71585342009311415</v>
      </c>
      <c r="F265">
        <v>21.055300477366259</v>
      </c>
      <c r="G265">
        <v>13.7538656344086</v>
      </c>
      <c r="H265">
        <v>-6.4497996255995288E-10</v>
      </c>
      <c r="I265">
        <v>-0.22674084020717439</v>
      </c>
      <c r="J265">
        <v>1.4789533560864621</v>
      </c>
      <c r="K265">
        <v>1.1706438541197659E-2</v>
      </c>
      <c r="L265">
        <v>-3.17741935483871</v>
      </c>
      <c r="M265">
        <v>3.967741935483871</v>
      </c>
      <c r="N265">
        <v>-3.3</v>
      </c>
      <c r="O265" t="str">
        <v>Consumer Cyclical</v>
      </c>
      <c r="P265" t="str">
        <v>Luxury Goods</v>
      </c>
    </row>
    <row r="266" spans="1:16" x14ac:dyDescent="0.2">
      <c r="A266" t="str">
        <v>CPRT</v>
      </c>
      <c r="B266">
        <v>6.8082933007366328E-2</v>
      </c>
      <c r="C266">
        <v>0.5388418776425602</v>
      </c>
      <c r="D266" t="e">
        <v>#VALUE!</v>
      </c>
      <c r="E266" t="e">
        <v>#VALUE!</v>
      </c>
      <c r="F266">
        <v>41.499859957022942</v>
      </c>
      <c r="G266">
        <v>8.8138621563681134</v>
      </c>
      <c r="H266">
        <v>1.9715710184486049E-11</v>
      </c>
      <c r="I266">
        <v>0.1538464054055822</v>
      </c>
      <c r="J266">
        <v>17.93124001633846</v>
      </c>
      <c r="K266">
        <v>0.36512359268149192</v>
      </c>
      <c r="L266">
        <v>0.1686071699662807</v>
      </c>
      <c r="M266">
        <v>0</v>
      </c>
      <c r="N266">
        <v>1.6</v>
      </c>
      <c r="O266" t="str">
        <v>Industrials</v>
      </c>
      <c r="P266" t="str">
        <v>Specialty Business Services</v>
      </c>
    </row>
    <row r="267" spans="1:16" x14ac:dyDescent="0.2">
      <c r="A267" t="str">
        <v>CPRX</v>
      </c>
      <c r="B267">
        <v>-6.7761502928367315E-2</v>
      </c>
      <c r="C267">
        <v>0.80835241757941845</v>
      </c>
      <c r="D267">
        <v>1.9814010202433008E-2</v>
      </c>
      <c r="E267">
        <v>0.22134532716320848</v>
      </c>
      <c r="F267">
        <v>6.6323649114375369</v>
      </c>
      <c r="G267">
        <v>2.5635571387734459</v>
      </c>
      <c r="H267">
        <v>1.308082194704252E-9</v>
      </c>
      <c r="I267">
        <v>0.19249105308716941</v>
      </c>
      <c r="J267">
        <v>25.704887279951201</v>
      </c>
      <c r="K267">
        <v>0.39680803035787637</v>
      </c>
      <c r="L267">
        <v>0.22523610836246891</v>
      </c>
      <c r="M267">
        <v>3.828858543879324E-3</v>
      </c>
      <c r="N267">
        <v>2.44</v>
      </c>
      <c r="O267" t="str">
        <v>Healthcare</v>
      </c>
      <c r="P267" t="str">
        <v>Biotechnology</v>
      </c>
    </row>
    <row r="268" spans="1:16" x14ac:dyDescent="0.2">
      <c r="A268" t="str">
        <v>CPT</v>
      </c>
      <c r="B268">
        <v>-4.4100171110003056E-2</v>
      </c>
      <c r="C268">
        <v>-0.23356523205146226</v>
      </c>
      <c r="D268">
        <v>-9.2322374755494929E-2</v>
      </c>
      <c r="E268">
        <v>-0.11540635048608837</v>
      </c>
      <c r="F268">
        <v>16.69667831328961</v>
      </c>
      <c r="G268">
        <v>3.1196362141890712</v>
      </c>
      <c r="H268">
        <v>9.6559623036417527E-11</v>
      </c>
      <c r="I268">
        <v>1.844671754097087E-2</v>
      </c>
      <c r="J268">
        <v>3.5987694662522531</v>
      </c>
      <c r="K268">
        <v>0.19254820117602711</v>
      </c>
      <c r="L268">
        <v>3.439782995789719E-2</v>
      </c>
      <c r="M268">
        <v>0.73424314894561815</v>
      </c>
      <c r="N268">
        <v>1.43</v>
      </c>
      <c r="O268" t="str">
        <v>Real Estate</v>
      </c>
      <c r="P268" t="str">
        <v>REIT - Residential</v>
      </c>
    </row>
    <row r="269" spans="1:16" x14ac:dyDescent="0.2">
      <c r="A269" t="str">
        <v>CRI</v>
      </c>
      <c r="B269">
        <v>-7.2305787219106243E-2</v>
      </c>
      <c r="C269">
        <v>0.10184260524118589</v>
      </c>
      <c r="D269">
        <v>3.5224362816676867E-2</v>
      </c>
      <c r="E269">
        <v>1.2197775529716329E-2</v>
      </c>
      <c r="F269">
        <v>6.7500454767226827</v>
      </c>
      <c r="G269">
        <v>2.1857106681551479</v>
      </c>
      <c r="H269">
        <v>2.601956431385274E-9</v>
      </c>
      <c r="I269">
        <v>7.6241786938586617E-2</v>
      </c>
      <c r="J269">
        <v>13.756845885961029</v>
      </c>
      <c r="K269">
        <v>0.1001117400149502</v>
      </c>
      <c r="L269">
        <v>0.21708079694627189</v>
      </c>
      <c r="M269">
        <v>0.58290328846824457</v>
      </c>
      <c r="N269">
        <v>4.8600000000000003</v>
      </c>
      <c r="O269" t="str">
        <v>Consumer Cyclical</v>
      </c>
      <c r="P269" t="str">
        <v>Apparel Retail</v>
      </c>
    </row>
    <row r="270" spans="1:16" x14ac:dyDescent="0.2">
      <c r="A270" t="str">
        <v>CRL</v>
      </c>
      <c r="B270">
        <v>-5.0320358414340904E-2</v>
      </c>
      <c r="C270">
        <v>-0.32840128754419701</v>
      </c>
      <c r="D270">
        <v>8.518557324538821E-2</v>
      </c>
      <c r="E270">
        <v>-9.3092857655378988E-2</v>
      </c>
      <c r="F270">
        <v>11.96839771779004</v>
      </c>
      <c r="G270">
        <v>3.2605107640137989</v>
      </c>
      <c r="H270">
        <v>9.3634218796790895E-10</v>
      </c>
      <c r="I270">
        <v>1.3677640968898211E-3</v>
      </c>
      <c r="J270">
        <v>3.3339583815162421</v>
      </c>
      <c r="K270">
        <v>0.1092217781332246</v>
      </c>
      <c r="L270">
        <v>2.9352254995470449E-3</v>
      </c>
      <c r="M270">
        <v>0.63858471789965898</v>
      </c>
      <c r="N270">
        <v>10.71</v>
      </c>
      <c r="O270" t="str">
        <v>Healthcare</v>
      </c>
      <c r="P270" t="str">
        <v>Diagnostics &amp; Research</v>
      </c>
    </row>
    <row r="271" spans="1:16" x14ac:dyDescent="0.2">
      <c r="A271" t="str">
        <v>CRM</v>
      </c>
      <c r="B271">
        <v>-3.1297767930675423E-2</v>
      </c>
      <c r="C271">
        <v>1.0112932291893632E-2</v>
      </c>
      <c r="D271">
        <v>9.1739018206249315E-2</v>
      </c>
      <c r="E271">
        <v>1.8036477977172713E-2</v>
      </c>
      <c r="F271">
        <v>19.951764759049759</v>
      </c>
      <c r="G271">
        <v>3.7246687044284239</v>
      </c>
      <c r="H271">
        <v>3.6383720040485202E-11</v>
      </c>
      <c r="I271">
        <v>6.0207135084719407E-2</v>
      </c>
      <c r="J271">
        <v>9.3571105984596041</v>
      </c>
      <c r="K271">
        <v>0.20229581739015701</v>
      </c>
      <c r="L271">
        <v>0.10130286237392309</v>
      </c>
      <c r="M271">
        <v>0.13785493600117699</v>
      </c>
      <c r="N271">
        <v>8.2899999999999991</v>
      </c>
      <c r="O271" t="str">
        <v>Technology</v>
      </c>
      <c r="P271" t="str">
        <v>Software - Application</v>
      </c>
    </row>
    <row r="272" spans="1:16" x14ac:dyDescent="0.2">
      <c r="A272" t="str">
        <v>CROX</v>
      </c>
      <c r="B272">
        <v>-6.0040101400628064E-2</v>
      </c>
      <c r="C272">
        <v>0.76399672062227697</v>
      </c>
      <c r="D272">
        <v>0.2802183665808296</v>
      </c>
      <c r="E272">
        <v>0.28924848560068073</v>
      </c>
      <c r="F272">
        <v>5.6619549339077171</v>
      </c>
      <c r="G272">
        <v>3.3263073084742221</v>
      </c>
      <c r="H272">
        <v>2.186299307347888E-9</v>
      </c>
      <c r="I272">
        <v>0.19743158623593221</v>
      </c>
      <c r="J272">
        <v>24.719195624927131</v>
      </c>
      <c r="K272">
        <v>0.24911850199945981</v>
      </c>
      <c r="L272">
        <v>0.51754341047603902</v>
      </c>
      <c r="M272">
        <v>0.73504138948386799</v>
      </c>
      <c r="N272">
        <v>13.35</v>
      </c>
      <c r="O272" t="str">
        <v>Consumer Cyclical</v>
      </c>
      <c r="P272" t="str">
        <v>Footwear &amp; Accessories</v>
      </c>
    </row>
    <row r="273" spans="1:16" x14ac:dyDescent="0.2">
      <c r="A273" t="str">
        <v>CRSR</v>
      </c>
      <c r="B273">
        <v>-1.0040451037429385E-2</v>
      </c>
      <c r="C273">
        <v>-0.76488284540225593</v>
      </c>
      <c r="D273">
        <v>-0.14964808471630028</v>
      </c>
      <c r="E273">
        <v>-0.2783754594505386</v>
      </c>
      <c r="F273">
        <v>49.318105341324987</v>
      </c>
      <c r="G273">
        <v>1.500994814771766</v>
      </c>
      <c r="H273">
        <v>-2.5812162484465381E-10</v>
      </c>
      <c r="I273">
        <v>-6.8926202573333359E-2</v>
      </c>
      <c r="J273">
        <v>-5.3062154268047603</v>
      </c>
      <c r="K273">
        <v>-3.7948037761161492E-2</v>
      </c>
      <c r="L273">
        <v>-0.13751025099604169</v>
      </c>
      <c r="M273">
        <v>0.26040758605993691</v>
      </c>
      <c r="N273">
        <v>-0.24</v>
      </c>
      <c r="O273" t="str">
        <v>Technology</v>
      </c>
      <c r="P273" t="str">
        <v>Computer Hardware</v>
      </c>
    </row>
    <row r="274" spans="1:16" x14ac:dyDescent="0.2">
      <c r="A274" t="str">
        <v>CRUS</v>
      </c>
      <c r="B274">
        <v>-5.2063014241363337E-2</v>
      </c>
      <c r="C274">
        <v>0.49288805291347587</v>
      </c>
      <c r="D274">
        <v>8.0874712273108565E-2</v>
      </c>
      <c r="E274">
        <v>0.15130362385943</v>
      </c>
      <c r="F274">
        <v>12.306307580688911</v>
      </c>
      <c r="G274">
        <v>3.0788732446963221</v>
      </c>
      <c r="H274">
        <v>1.0862853138959901E-9</v>
      </c>
      <c r="I274">
        <v>0.1424566397358398</v>
      </c>
      <c r="J274">
        <v>20.976120895992199</v>
      </c>
      <c r="K274">
        <v>0.21642528230657301</v>
      </c>
      <c r="L274">
        <v>0.17005164023270161</v>
      </c>
      <c r="M274">
        <v>6.2534593108103886E-2</v>
      </c>
      <c r="N274">
        <v>6.52</v>
      </c>
      <c r="O274" t="str">
        <v>Technology</v>
      </c>
      <c r="P274" t="str">
        <v>Semiconductors</v>
      </c>
    </row>
    <row r="275" spans="1:16" x14ac:dyDescent="0.2">
      <c r="A275" t="str">
        <v>CRVL</v>
      </c>
      <c r="B275">
        <v>6.0169247814153171E-2</v>
      </c>
      <c r="C275">
        <v>0.79035607159865873</v>
      </c>
      <c r="D275">
        <v>2.7611023241038406E-2</v>
      </c>
      <c r="E275">
        <v>0.26945782757757036</v>
      </c>
      <c r="F275">
        <v>22.043620596766338</v>
      </c>
      <c r="G275">
        <v>10.848979418423729</v>
      </c>
      <c r="H275">
        <v>5.5535988566429307E-10</v>
      </c>
      <c r="I275">
        <v>0.17430253344469351</v>
      </c>
      <c r="J275">
        <v>34.981803231699729</v>
      </c>
      <c r="K275">
        <v>0.13491009827052361</v>
      </c>
      <c r="L275">
        <v>0.295555410622168</v>
      </c>
      <c r="M275">
        <v>6.1968340336721668E-2</v>
      </c>
      <c r="N275">
        <v>1.94</v>
      </c>
      <c r="O275" t="str">
        <v>Financial Services</v>
      </c>
      <c r="P275" t="str">
        <v>Insurance Brokers</v>
      </c>
    </row>
    <row r="276" spans="1:16" x14ac:dyDescent="0.2">
      <c r="A276" t="str">
        <v>CRWD</v>
      </c>
      <c r="B276">
        <v>-1.8085748494345066</v>
      </c>
      <c r="C276">
        <v>-0.41421297117156969</v>
      </c>
      <c r="D276">
        <v>-0.10936766347269866</v>
      </c>
      <c r="E276">
        <v>-0.88050413016708307</v>
      </c>
      <c r="F276">
        <v>-1285.982528723556</v>
      </c>
      <c r="G276">
        <v>35.403569788578622</v>
      </c>
      <c r="H276">
        <v>-1.8723163701386682E-12</v>
      </c>
      <c r="I276">
        <v>-2.214655778526608E-3</v>
      </c>
      <c r="J276">
        <v>1.3534487622251099</v>
      </c>
      <c r="K276">
        <v>-3.0460660902503631E-2</v>
      </c>
      <c r="L276">
        <v>-5.8064121519158206E-3</v>
      </c>
      <c r="M276">
        <v>0.2241643885641009</v>
      </c>
      <c r="N276">
        <v>-0.22</v>
      </c>
      <c r="O276" t="str">
        <v>Technology</v>
      </c>
      <c r="P276" t="str">
        <v>Software - Infrastructure</v>
      </c>
    </row>
    <row r="277" spans="1:16" x14ac:dyDescent="0.2">
      <c r="A277" t="str">
        <v>CSCO</v>
      </c>
      <c r="B277">
        <v>-4.8429442314908006E-3</v>
      </c>
      <c r="C277">
        <v>0.19346004990638602</v>
      </c>
      <c r="D277">
        <v>6.2147625088757692E-3</v>
      </c>
      <c r="E277">
        <v>5.7965266031982217E-2</v>
      </c>
      <c r="F277">
        <v>18.87161511663199</v>
      </c>
      <c r="G277">
        <v>6.1953268332088038</v>
      </c>
      <c r="H277">
        <v>1.071646291677036E-11</v>
      </c>
      <c r="I277">
        <v>8.3244065385024241E-2</v>
      </c>
      <c r="J277">
        <v>15.534776702118551</v>
      </c>
      <c r="K277">
        <v>0.22070815829420701</v>
      </c>
      <c r="L277">
        <v>0.2173216916081378</v>
      </c>
      <c r="M277">
        <v>0.48803449821744982</v>
      </c>
      <c r="N277">
        <v>3.11</v>
      </c>
      <c r="O277" t="str">
        <v>Technology</v>
      </c>
      <c r="P277" t="str">
        <v>Communication Equipment</v>
      </c>
    </row>
    <row r="278" spans="1:16" x14ac:dyDescent="0.2">
      <c r="A278" t="str">
        <v>CSGP</v>
      </c>
      <c r="B278">
        <v>0.1776074862324459</v>
      </c>
      <c r="C278">
        <v>-0.35791434934977634</v>
      </c>
      <c r="D278">
        <v>-8.2515275477787184E-2</v>
      </c>
      <c r="E278">
        <v>-6.1085892955290697E-2</v>
      </c>
      <c r="F278">
        <v>143.47480338028171</v>
      </c>
      <c r="G278">
        <v>3.7761025897928109</v>
      </c>
      <c r="H278">
        <v>1.9633422329804299E-11</v>
      </c>
      <c r="I278">
        <v>1.498357963875205E-2</v>
      </c>
      <c r="J278">
        <v>5.4053432392956957E-2</v>
      </c>
      <c r="K278">
        <v>1.7177106936627439E-3</v>
      </c>
      <c r="L278">
        <v>1.8362348580128422E-2</v>
      </c>
      <c r="M278">
        <v>0.13131660819487659</v>
      </c>
      <c r="N278">
        <v>0.56000000000000005</v>
      </c>
      <c r="O278" t="str">
        <v>Real Estate</v>
      </c>
      <c r="P278" t="str">
        <v>Real Estate Services</v>
      </c>
    </row>
    <row r="279" spans="1:16" x14ac:dyDescent="0.2">
      <c r="A279" t="str">
        <v>CSGS</v>
      </c>
      <c r="B279">
        <v>2.9552913168144159E-3</v>
      </c>
      <c r="C279">
        <v>4.2476630095716374E-2</v>
      </c>
      <c r="D279">
        <v>-1.9460556064994236E-2</v>
      </c>
      <c r="E279">
        <v>8.0869387359424061E-3</v>
      </c>
      <c r="F279">
        <v>11.641919945955079</v>
      </c>
      <c r="G279">
        <v>7.8062981289525748</v>
      </c>
      <c r="H279">
        <v>1.854187547206073E-9</v>
      </c>
      <c r="I279">
        <v>5.7874826662721812E-2</v>
      </c>
      <c r="J279">
        <v>13.936243645306829</v>
      </c>
      <c r="K279">
        <v>0.12082375581333191</v>
      </c>
      <c r="L279">
        <v>0.30736563458836602</v>
      </c>
      <c r="M279">
        <v>1.8791764135485489</v>
      </c>
      <c r="N279">
        <v>4.09</v>
      </c>
      <c r="O279" t="str">
        <v>Technology</v>
      </c>
      <c r="P279" t="str">
        <v>Software - Infrastructure</v>
      </c>
    </row>
    <row r="280" spans="1:16" x14ac:dyDescent="0.2">
      <c r="A280" t="str">
        <v>CSL</v>
      </c>
      <c r="B280">
        <v>-1.3087336715944827E-2</v>
      </c>
      <c r="C280">
        <v>0.86779900606138305</v>
      </c>
      <c r="D280">
        <v>0.41384094437053448</v>
      </c>
      <c r="E280">
        <v>0.37925705044319735</v>
      </c>
      <c r="F280">
        <v>12.77521306149896</v>
      </c>
      <c r="G280">
        <v>6.3494879876588319</v>
      </c>
      <c r="H280">
        <v>1.287027308947196E-9</v>
      </c>
      <c r="I280">
        <v>0.22552694013684971</v>
      </c>
      <c r="J280">
        <v>25.05235989760731</v>
      </c>
      <c r="K280">
        <v>0.2284555120313374</v>
      </c>
      <c r="L280">
        <v>0.53253765274225628</v>
      </c>
      <c r="M280">
        <v>0.76620793244834162</v>
      </c>
      <c r="N280">
        <v>20.13</v>
      </c>
      <c r="O280" t="str">
        <v>Industrials</v>
      </c>
      <c r="P280" t="str">
        <v>Building Products &amp; Equipment</v>
      </c>
    </row>
    <row r="281" spans="1:16" x14ac:dyDescent="0.2">
      <c r="A281" t="str">
        <v>CSR</v>
      </c>
      <c r="B281">
        <v>-5.3684709432795075E-2</v>
      </c>
      <c r="C281">
        <v>-0.38735578290351319</v>
      </c>
      <c r="D281">
        <v>-0.18118342099827911</v>
      </c>
      <c r="E281">
        <v>-0.19203564494365571</v>
      </c>
      <c r="F281">
        <v>16.851590718218759</v>
      </c>
      <c r="G281">
        <v>2.4953204917002498</v>
      </c>
      <c r="H281">
        <v>-8.0238911966630197E-10</v>
      </c>
      <c r="I281">
        <v>-5.5849719941453947E-3</v>
      </c>
      <c r="J281">
        <v>1.2735944290173</v>
      </c>
      <c r="K281">
        <v>9.3335581244755411E-2</v>
      </c>
      <c r="L281">
        <v>-1.188872562160527E-2</v>
      </c>
      <c r="M281">
        <v>1.0100366739599309</v>
      </c>
      <c r="N281">
        <v>-1.8</v>
      </c>
      <c r="O281" t="str">
        <v>Real Estate</v>
      </c>
      <c r="P281" t="str">
        <v>REIT - Residential</v>
      </c>
    </row>
    <row r="282" spans="1:16" x14ac:dyDescent="0.2">
      <c r="A282" t="str">
        <v>CSW</v>
      </c>
      <c r="B282">
        <v>-3.5561182541142163E-2</v>
      </c>
      <c r="C282">
        <v>0.2313710836637384</v>
      </c>
      <c r="D282">
        <v>0.11151658421010814</v>
      </c>
      <c r="E282">
        <v>8.8641827345697088E-2</v>
      </c>
      <c r="F282">
        <v>18.015521820821949</v>
      </c>
      <c r="G282">
        <v>3.8079644097166598</v>
      </c>
      <c r="H282">
        <v>2.1226237152987032E-9</v>
      </c>
      <c r="I282">
        <v>9.9090325691682413E-2</v>
      </c>
      <c r="J282">
        <v>14.34389859889629</v>
      </c>
      <c r="K282">
        <v>0.20636205583279529</v>
      </c>
      <c r="L282">
        <v>0.1250895935952136</v>
      </c>
      <c r="M282">
        <v>8.6961854868902719E-2</v>
      </c>
      <c r="N282">
        <v>8.83</v>
      </c>
      <c r="O282" t="str">
        <v>Industrials</v>
      </c>
      <c r="P282" t="str">
        <v>Specialty Industrial Machinery</v>
      </c>
    </row>
    <row r="283" spans="1:16" x14ac:dyDescent="0.2">
      <c r="A283" t="str">
        <v>CSX</v>
      </c>
      <c r="B283">
        <v>-4.3786650728641812E-3</v>
      </c>
      <c r="C283">
        <v>0.20391439074532028</v>
      </c>
      <c r="D283">
        <v>-5.222122836110573E-2</v>
      </c>
      <c r="E283">
        <v>4.3756482686118689E-2</v>
      </c>
      <c r="F283">
        <v>13.36002708321864</v>
      </c>
      <c r="G283">
        <v>6.9839174350363793</v>
      </c>
      <c r="H283">
        <v>1.900447347171135E-11</v>
      </c>
      <c r="I283">
        <v>8.1143017491347863E-2</v>
      </c>
      <c r="J283">
        <v>13.45908806995628</v>
      </c>
      <c r="K283">
        <v>0.37083906464924349</v>
      </c>
      <c r="L283">
        <v>0.2774446310066363</v>
      </c>
      <c r="M283">
        <v>1.4309586631486371</v>
      </c>
      <c r="N283">
        <v>1.66</v>
      </c>
      <c r="O283" t="str">
        <v>Industrials</v>
      </c>
      <c r="P283" t="str">
        <v>Railroads</v>
      </c>
    </row>
    <row r="284" spans="1:16" x14ac:dyDescent="0.2">
      <c r="A284" t="str">
        <v>CTAS</v>
      </c>
      <c r="B284">
        <v>0.1399947263986753</v>
      </c>
      <c r="C284">
        <v>0.77956081069633909</v>
      </c>
      <c r="D284">
        <v>5.72810403283305E-2</v>
      </c>
      <c r="E284">
        <v>0.30705044586687097</v>
      </c>
      <c r="F284">
        <v>28.114990610785359</v>
      </c>
      <c r="G284">
        <v>16.67810002602209</v>
      </c>
      <c r="H284">
        <v>4.2366241529561428E-11</v>
      </c>
      <c r="I284">
        <v>0.18445155696435331</v>
      </c>
      <c r="J284">
        <v>29.578494788239482</v>
      </c>
      <c r="K284">
        <v>0.22820935146106239</v>
      </c>
      <c r="L284">
        <v>0.38686911100717453</v>
      </c>
      <c r="M284">
        <v>0.51766652485088527</v>
      </c>
      <c r="N284">
        <v>3.31</v>
      </c>
      <c r="O284" t="str">
        <v>Industrials</v>
      </c>
      <c r="P284" t="str">
        <v>Specialty Business Services</v>
      </c>
    </row>
    <row r="285" spans="1:16" x14ac:dyDescent="0.2">
      <c r="A285" t="str">
        <v>CTRE</v>
      </c>
      <c r="B285">
        <v>-3.7759629379213677E-2</v>
      </c>
      <c r="C285">
        <v>-3.5884474702736223E-2</v>
      </c>
      <c r="D285">
        <v>-6.2804770289292031E-2</v>
      </c>
      <c r="E285">
        <v>-4.471062524929395E-2</v>
      </c>
      <c r="F285">
        <v>24.90057948842146</v>
      </c>
      <c r="G285">
        <v>2.6640985900443881</v>
      </c>
      <c r="H285">
        <v>1.537640454229651E-10</v>
      </c>
      <c r="I285">
        <v>3.6392033089168052E-2</v>
      </c>
      <c r="J285">
        <v>4.6110450607314117</v>
      </c>
      <c r="K285">
        <v>0.54347873705976935</v>
      </c>
      <c r="L285">
        <v>4.2698411235403487E-2</v>
      </c>
      <c r="M285">
        <v>0.1354984991720099</v>
      </c>
      <c r="N285">
        <v>1.2</v>
      </c>
      <c r="O285" t="str">
        <v>Real Estate</v>
      </c>
      <c r="P285" t="str">
        <v>REIT - Healthcare Facilities</v>
      </c>
    </row>
    <row r="286" spans="1:16" x14ac:dyDescent="0.2">
      <c r="A286" t="str">
        <v>CTS</v>
      </c>
      <c r="B286">
        <v>-6.753150725681524E-2</v>
      </c>
      <c r="C286">
        <v>8.1867751488099827E-2</v>
      </c>
      <c r="D286">
        <v>-2.6756407381413955E-2</v>
      </c>
      <c r="E286">
        <v>-1.0479199670720338E-2</v>
      </c>
      <c r="F286">
        <v>10.37381317525576</v>
      </c>
      <c r="G286">
        <v>2.248275090891966</v>
      </c>
      <c r="H286">
        <v>1.8181866443362291E-9</v>
      </c>
      <c r="I286">
        <v>7.5855749550979484E-2</v>
      </c>
      <c r="J286">
        <v>11.20126472356438</v>
      </c>
      <c r="K286">
        <v>0.15021589038546179</v>
      </c>
      <c r="L286">
        <v>0.1094734859188095</v>
      </c>
      <c r="M286">
        <v>0.1718997833662993</v>
      </c>
      <c r="N286">
        <v>2.17</v>
      </c>
      <c r="O286" t="str">
        <v>Technology</v>
      </c>
      <c r="P286" t="str">
        <v>Electronic Components</v>
      </c>
    </row>
    <row r="287" spans="1:16" x14ac:dyDescent="0.2">
      <c r="A287" t="str">
        <v>CTSH</v>
      </c>
      <c r="B287">
        <v>-7.1254049946194456E-2</v>
      </c>
      <c r="C287">
        <v>0.31141580645087036</v>
      </c>
      <c r="D287">
        <v>4.690351900961396E-2</v>
      </c>
      <c r="E287">
        <v>7.8994177659667514E-2</v>
      </c>
      <c r="F287">
        <v>8.5797733622559651</v>
      </c>
      <c r="G287">
        <v>2.196155202665186</v>
      </c>
      <c r="H287">
        <v>1.5801680485712409E-10</v>
      </c>
      <c r="I287">
        <v>0.112190724231193</v>
      </c>
      <c r="J287">
        <v>17.579318448883669</v>
      </c>
      <c r="K287">
        <v>0.15332387515200649</v>
      </c>
      <c r="L287">
        <v>0.15546918378678509</v>
      </c>
      <c r="M287">
        <v>6.0730149916712939E-2</v>
      </c>
      <c r="N287">
        <v>5</v>
      </c>
      <c r="O287" t="str">
        <v>Technology</v>
      </c>
      <c r="P287" t="str">
        <v>Information Technology Services</v>
      </c>
    </row>
    <row r="288" spans="1:16" x14ac:dyDescent="0.2">
      <c r="A288" t="str">
        <v>CUBE</v>
      </c>
      <c r="B288">
        <v>-2.6927669101146162E-2</v>
      </c>
      <c r="C288">
        <v>7.8397800366306836E-2</v>
      </c>
      <c r="D288">
        <v>-7.2724313323565187E-2</v>
      </c>
      <c r="E288">
        <v>-9.0690215276359731E-3</v>
      </c>
      <c r="F288">
        <v>18.548824777096961</v>
      </c>
      <c r="G288">
        <v>4.4342776048218813</v>
      </c>
      <c r="H288">
        <v>1.252073678318354E-10</v>
      </c>
      <c r="I288">
        <v>6.117749872892244E-2</v>
      </c>
      <c r="J288">
        <v>8.0495051948537064</v>
      </c>
      <c r="K288">
        <v>0.45310537772771559</v>
      </c>
      <c r="L288">
        <v>0.1324297497383092</v>
      </c>
      <c r="M288">
        <v>1.011062782764836</v>
      </c>
      <c r="N288">
        <v>1.64</v>
      </c>
      <c r="O288" t="str">
        <v>Real Estate</v>
      </c>
      <c r="P288" t="str">
        <v>REIT - Industrial</v>
      </c>
    </row>
    <row r="289" spans="1:16" x14ac:dyDescent="0.2">
      <c r="A289" t="str">
        <v>CUBI</v>
      </c>
      <c r="B289" t="e">
        <v>#VALUE!</v>
      </c>
      <c r="C289" t="e">
        <v>#VALUE!</v>
      </c>
      <c r="D289">
        <v>1.6397286109460032E-2</v>
      </c>
      <c r="E289" t="e">
        <v>#VALUE!</v>
      </c>
      <c r="F289">
        <v>0</v>
      </c>
      <c r="G289">
        <v>3.9282070994286981E-2</v>
      </c>
      <c r="H289">
        <v>8.260715728369482E-8</v>
      </c>
      <c r="I289">
        <v>8.134617157847631E-3</v>
      </c>
      <c r="J289">
        <v>0</v>
      </c>
      <c r="K289">
        <v>0.48946000000000001</v>
      </c>
      <c r="L289">
        <v>9.8802569632320869E-2</v>
      </c>
      <c r="M289">
        <v>0.71320363938687292</v>
      </c>
      <c r="N289">
        <v>5.96</v>
      </c>
      <c r="O289" t="str">
        <v>Financial Services</v>
      </c>
      <c r="P289" t="str">
        <v>Banks - Regional</v>
      </c>
    </row>
    <row r="290" spans="1:16" x14ac:dyDescent="0.2">
      <c r="A290" t="str">
        <v>CUZ</v>
      </c>
      <c r="B290">
        <v>-7.1355478643653783E-2</v>
      </c>
      <c r="C290">
        <v>-0.29767380239207525</v>
      </c>
      <c r="D290">
        <v>-0.1134891537438063</v>
      </c>
      <c r="E290">
        <v>-0.15189107829822596</v>
      </c>
      <c r="F290">
        <v>13.128412389283159</v>
      </c>
      <c r="G290">
        <v>1.5679800844611691</v>
      </c>
      <c r="H290">
        <v>4.8452626962518917E-11</v>
      </c>
      <c r="I290">
        <v>5.2216811672971567E-3</v>
      </c>
      <c r="J290">
        <v>2.0439701990482182</v>
      </c>
      <c r="K290">
        <v>0.2036584426407457</v>
      </c>
      <c r="L290">
        <v>9.4374587154814199E-3</v>
      </c>
      <c r="M290">
        <v>0.63563857255818945</v>
      </c>
      <c r="N290">
        <v>0.37</v>
      </c>
      <c r="O290" t="str">
        <v>Real Estate</v>
      </c>
      <c r="P290" t="str">
        <v>REIT - Office</v>
      </c>
    </row>
    <row r="291" spans="1:16" x14ac:dyDescent="0.2">
      <c r="A291" t="str">
        <v>CVBF</v>
      </c>
      <c r="B291" t="e">
        <v>#VALUE!</v>
      </c>
      <c r="C291" t="e">
        <v>#VALUE!</v>
      </c>
      <c r="D291">
        <v>-4.179237285141172E-2</v>
      </c>
      <c r="E291" t="e">
        <v>#VALUE!</v>
      </c>
      <c r="F291">
        <v>0</v>
      </c>
      <c r="G291">
        <v>1.2662938019938561</v>
      </c>
      <c r="H291">
        <v>5.2374584181921993E-10</v>
      </c>
      <c r="I291">
        <v>1.3245385354226419E-2</v>
      </c>
      <c r="J291">
        <v>0</v>
      </c>
      <c r="K291">
        <v>0.55361000000000005</v>
      </c>
      <c r="L291">
        <v>9.1805576138124595E-2</v>
      </c>
      <c r="M291">
        <v>9.1478084595273512E-2</v>
      </c>
      <c r="N291">
        <v>1.45</v>
      </c>
      <c r="O291" t="str">
        <v>Financial Services</v>
      </c>
      <c r="P291" t="str">
        <v>Banks - Regional</v>
      </c>
    </row>
    <row r="292" spans="1:16" x14ac:dyDescent="0.2">
      <c r="A292" t="str">
        <v>CVCO</v>
      </c>
      <c r="B292">
        <v>-3.7620057166323627E-2</v>
      </c>
      <c r="C292">
        <v>0.34840822269373395</v>
      </c>
      <c r="D292">
        <v>0.41746599277763696</v>
      </c>
      <c r="E292">
        <v>0.2147142417748818</v>
      </c>
      <c r="F292">
        <v>16.818479917269912</v>
      </c>
      <c r="G292">
        <v>3.819214978273163</v>
      </c>
      <c r="H292">
        <v>5.9027993120641568E-9</v>
      </c>
      <c r="I292">
        <v>0.12159144631374651</v>
      </c>
      <c r="J292">
        <v>19.05090758481596</v>
      </c>
      <c r="K292">
        <v>9.4408318109332964E-2</v>
      </c>
      <c r="L292">
        <v>0.16066024035724821</v>
      </c>
      <c r="M292">
        <v>2.8356669566083209E-2</v>
      </c>
      <c r="N292">
        <v>24</v>
      </c>
      <c r="O292" t="str">
        <v>Consumer Cyclical</v>
      </c>
      <c r="P292" t="str">
        <v>Residential Construction</v>
      </c>
    </row>
    <row r="293" spans="1:16" x14ac:dyDescent="0.2">
      <c r="A293" t="str">
        <v>CVLT</v>
      </c>
      <c r="B293">
        <v>0.28612590891639345</v>
      </c>
      <c r="C293">
        <v>4.6810574914860632E-2</v>
      </c>
      <c r="D293">
        <v>1.630475348050377E-2</v>
      </c>
      <c r="E293">
        <v>0.1333849620851667</v>
      </c>
      <c r="F293">
        <v>73.162979883504477</v>
      </c>
      <c r="G293">
        <v>22.484786092605241</v>
      </c>
      <c r="H293">
        <v>2.9410563242128918E-10</v>
      </c>
      <c r="I293">
        <v>6.8057152770449963E-2</v>
      </c>
      <c r="J293">
        <v>12.12832632401653</v>
      </c>
      <c r="K293">
        <v>8.9124454233999145E-2</v>
      </c>
      <c r="L293">
        <v>0.23408443599633369</v>
      </c>
      <c r="M293">
        <v>1.9494220631024659E-2</v>
      </c>
      <c r="N293">
        <v>2.15</v>
      </c>
      <c r="O293" t="str">
        <v>Technology</v>
      </c>
      <c r="P293" t="str">
        <v>Software - Application</v>
      </c>
    </row>
    <row r="294" spans="1:16" x14ac:dyDescent="0.2">
      <c r="A294" t="str">
        <v>CVS</v>
      </c>
      <c r="B294">
        <v>-6.3436185577601209E-2</v>
      </c>
      <c r="C294">
        <v>-0.25800494200542018</v>
      </c>
      <c r="D294">
        <v>8.9607992801743978E-3</v>
      </c>
      <c r="E294">
        <v>-0.10008771704861422</v>
      </c>
      <c r="F294">
        <v>12.40859394901238</v>
      </c>
      <c r="G294">
        <v>2.289519155314935</v>
      </c>
      <c r="H294">
        <v>3.6565963350870931E-11</v>
      </c>
      <c r="I294">
        <v>1.8221669332385521E-2</v>
      </c>
      <c r="J294">
        <v>5.2994546904189628</v>
      </c>
      <c r="K294">
        <v>2.6273507345584469E-2</v>
      </c>
      <c r="L294">
        <v>6.0926977419780801E-2</v>
      </c>
      <c r="M294">
        <v>0.7992473260266737</v>
      </c>
      <c r="N294">
        <v>6.34</v>
      </c>
      <c r="O294" t="str">
        <v>Healthcare</v>
      </c>
      <c r="P294" t="str">
        <v>Healthcare Plans</v>
      </c>
    </row>
    <row r="295" spans="1:16" x14ac:dyDescent="0.2">
      <c r="A295" t="str">
        <v>CWK</v>
      </c>
      <c r="B295">
        <v>-4.9884627578062703E-2</v>
      </c>
      <c r="C295">
        <v>-0.22531206416618491</v>
      </c>
      <c r="D295">
        <v>-0.13233991373535486</v>
      </c>
      <c r="E295">
        <v>-0.12724944440168701</v>
      </c>
      <c r="F295">
        <v>11.15481126600285</v>
      </c>
      <c r="G295">
        <v>3.5738098758117811</v>
      </c>
      <c r="H295">
        <v>1.753416732073149E-10</v>
      </c>
      <c r="I295">
        <v>1.7392571398293859E-2</v>
      </c>
      <c r="J295">
        <v>7.4936736917933473</v>
      </c>
      <c r="K295">
        <v>4.0226538929762343E-2</v>
      </c>
      <c r="L295">
        <v>7.4797766890737152E-2</v>
      </c>
      <c r="M295">
        <v>1.674604078842429</v>
      </c>
      <c r="N295">
        <v>1.1000000000000001</v>
      </c>
      <c r="O295" t="str">
        <v>Real Estate</v>
      </c>
      <c r="P295" t="str">
        <v>Real Estate Services</v>
      </c>
    </row>
    <row r="296" spans="1:16" x14ac:dyDescent="0.2">
      <c r="A296" t="str">
        <v>CWT</v>
      </c>
      <c r="B296">
        <v>-5.8656738620186909E-2</v>
      </c>
      <c r="C296">
        <v>-0.10340899620897974</v>
      </c>
      <c r="D296">
        <v>-4.7412214291646791E-2</v>
      </c>
      <c r="E296">
        <v>-6.8709058598262721E-2</v>
      </c>
      <c r="F296">
        <v>12.493258222389541</v>
      </c>
      <c r="G296">
        <v>2.6738226072859068</v>
      </c>
      <c r="H296">
        <v>5.2277302671910928E-10</v>
      </c>
      <c r="I296">
        <v>3.6833315863245307E-2</v>
      </c>
      <c r="J296">
        <v>6.2154560312679488</v>
      </c>
      <c r="K296">
        <v>0.25316500869015041</v>
      </c>
      <c r="L296">
        <v>0.1164674544005137</v>
      </c>
      <c r="M296">
        <v>0.67422354826934983</v>
      </c>
      <c r="N296">
        <v>2.29</v>
      </c>
      <c r="O296" t="str">
        <v>Utilities</v>
      </c>
      <c r="P296" t="str">
        <v>Utilities - Regulated Water</v>
      </c>
    </row>
    <row r="297" spans="1:16" x14ac:dyDescent="0.2">
      <c r="A297" t="str">
        <v>CXM</v>
      </c>
      <c r="B297">
        <v>-3.7798757166819401E-2</v>
      </c>
      <c r="C297">
        <v>3.0176757718779965E-2</v>
      </c>
      <c r="D297">
        <v>-3.4312548089974283E-2</v>
      </c>
      <c r="E297">
        <v>-1.6360239978086055E-2</v>
      </c>
      <c r="F297">
        <v>27.275030538125119</v>
      </c>
      <c r="G297">
        <v>2.3435395637377199</v>
      </c>
      <c r="H297">
        <v>1.254885464316991E-10</v>
      </c>
      <c r="I297">
        <v>0.1026930439900726</v>
      </c>
      <c r="J297">
        <v>3.3066264960519129</v>
      </c>
      <c r="K297">
        <v>3.0098167489961001E-2</v>
      </c>
      <c r="L297">
        <v>0.1986870632598278</v>
      </c>
      <c r="M297">
        <v>6.5053760805668701E-2</v>
      </c>
      <c r="N297">
        <v>0.18</v>
      </c>
      <c r="O297" t="str">
        <v>Technology</v>
      </c>
      <c r="P297" t="str">
        <v>Software - Application</v>
      </c>
    </row>
    <row r="298" spans="1:16" x14ac:dyDescent="0.2">
      <c r="A298" t="str">
        <v>CXW</v>
      </c>
      <c r="B298">
        <v>-7.4375794387360181E-2</v>
      </c>
      <c r="C298">
        <v>-0.20660541866228213</v>
      </c>
      <c r="D298">
        <v>-9.2158524092518471E-2</v>
      </c>
      <c r="E298">
        <v>-0.11937950058138425</v>
      </c>
      <c r="F298">
        <v>8.7825064301064231</v>
      </c>
      <c r="G298">
        <v>1.902180125101198</v>
      </c>
      <c r="H298">
        <v>3.3443372684406217E-10</v>
      </c>
      <c r="I298">
        <v>2.3489277057025651E-2</v>
      </c>
      <c r="J298">
        <v>5.9794591856833339</v>
      </c>
      <c r="K298">
        <v>9.5938308950748508E-2</v>
      </c>
      <c r="L298">
        <v>4.6116418712010783E-2</v>
      </c>
      <c r="M298">
        <v>0.6516036752243779</v>
      </c>
      <c r="N298">
        <v>0.95</v>
      </c>
      <c r="O298" t="str">
        <v>Industrials</v>
      </c>
      <c r="P298" t="str">
        <v>Security &amp; Protection Services</v>
      </c>
    </row>
    <row r="299" spans="1:16" x14ac:dyDescent="0.2">
      <c r="A299" t="str">
        <v>CYTK</v>
      </c>
      <c r="B299">
        <v>-0.77700504137299475</v>
      </c>
      <c r="C299">
        <v>-11.746860324609484</v>
      </c>
      <c r="D299">
        <v>1.2847410009761739</v>
      </c>
      <c r="E299">
        <v>-3.4494378136391908</v>
      </c>
      <c r="F299">
        <v>-13.25595382086442</v>
      </c>
      <c r="G299">
        <v>-52.642992642496232</v>
      </c>
      <c r="H299">
        <v>-7.1565014036846037E-10</v>
      </c>
      <c r="I299">
        <v>-0.42058739805931911</v>
      </c>
      <c r="J299">
        <v>-38.726272157278181</v>
      </c>
      <c r="K299">
        <v>-29.027173324672511</v>
      </c>
      <c r="L299">
        <v>4.3548592027893509</v>
      </c>
      <c r="M299">
        <v>-4.7690585940962684</v>
      </c>
      <c r="N299">
        <v>-5.0999999999999996</v>
      </c>
      <c r="O299" t="str">
        <v>Healthcare</v>
      </c>
      <c r="P299" t="str">
        <v>Biotechnology</v>
      </c>
    </row>
    <row r="300" spans="1:16" x14ac:dyDescent="0.2">
      <c r="A300" t="str">
        <v>DAL</v>
      </c>
      <c r="B300">
        <v>-5.5981752703959407E-2</v>
      </c>
      <c r="C300">
        <v>-0.10951125594848965</v>
      </c>
      <c r="D300">
        <v>4.7148823034627363E-2</v>
      </c>
      <c r="E300">
        <v>-4.1101430955742452E-2</v>
      </c>
      <c r="F300">
        <v>7.1019395047309581</v>
      </c>
      <c r="G300">
        <v>3.7253488273066111</v>
      </c>
      <c r="H300">
        <v>1.0742164260415881E-10</v>
      </c>
      <c r="I300">
        <v>4.5865838773019162E-2</v>
      </c>
      <c r="J300">
        <v>11.59547765644777</v>
      </c>
      <c r="K300">
        <v>9.7253540547994094E-2</v>
      </c>
      <c r="L300">
        <v>0.2260511345059831</v>
      </c>
      <c r="M300">
        <v>0.91669391224743346</v>
      </c>
      <c r="N300">
        <v>6.12</v>
      </c>
      <c r="O300" t="str">
        <v>Industrials</v>
      </c>
      <c r="P300" t="str">
        <v>Airlines</v>
      </c>
    </row>
    <row r="301" spans="1:16" x14ac:dyDescent="0.2">
      <c r="A301" t="str">
        <v>DAN</v>
      </c>
      <c r="B301">
        <v>-5.7935397642337606E-2</v>
      </c>
      <c r="C301">
        <v>-0.46686931748190869</v>
      </c>
      <c r="D301">
        <v>-0.16455869026423423</v>
      </c>
      <c r="E301">
        <v>-0.2126025613807779</v>
      </c>
      <c r="F301">
        <v>7.1396865941845764</v>
      </c>
      <c r="G301">
        <v>3.563086495899054</v>
      </c>
      <c r="H301">
        <v>9.7388361178859108E-11</v>
      </c>
      <c r="I301">
        <v>-7.6152304609218438E-3</v>
      </c>
      <c r="J301">
        <v>5.0983710598688381</v>
      </c>
      <c r="K301">
        <v>3.4033450019447693E-2</v>
      </c>
      <c r="L301">
        <v>-3.5962145110410092E-2</v>
      </c>
      <c r="M301">
        <v>1.507255520504732</v>
      </c>
      <c r="N301">
        <v>0.55000000000000004</v>
      </c>
      <c r="O301" t="str">
        <v>Consumer Cyclical</v>
      </c>
      <c r="P301" t="str">
        <v>Auto Parts</v>
      </c>
    </row>
    <row r="302" spans="1:16" x14ac:dyDescent="0.2">
      <c r="A302" t="str">
        <v>DAR</v>
      </c>
      <c r="B302">
        <v>-6.9283079391674038E-2</v>
      </c>
      <c r="C302">
        <v>-0.31272292437645349</v>
      </c>
      <c r="D302">
        <v>-0.10268540298281918</v>
      </c>
      <c r="E302">
        <v>-0.15233572996445141</v>
      </c>
      <c r="F302">
        <v>11.30977796961329</v>
      </c>
      <c r="G302">
        <v>2.062630268808582</v>
      </c>
      <c r="H302">
        <v>7.2761362497771728E-11</v>
      </c>
      <c r="I302">
        <v>2.7692840246927829E-2</v>
      </c>
      <c r="J302">
        <v>5.5050301863887627</v>
      </c>
      <c r="K302">
        <v>4.9326223606451253E-2</v>
      </c>
      <c r="L302">
        <v>6.2469032043602893E-2</v>
      </c>
      <c r="M302">
        <v>0.87560983914134649</v>
      </c>
      <c r="N302">
        <v>0.67</v>
      </c>
      <c r="O302" t="str">
        <v>Consumer Defensive</v>
      </c>
      <c r="P302" t="str">
        <v>Packaged Foods</v>
      </c>
    </row>
    <row r="303" spans="1:16" x14ac:dyDescent="0.2">
      <c r="A303" t="str">
        <v>DASH</v>
      </c>
      <c r="B303">
        <v>0.28223604294156629</v>
      </c>
      <c r="C303">
        <v>-0.51778954293808643</v>
      </c>
      <c r="D303">
        <v>-5.3570385460022664E-2</v>
      </c>
      <c r="E303">
        <v>-5.8513561342806206E-2</v>
      </c>
      <c r="F303">
        <v>132.6557179088729</v>
      </c>
      <c r="G303">
        <v>14.16579625300896</v>
      </c>
      <c r="H303">
        <v>1.6269735035300761E-11</v>
      </c>
      <c r="I303">
        <v>9.5757103931490856E-3</v>
      </c>
      <c r="J303">
        <v>-0.43098559600771241</v>
      </c>
      <c r="K303">
        <v>-3.544114903935833E-3</v>
      </c>
      <c r="L303">
        <v>1.574903969270167E-2</v>
      </c>
      <c r="M303">
        <v>5.9923175416133158E-2</v>
      </c>
      <c r="N303">
        <v>1.8</v>
      </c>
      <c r="O303" t="str">
        <v>Consumer Cyclical</v>
      </c>
      <c r="P303" t="str">
        <v>Internet Retail</v>
      </c>
    </row>
    <row r="304" spans="1:16" x14ac:dyDescent="0.2">
      <c r="A304" t="str">
        <v>DAY</v>
      </c>
      <c r="B304">
        <v>1.5771573480218497E-2</v>
      </c>
      <c r="C304">
        <v>-0.45107203685838609</v>
      </c>
      <c r="D304">
        <v>-8.8518130256162356E-2</v>
      </c>
      <c r="E304">
        <v>-0.15556842074227714</v>
      </c>
      <c r="F304">
        <v>43.911496305343512</v>
      </c>
      <c r="G304">
        <v>4.5182468805718097</v>
      </c>
      <c r="H304">
        <v>1.034349797884642E-10</v>
      </c>
      <c r="I304">
        <v>1.9853021827355489E-3</v>
      </c>
      <c r="J304">
        <v>2.038209919983319</v>
      </c>
      <c r="K304">
        <v>5.9147727272727282E-2</v>
      </c>
      <c r="L304">
        <v>7.1083532969406591E-3</v>
      </c>
      <c r="M304">
        <v>0.47484585476966579</v>
      </c>
      <c r="N304">
        <v>1.19</v>
      </c>
      <c r="O304" t="str">
        <v>Technology</v>
      </c>
      <c r="P304" t="str">
        <v>Software - Application</v>
      </c>
    </row>
    <row r="305" spans="1:16" x14ac:dyDescent="0.2">
      <c r="A305" t="str">
        <v>DBX</v>
      </c>
      <c r="B305">
        <v>-0.25244131029873668</v>
      </c>
      <c r="C305">
        <v>0.47943943887423507</v>
      </c>
      <c r="D305">
        <v>-6.9255509456743261E-2</v>
      </c>
      <c r="E305">
        <v>2.2078654705752855E-2</v>
      </c>
      <c r="F305">
        <v>12.88095105040752</v>
      </c>
      <c r="G305">
        <v>-13.214788048910149</v>
      </c>
      <c r="H305">
        <v>1.900871745495157E-10</v>
      </c>
      <c r="I305">
        <v>0.13602189341994469</v>
      </c>
      <c r="J305">
        <v>22.71156360919111</v>
      </c>
      <c r="K305">
        <v>0.1908405933600188</v>
      </c>
      <c r="L305">
        <v>-0.60114300903774587</v>
      </c>
      <c r="M305">
        <v>-3.116028708133971</v>
      </c>
      <c r="N305">
        <v>1.89</v>
      </c>
      <c r="O305" t="str">
        <v>Technology</v>
      </c>
      <c r="P305" t="str">
        <v>Software - Infrastructure</v>
      </c>
    </row>
    <row r="306" spans="1:16" x14ac:dyDescent="0.2">
      <c r="A306" t="str">
        <v>DCI</v>
      </c>
      <c r="B306">
        <v>-2.5598710813964851E-3</v>
      </c>
      <c r="C306">
        <v>0.40496572076656201</v>
      </c>
      <c r="D306">
        <v>3.1229029733803048E-2</v>
      </c>
      <c r="E306">
        <v>0.12983447671755091</v>
      </c>
      <c r="F306">
        <v>15.2947107358263</v>
      </c>
      <c r="G306">
        <v>6.9786392569659439</v>
      </c>
      <c r="H306">
        <v>3.627956184889228E-10</v>
      </c>
      <c r="I306">
        <v>0.1232701867526535</v>
      </c>
      <c r="J306">
        <v>23.52941176470588</v>
      </c>
      <c r="K306">
        <v>0.15102007640412909</v>
      </c>
      <c r="L306">
        <v>0.25249398004815959</v>
      </c>
      <c r="M306">
        <v>0.43371173030615762</v>
      </c>
      <c r="N306">
        <v>3.68</v>
      </c>
      <c r="O306" t="str">
        <v>Industrials</v>
      </c>
      <c r="P306" t="str">
        <v>Specialty Industrial Machinery</v>
      </c>
    </row>
    <row r="307" spans="1:16" x14ac:dyDescent="0.2">
      <c r="A307" t="str">
        <v>DCOM</v>
      </c>
      <c r="B307" t="e">
        <v>#VALUE!</v>
      </c>
      <c r="C307" t="e">
        <v>#VALUE!</v>
      </c>
      <c r="D307">
        <v>-7.8309794628456983E-2</v>
      </c>
      <c r="E307" t="e">
        <v>#VALUE!</v>
      </c>
      <c r="F307">
        <v>0</v>
      </c>
      <c r="G307">
        <v>0.71891880728985036</v>
      </c>
      <c r="H307">
        <v>1.9123842433817479E-9</v>
      </c>
      <c r="I307">
        <v>2.0262995342242161E-3</v>
      </c>
      <c r="J307">
        <v>0</v>
      </c>
      <c r="K307">
        <v>0.42036997999999998</v>
      </c>
      <c r="L307">
        <v>2.0826098071129819E-2</v>
      </c>
      <c r="M307">
        <v>0.6303718465296162</v>
      </c>
      <c r="N307">
        <v>1.92</v>
      </c>
      <c r="O307" t="str">
        <v>Financial Services</v>
      </c>
      <c r="P307" t="str">
        <v>Banks - Regional</v>
      </c>
    </row>
    <row r="308" spans="1:16" x14ac:dyDescent="0.2">
      <c r="A308" t="str">
        <v>DD</v>
      </c>
      <c r="B308">
        <v>-7.2409884527121993E-2</v>
      </c>
      <c r="C308">
        <v>-0.26274135430322709</v>
      </c>
      <c r="D308">
        <v>-6.8443286911087737E-3</v>
      </c>
      <c r="E308">
        <v>-0.10983965870914955</v>
      </c>
      <c r="F308">
        <v>12.256895999999999</v>
      </c>
      <c r="G308">
        <v>1.664955569789434</v>
      </c>
      <c r="H308">
        <v>1.1258564118105469E-10</v>
      </c>
      <c r="I308">
        <v>1.918877606725625E-2</v>
      </c>
      <c r="J308">
        <v>4.6026587887740016</v>
      </c>
      <c r="K308">
        <v>0.14766672049087681</v>
      </c>
      <c r="L308">
        <v>2.9546505274660611E-2</v>
      </c>
      <c r="M308">
        <v>0.223721262556214</v>
      </c>
      <c r="N308">
        <v>4.46</v>
      </c>
      <c r="O308" t="str">
        <v>Basic Materials</v>
      </c>
      <c r="P308" t="str">
        <v>Specialty Chemicals</v>
      </c>
    </row>
    <row r="309" spans="1:16" x14ac:dyDescent="0.2">
      <c r="A309" t="str">
        <v>DDOG</v>
      </c>
      <c r="B309">
        <v>2.9631814916494501</v>
      </c>
      <c r="C309">
        <v>-0.3282993198088755</v>
      </c>
      <c r="D309">
        <v>-8.0363082299252903E-2</v>
      </c>
      <c r="E309">
        <v>1.0626738760273415</v>
      </c>
      <c r="F309">
        <v>1701.1759481583449</v>
      </c>
      <c r="G309">
        <v>18.665934977746161</v>
      </c>
      <c r="H309">
        <v>8.2895625902055991E-12</v>
      </c>
      <c r="I309">
        <v>3.1760628028884741E-2</v>
      </c>
      <c r="J309">
        <v>5.2825162850548013</v>
      </c>
      <c r="K309">
        <v>2.0222965232697839E-2</v>
      </c>
      <c r="L309">
        <v>6.7693967240195954E-2</v>
      </c>
      <c r="M309">
        <v>0.36077783258908258</v>
      </c>
      <c r="N309">
        <v>0.42</v>
      </c>
      <c r="O309" t="str">
        <v>Technology</v>
      </c>
      <c r="P309" t="str">
        <v>Software - Application</v>
      </c>
    </row>
    <row r="310" spans="1:16" x14ac:dyDescent="0.2">
      <c r="A310" t="str">
        <v>DE</v>
      </c>
      <c r="B310">
        <v>2.5221339567100595E-2</v>
      </c>
      <c r="C310">
        <v>0.17925346802519426</v>
      </c>
      <c r="D310">
        <v>0.27141728669660287</v>
      </c>
      <c r="E310">
        <v>0.14528976224337936</v>
      </c>
      <c r="F310">
        <v>21.789097549443522</v>
      </c>
      <c r="G310">
        <v>8.0351159638822249</v>
      </c>
      <c r="H310">
        <v>1.038516681082325E-10</v>
      </c>
      <c r="I310">
        <v>6.615728661945583E-2</v>
      </c>
      <c r="J310">
        <v>17.847343654483161</v>
      </c>
      <c r="K310">
        <v>0.22619660319094179</v>
      </c>
      <c r="L310">
        <v>0.30970556161395862</v>
      </c>
      <c r="M310">
        <v>1.88567066521265</v>
      </c>
      <c r="N310">
        <v>19.13</v>
      </c>
      <c r="O310" t="str">
        <v>Industrials</v>
      </c>
      <c r="P310" t="str">
        <v>Farm &amp; Heavy Construction Machinery</v>
      </c>
    </row>
    <row r="311" spans="1:16" x14ac:dyDescent="0.2">
      <c r="A311" t="str">
        <v>DEA</v>
      </c>
      <c r="B311">
        <v>-6.087825186168664E-2</v>
      </c>
      <c r="C311">
        <v>-0.22934532007366046</v>
      </c>
      <c r="D311">
        <v>-0.12483585028749987</v>
      </c>
      <c r="E311">
        <v>-0.13060565185302275</v>
      </c>
      <c r="F311">
        <v>14.516842830949759</v>
      </c>
      <c r="G311">
        <v>1.9977551482679541</v>
      </c>
      <c r="H311">
        <v>1.515632598371427E-10</v>
      </c>
      <c r="I311">
        <v>6.0665743944207252E-3</v>
      </c>
      <c r="J311">
        <v>2.8247178378731541</v>
      </c>
      <c r="K311">
        <v>0.26044191066438888</v>
      </c>
      <c r="L311">
        <v>1.409614329577101E-2</v>
      </c>
      <c r="M311">
        <v>0.9546930792427748</v>
      </c>
      <c r="N311">
        <v>0.42</v>
      </c>
      <c r="O311" t="str">
        <v>Real Estate</v>
      </c>
      <c r="P311" t="str">
        <v>REIT - Office</v>
      </c>
    </row>
    <row r="312" spans="1:16" x14ac:dyDescent="0.2">
      <c r="A312" t="str">
        <v>DECK</v>
      </c>
      <c r="B312">
        <v>-2.7648799282497027E-2</v>
      </c>
      <c r="C312">
        <v>1.3759551183982259</v>
      </c>
      <c r="D312">
        <v>0.14014238717713143</v>
      </c>
      <c r="E312">
        <v>0.44376973195960839</v>
      </c>
      <c r="F312">
        <v>10.40658509426641</v>
      </c>
      <c r="G312">
        <v>5.3319620137261534</v>
      </c>
      <c r="H312">
        <v>4.8659295157201496E-10</v>
      </c>
      <c r="I312">
        <v>0.27059462469315892</v>
      </c>
      <c r="J312">
        <v>46.911898718555548</v>
      </c>
      <c r="K312">
        <v>0.2364989493767265</v>
      </c>
      <c r="L312">
        <v>0.38443533718289558</v>
      </c>
      <c r="M312">
        <v>8.8547890520263919E-2</v>
      </c>
      <c r="N312">
        <v>6.52</v>
      </c>
      <c r="O312" t="str">
        <v>Consumer Cyclical</v>
      </c>
      <c r="P312" t="str">
        <v>Footwear &amp; Accessories</v>
      </c>
    </row>
    <row r="313" spans="1:16" x14ac:dyDescent="0.2">
      <c r="A313" t="str">
        <v>DEI</v>
      </c>
      <c r="B313">
        <v>-5.4005995544274488E-2</v>
      </c>
      <c r="C313">
        <v>-0.29446074552575485</v>
      </c>
      <c r="D313">
        <v>-0.1578956730443862</v>
      </c>
      <c r="E313">
        <v>-0.15730932378875209</v>
      </c>
      <c r="F313">
        <v>15.359894283434301</v>
      </c>
      <c r="G313">
        <v>2.4450734779566128</v>
      </c>
      <c r="H313">
        <v>2.459566515264696E-11</v>
      </c>
      <c r="I313">
        <v>2.500824143688123E-3</v>
      </c>
      <c r="J313">
        <v>2.5657326236642972</v>
      </c>
      <c r="K313">
        <v>0.2096508994625324</v>
      </c>
      <c r="L313">
        <v>6.4285011371588534E-3</v>
      </c>
      <c r="M313">
        <v>1.502914516270119</v>
      </c>
      <c r="N313">
        <v>0.22</v>
      </c>
      <c r="O313" t="str">
        <v>Real Estate</v>
      </c>
      <c r="P313" t="str">
        <v>REIT - Office</v>
      </c>
    </row>
    <row r="314" spans="1:16" x14ac:dyDescent="0.2">
      <c r="A314" t="str">
        <v>DELL</v>
      </c>
      <c r="B314">
        <v>-1.1556914630662665</v>
      </c>
      <c r="C314">
        <v>7.1627084424619222E-2</v>
      </c>
      <c r="D314">
        <v>-0.18509697773303521</v>
      </c>
      <c r="E314">
        <v>-0.49631755321903143</v>
      </c>
      <c r="F314">
        <v>12.02813874084255</v>
      </c>
      <c r="G314">
        <v>-87.925952692141308</v>
      </c>
      <c r="H314">
        <v>6.4368903775116831E-11</v>
      </c>
      <c r="I314">
        <v>5.7582825470870007E-2</v>
      </c>
      <c r="J314">
        <v>23.317576588604631</v>
      </c>
      <c r="K314">
        <v>6.5263113836366113E-2</v>
      </c>
      <c r="L314">
        <v>-3.3107426099495312</v>
      </c>
      <c r="M314">
        <v>-13.96034607065609</v>
      </c>
      <c r="N314">
        <v>7.85</v>
      </c>
      <c r="O314" t="str">
        <v>Technology</v>
      </c>
      <c r="P314" t="str">
        <v>Computer Hardware</v>
      </c>
    </row>
    <row r="315" spans="1:16" x14ac:dyDescent="0.2">
      <c r="A315" t="str">
        <v>DG</v>
      </c>
      <c r="B315">
        <v>-2.5530894381689932E-2</v>
      </c>
      <c r="C315">
        <v>-0.26235592931498763</v>
      </c>
      <c r="D315">
        <v>3.4178683766064429E-2</v>
      </c>
      <c r="E315">
        <v>-7.8665531417352941E-2</v>
      </c>
      <c r="F315">
        <v>12.905208212180559</v>
      </c>
      <c r="G315">
        <v>5.2682658389386026</v>
      </c>
      <c r="H315">
        <v>1.5899684276943001E-10</v>
      </c>
      <c r="I315">
        <v>3.6143726925612338E-2</v>
      </c>
      <c r="J315">
        <v>7.1444916471827202</v>
      </c>
      <c r="K315">
        <v>4.22057766330345E-2</v>
      </c>
      <c r="L315">
        <v>0.15178007439463151</v>
      </c>
      <c r="M315">
        <v>0.77141233123995867</v>
      </c>
      <c r="N315">
        <v>6.21</v>
      </c>
      <c r="O315" t="str">
        <v>Consumer Defensive</v>
      </c>
      <c r="P315" t="str">
        <v>Discount Stores</v>
      </c>
    </row>
    <row r="316" spans="1:16" x14ac:dyDescent="0.2">
      <c r="A316" t="str">
        <v>DGII</v>
      </c>
      <c r="B316">
        <v>-5.4424156351638005E-2</v>
      </c>
      <c r="C316">
        <v>-0.25394275025543595</v>
      </c>
      <c r="D316">
        <v>-5.5456410108448907E-2</v>
      </c>
      <c r="E316">
        <v>-0.11458941064982064</v>
      </c>
      <c r="F316">
        <v>15.85651761854932</v>
      </c>
      <c r="G316">
        <v>2.4775339729964632</v>
      </c>
      <c r="H316">
        <v>1.215671223015378E-9</v>
      </c>
      <c r="I316">
        <v>2.761095604698954E-2</v>
      </c>
      <c r="J316">
        <v>5.2233998706194162</v>
      </c>
      <c r="K316">
        <v>0.1134051494413342</v>
      </c>
      <c r="L316">
        <v>3.873260646948979E-2</v>
      </c>
      <c r="M316">
        <v>0.21200960355228171</v>
      </c>
      <c r="N316">
        <v>1.75</v>
      </c>
      <c r="O316" t="str">
        <v>Technology</v>
      </c>
      <c r="P316" t="str">
        <v>Communication Equipment</v>
      </c>
    </row>
    <row r="317" spans="1:16" x14ac:dyDescent="0.2">
      <c r="A317" t="str">
        <v>DGX</v>
      </c>
      <c r="B317">
        <v>-4.0736896519860212E-2</v>
      </c>
      <c r="C317">
        <v>-6.591045546742931E-2</v>
      </c>
      <c r="D317">
        <v>8.4955468410954291E-2</v>
      </c>
      <c r="E317">
        <v>-1.0581254724886593E-2</v>
      </c>
      <c r="F317">
        <v>13.30158386005831</v>
      </c>
      <c r="G317">
        <v>3.9696432111368911</v>
      </c>
      <c r="H317">
        <v>3.419220601183568E-10</v>
      </c>
      <c r="I317">
        <v>5.3921872098062283E-2</v>
      </c>
      <c r="J317">
        <v>9.907361572731773</v>
      </c>
      <c r="K317">
        <v>0.13634521880064829</v>
      </c>
      <c r="L317">
        <v>0.12630510440835269</v>
      </c>
      <c r="M317">
        <v>0.81424013921113692</v>
      </c>
      <c r="N317">
        <v>9.36</v>
      </c>
      <c r="O317" t="str">
        <v>Healthcare</v>
      </c>
      <c r="P317" t="str">
        <v>Diagnostics &amp; Research</v>
      </c>
    </row>
    <row r="318" spans="1:16" x14ac:dyDescent="0.2">
      <c r="A318" t="str">
        <v>DHI</v>
      </c>
      <c r="B318">
        <v>-7.0956557017821692E-2</v>
      </c>
      <c r="C318">
        <v>0.35943868275992735</v>
      </c>
      <c r="D318">
        <v>0.18991352898507263</v>
      </c>
      <c r="E318">
        <v>0.13642304071637129</v>
      </c>
      <c r="F318">
        <v>9.8302979929702126</v>
      </c>
      <c r="G318">
        <v>1.9894016511516239</v>
      </c>
      <c r="H318">
        <v>2.4272456947240441E-10</v>
      </c>
      <c r="I318">
        <v>0.13174054060042709</v>
      </c>
      <c r="J318">
        <v>17.45385793802247</v>
      </c>
      <c r="K318">
        <v>0.1612954941931557</v>
      </c>
      <c r="L318">
        <v>0.18418240114000711</v>
      </c>
      <c r="M318">
        <v>0.22915150013165839</v>
      </c>
      <c r="N318">
        <v>12.47</v>
      </c>
      <c r="O318" t="str">
        <v>Consumer Cyclical</v>
      </c>
      <c r="P318" t="str">
        <v>Residential Construction</v>
      </c>
    </row>
    <row r="319" spans="1:16" x14ac:dyDescent="0.2">
      <c r="A319" t="str">
        <v>DHR</v>
      </c>
      <c r="B319">
        <v>-3.3380913598911072E-2</v>
      </c>
      <c r="C319">
        <v>-5.6834660902668394E-2</v>
      </c>
      <c r="D319">
        <v>6.160177449581522E-2</v>
      </c>
      <c r="E319">
        <v>-1.1922231361620381E-2</v>
      </c>
      <c r="F319">
        <v>21.978958644681999</v>
      </c>
      <c r="G319">
        <v>3.336099829667003</v>
      </c>
      <c r="H319">
        <v>4.5552506562619559E-11</v>
      </c>
      <c r="I319">
        <v>5.0282427587629928E-2</v>
      </c>
      <c r="J319">
        <v>6.9507770923617684</v>
      </c>
      <c r="K319">
        <v>0.20368586387434559</v>
      </c>
      <c r="L319">
        <v>7.8688193743693235E-2</v>
      </c>
      <c r="M319">
        <v>0.31281533804238137</v>
      </c>
      <c r="N319">
        <v>7.53</v>
      </c>
      <c r="O319" t="str">
        <v>Healthcare</v>
      </c>
      <c r="P319" t="str">
        <v>Diagnostics &amp; Research</v>
      </c>
    </row>
    <row r="320" spans="1:16" x14ac:dyDescent="0.2">
      <c r="A320" t="str">
        <v>DIOD</v>
      </c>
      <c r="B320">
        <v>-7.443880563309957E-2</v>
      </c>
      <c r="C320">
        <v>-0.38761063856728822</v>
      </c>
      <c r="D320">
        <v>-5.961909114445324E-2</v>
      </c>
      <c r="E320">
        <v>-0.16394444116676224</v>
      </c>
      <c r="F320">
        <v>12.91836197728616</v>
      </c>
      <c r="G320">
        <v>1.263505544030944</v>
      </c>
      <c r="H320">
        <v>5.1240249141508159E-10</v>
      </c>
      <c r="I320">
        <v>1.844879123623748E-2</v>
      </c>
      <c r="J320">
        <v>3.2101498721687269</v>
      </c>
      <c r="K320">
        <v>3.9203124046616633E-2</v>
      </c>
      <c r="L320">
        <v>2.355551013485134E-2</v>
      </c>
      <c r="M320">
        <v>1.046739153116702E-2</v>
      </c>
      <c r="N320">
        <v>1.21</v>
      </c>
      <c r="O320" t="str">
        <v>Technology</v>
      </c>
      <c r="P320" t="str">
        <v>Semiconductors</v>
      </c>
    </row>
    <row r="321" spans="1:16" x14ac:dyDescent="0.2">
      <c r="A321" t="str">
        <v>DIS</v>
      </c>
      <c r="B321">
        <v>-6.3149768803938897E-2</v>
      </c>
      <c r="C321">
        <v>-0.235020597164349</v>
      </c>
      <c r="D321">
        <v>1.9841087022721096E-2</v>
      </c>
      <c r="E321">
        <v>-8.9813760564063927E-2</v>
      </c>
      <c r="F321">
        <v>12.33822439422134</v>
      </c>
      <c r="G321">
        <v>2.278997134398514</v>
      </c>
      <c r="H321">
        <v>2.4783318983057571E-11</v>
      </c>
      <c r="I321">
        <v>2.533903444620552E-2</v>
      </c>
      <c r="J321">
        <v>6.0016064056983813</v>
      </c>
      <c r="K321">
        <v>0.13040575300182791</v>
      </c>
      <c r="L321">
        <v>4.7118136502340743E-2</v>
      </c>
      <c r="M321">
        <v>0.36930687439586057</v>
      </c>
      <c r="N321">
        <v>5.96</v>
      </c>
      <c r="O321" t="str">
        <v>Communication Services</v>
      </c>
      <c r="P321" t="str">
        <v>Entertainment</v>
      </c>
    </row>
    <row r="322" spans="1:16" x14ac:dyDescent="0.2">
      <c r="A322" t="str">
        <v>DKS</v>
      </c>
      <c r="B322">
        <v>-1.0135593009388962E-2</v>
      </c>
      <c r="C322">
        <v>0.28470698886205625</v>
      </c>
      <c r="D322">
        <v>0.26064469795571604</v>
      </c>
      <c r="E322">
        <v>0.15955126884157611</v>
      </c>
      <c r="F322">
        <v>11.34158465036224</v>
      </c>
      <c r="G322">
        <v>6.7876438968140214</v>
      </c>
      <c r="H322">
        <v>6.5043115810089484E-10</v>
      </c>
      <c r="I322">
        <v>0.1114200300725884</v>
      </c>
      <c r="J322">
        <v>20.85546655685404</v>
      </c>
      <c r="K322">
        <v>0.11392108919768421</v>
      </c>
      <c r="L322">
        <v>0.36435641335424468</v>
      </c>
      <c r="M322">
        <v>0.46406957024185619</v>
      </c>
      <c r="N322">
        <v>14.12</v>
      </c>
      <c r="O322" t="str">
        <v>Consumer Cyclical</v>
      </c>
      <c r="P322" t="str">
        <v>Specialty Retail</v>
      </c>
    </row>
    <row r="323" spans="1:16" x14ac:dyDescent="0.2">
      <c r="A323" t="str">
        <v>DLB</v>
      </c>
      <c r="B323">
        <v>-5.5846829150700307E-2</v>
      </c>
      <c r="C323">
        <v>0.11231178245255065</v>
      </c>
      <c r="D323">
        <v>-1.6016800078668403E-3</v>
      </c>
      <c r="E323">
        <v>1.087429907312502E-2</v>
      </c>
      <c r="F323">
        <v>15.77674149094384</v>
      </c>
      <c r="G323">
        <v>2.387954215963453</v>
      </c>
      <c r="H323">
        <v>5.1022241348718595E-10</v>
      </c>
      <c r="I323">
        <v>8.4190051988341855E-2</v>
      </c>
      <c r="J323">
        <v>9.6069815111606633</v>
      </c>
      <c r="K323">
        <v>0.20782416243431651</v>
      </c>
      <c r="L323">
        <v>0.1052819723245029</v>
      </c>
      <c r="M323">
        <v>1.397486743498816E-2</v>
      </c>
      <c r="N323">
        <v>3.03</v>
      </c>
      <c r="O323" t="str">
        <v>Industrials</v>
      </c>
      <c r="P323" t="str">
        <v>Specialty Business Services</v>
      </c>
    </row>
    <row r="324" spans="1:16" x14ac:dyDescent="0.2">
      <c r="A324" t="str">
        <v>DLR</v>
      </c>
      <c r="B324">
        <v>-1.8830828908155121E-2</v>
      </c>
      <c r="C324">
        <v>-0.3214379907230604</v>
      </c>
      <c r="D324">
        <v>-4.073736459622148E-2</v>
      </c>
      <c r="E324">
        <v>-0.11618493815904661</v>
      </c>
      <c r="F324">
        <v>30.217248593984159</v>
      </c>
      <c r="G324">
        <v>3.368981376247099</v>
      </c>
      <c r="H324">
        <v>4.8796874508188982E-11</v>
      </c>
      <c r="I324">
        <v>1.330481205387838E-2</v>
      </c>
      <c r="J324">
        <v>2.6700558943359312</v>
      </c>
      <c r="K324">
        <v>0.1362654114299128</v>
      </c>
      <c r="L324">
        <v>2.5996536038916489E-2</v>
      </c>
      <c r="M324">
        <v>0.65167467934196821</v>
      </c>
      <c r="N324">
        <v>3.81</v>
      </c>
      <c r="O324" t="str">
        <v>Real Estate</v>
      </c>
      <c r="P324" t="str">
        <v>REIT - Specialty</v>
      </c>
    </row>
    <row r="325" spans="1:16" x14ac:dyDescent="0.2">
      <c r="A325" t="str">
        <v>DLTR</v>
      </c>
      <c r="B325">
        <v>-1.0333028464669805E-2</v>
      </c>
      <c r="C325">
        <v>-0.90531582673640321</v>
      </c>
      <c r="D325">
        <v>-0.23415867693305625</v>
      </c>
      <c r="E325">
        <v>-0.34597556248670569</v>
      </c>
      <c r="F325">
        <v>12.416729724616919</v>
      </c>
      <c r="G325">
        <v>6.6241914818725798</v>
      </c>
      <c r="H325">
        <v>1.9964277455299449E-10</v>
      </c>
      <c r="I325">
        <v>-0.16252413645140529</v>
      </c>
      <c r="J325">
        <v>11.79285200211956</v>
      </c>
      <c r="K325">
        <v>8.3169781266888523E-2</v>
      </c>
      <c r="L325">
        <v>-0.76182933574697043</v>
      </c>
      <c r="M325">
        <v>0.61125358274249508</v>
      </c>
      <c r="N325">
        <v>5.26</v>
      </c>
      <c r="O325" t="str">
        <v>Consumer Defensive</v>
      </c>
      <c r="P325" t="str">
        <v>Discount Stores</v>
      </c>
    </row>
    <row r="326" spans="1:16" x14ac:dyDescent="0.2">
      <c r="A326" t="str">
        <v>DLX</v>
      </c>
      <c r="B326">
        <v>-5.6431235905652487E-2</v>
      </c>
      <c r="C326">
        <v>-0.2563753494773417</v>
      </c>
      <c r="D326">
        <v>-0.12546730494681349</v>
      </c>
      <c r="E326">
        <v>-0.13712529068950755</v>
      </c>
      <c r="F326">
        <v>6.1345304793096078</v>
      </c>
      <c r="G326">
        <v>3.722877107766243</v>
      </c>
      <c r="H326">
        <v>1.267519560188813E-9</v>
      </c>
      <c r="I326">
        <v>1.865112276919121E-2</v>
      </c>
      <c r="J326">
        <v>8.2326257220824335</v>
      </c>
      <c r="K326">
        <v>0.1024064444581647</v>
      </c>
      <c r="L326">
        <v>8.5038604131302362E-2</v>
      </c>
      <c r="M326">
        <v>2.3610541166466419</v>
      </c>
      <c r="N326">
        <v>2.93</v>
      </c>
      <c r="O326" t="str">
        <v>Industrials</v>
      </c>
      <c r="P326" t="str">
        <v>Conglomerates</v>
      </c>
    </row>
    <row r="327" spans="1:16" x14ac:dyDescent="0.2">
      <c r="A327" t="str">
        <v>DNOW</v>
      </c>
      <c r="B327">
        <v>-8.5111050588150994E-2</v>
      </c>
      <c r="C327">
        <v>-0.16529775617442918</v>
      </c>
      <c r="D327">
        <v>-5.166620352451199E-2</v>
      </c>
      <c r="E327">
        <v>-9.913360814494275E-2</v>
      </c>
      <c r="F327">
        <v>7.5408580809248553</v>
      </c>
      <c r="G327">
        <v>1.1565323120567379</v>
      </c>
      <c r="H327">
        <v>7.2821016134218202E-10</v>
      </c>
      <c r="I327">
        <v>4.9969154842689698E-2</v>
      </c>
      <c r="J327">
        <v>9.8428453267162936</v>
      </c>
      <c r="K327">
        <v>5.0147492625368731E-2</v>
      </c>
      <c r="L327">
        <v>7.1808510638297879E-2</v>
      </c>
      <c r="M327">
        <v>2.5709219858156031E-2</v>
      </c>
      <c r="N327">
        <v>0.95</v>
      </c>
      <c r="O327" t="str">
        <v>Industrials</v>
      </c>
      <c r="P327" t="str">
        <v>Industrial Distribution</v>
      </c>
    </row>
    <row r="328" spans="1:16" x14ac:dyDescent="0.2">
      <c r="A328" t="str">
        <v>DOC</v>
      </c>
      <c r="B328">
        <v>-5.5643687238936458E-2</v>
      </c>
      <c r="C328">
        <v>-0.28595739397027042</v>
      </c>
      <c r="D328">
        <v>-0.12327092032241736</v>
      </c>
      <c r="E328">
        <v>-0.1450259691833809</v>
      </c>
      <c r="F328">
        <v>15.047136687070809</v>
      </c>
      <c r="G328">
        <v>2.5183952489085439</v>
      </c>
      <c r="H328">
        <v>1.0521388619491459E-11</v>
      </c>
      <c r="I328">
        <v>1.219474823649311E-2</v>
      </c>
      <c r="J328">
        <v>3.025756627720841</v>
      </c>
      <c r="K328">
        <v>0.17449727804524359</v>
      </c>
      <c r="L328">
        <v>2.68439052007458E-2</v>
      </c>
      <c r="M328">
        <v>0.94572804081953499</v>
      </c>
      <c r="N328">
        <v>0.24</v>
      </c>
      <c r="O328" t="str">
        <v>Real Estate</v>
      </c>
      <c r="P328" t="str">
        <v>REIT - Healthcare Facilities</v>
      </c>
    </row>
    <row r="329" spans="1:16" x14ac:dyDescent="0.2">
      <c r="A329" t="str">
        <v>DOCN</v>
      </c>
      <c r="B329">
        <v>-0.38387006598187146</v>
      </c>
      <c r="C329">
        <v>-0.12921542817860202</v>
      </c>
      <c r="D329">
        <v>0.18236902369803484</v>
      </c>
      <c r="E329">
        <v>-0.13760194773691875</v>
      </c>
      <c r="F329">
        <v>20.259171525477701</v>
      </c>
      <c r="G329">
        <v>-25.356630031287729</v>
      </c>
      <c r="H329">
        <v>2.8758777862996342E-10</v>
      </c>
      <c r="I329">
        <v>5.1550473912685357E-2</v>
      </c>
      <c r="J329">
        <v>7.5280207547050129</v>
      </c>
      <c r="K329">
        <v>0.116583719247004</v>
      </c>
      <c r="L329">
        <v>-0.41630903402232022</v>
      </c>
      <c r="M329">
        <v>-7.318696262718337</v>
      </c>
      <c r="N329">
        <v>1.48</v>
      </c>
      <c r="O329" t="str">
        <v>Technology</v>
      </c>
      <c r="P329" t="str">
        <v>Software - Infrastructure</v>
      </c>
    </row>
    <row r="330" spans="1:16" x14ac:dyDescent="0.2">
      <c r="A330" t="str">
        <v>DOCS</v>
      </c>
      <c r="B330">
        <v>0.10354391222318682</v>
      </c>
      <c r="C330">
        <v>0.79617525174241754</v>
      </c>
      <c r="D330">
        <v>-8.0054654979024673E-3</v>
      </c>
      <c r="E330">
        <v>0.27786850076262926</v>
      </c>
      <c r="F330">
        <v>48.488930050271378</v>
      </c>
      <c r="G330">
        <v>10.92408922387715</v>
      </c>
      <c r="H330">
        <v>1.014653962629044E-10</v>
      </c>
      <c r="I330">
        <v>0.1765272571815909</v>
      </c>
      <c r="J330">
        <v>20.380644658433059</v>
      </c>
      <c r="K330">
        <v>0.40340884188085879</v>
      </c>
      <c r="L330">
        <v>0.20615171458261169</v>
      </c>
      <c r="M330">
        <v>9.4076896432282644E-3</v>
      </c>
      <c r="N330">
        <v>1.2</v>
      </c>
      <c r="O330" t="str">
        <v>Healthcare</v>
      </c>
      <c r="P330" t="str">
        <v>Health Information Services</v>
      </c>
    </row>
    <row r="331" spans="1:16" x14ac:dyDescent="0.2">
      <c r="A331" t="str">
        <v>DOCU</v>
      </c>
      <c r="B331">
        <v>4.0698406451586754E-2</v>
      </c>
      <c r="C331">
        <v>0.68372783327863307</v>
      </c>
      <c r="D331">
        <v>8.4409019037158972E-2</v>
      </c>
      <c r="E331">
        <v>0.24672041827537231</v>
      </c>
      <c r="F331">
        <v>43.31156968811657</v>
      </c>
      <c r="G331">
        <v>6.4630457644011159</v>
      </c>
      <c r="H331">
        <v>1.019817680629316E-10</v>
      </c>
      <c r="I331">
        <v>0.26612596739605832</v>
      </c>
      <c r="J331">
        <v>10.372116748932919</v>
      </c>
      <c r="K331">
        <v>7.7147845343511809E-2</v>
      </c>
      <c r="L331">
        <v>0.53322477944686453</v>
      </c>
      <c r="M331">
        <v>5.2807421211049928E-2</v>
      </c>
      <c r="N331">
        <v>1.32</v>
      </c>
      <c r="O331" t="str">
        <v>Technology</v>
      </c>
      <c r="P331" t="str">
        <v>Software - Application</v>
      </c>
    </row>
    <row r="332" spans="1:16" x14ac:dyDescent="0.2">
      <c r="A332" t="str">
        <v>DORM</v>
      </c>
      <c r="B332">
        <v>-4.5136167284232087E-2</v>
      </c>
      <c r="C332">
        <v>0.11416577870864665</v>
      </c>
      <c r="D332">
        <v>9.2561635704900599E-2</v>
      </c>
      <c r="E332">
        <v>4.396375741037134E-2</v>
      </c>
      <c r="F332">
        <v>12.560473978456001</v>
      </c>
      <c r="G332">
        <v>3.7653650165832988</v>
      </c>
      <c r="H332">
        <v>1.691857449492109E-9</v>
      </c>
      <c r="I332">
        <v>7.836764457804242E-2</v>
      </c>
      <c r="J332">
        <v>15.4930218875399</v>
      </c>
      <c r="K332">
        <v>0.14578411176206221</v>
      </c>
      <c r="L332">
        <v>0.14689478689107591</v>
      </c>
      <c r="M332">
        <v>0.3397937331364469</v>
      </c>
      <c r="N332">
        <v>8.24</v>
      </c>
      <c r="O332" t="str">
        <v>Consumer Cyclical</v>
      </c>
      <c r="P332" t="str">
        <v>Auto Parts</v>
      </c>
    </row>
    <row r="333" spans="1:16" x14ac:dyDescent="0.2">
      <c r="A333" t="str">
        <v>DOV</v>
      </c>
      <c r="B333">
        <v>-4.4701744272138078E-2</v>
      </c>
      <c r="C333">
        <v>0.68073009595715739</v>
      </c>
      <c r="D333">
        <v>0.17299125542921048</v>
      </c>
      <c r="E333">
        <v>0.23823570770705513</v>
      </c>
      <c r="F333">
        <v>14.380376700574431</v>
      </c>
      <c r="G333">
        <v>3.54287475805278</v>
      </c>
      <c r="H333">
        <v>3.6367862214763739E-10</v>
      </c>
      <c r="I333">
        <v>0.21561207946816571</v>
      </c>
      <c r="J333">
        <v>18.199391016926171</v>
      </c>
      <c r="K333">
        <v>0.1557409207879927</v>
      </c>
      <c r="L333">
        <v>0.38785268211255802</v>
      </c>
      <c r="M333">
        <v>0.36372554715303262</v>
      </c>
      <c r="N333">
        <v>8.9600000000000009</v>
      </c>
      <c r="O333" t="str">
        <v>Industrials</v>
      </c>
      <c r="P333" t="str">
        <v>Specialty Industrial Machinery</v>
      </c>
    </row>
    <row r="334" spans="1:16" x14ac:dyDescent="0.2">
      <c r="A334" t="str">
        <v>DOW</v>
      </c>
      <c r="B334">
        <v>-7.6119622612308716E-2</v>
      </c>
      <c r="C334">
        <v>-0.35002982528177595</v>
      </c>
      <c r="D334">
        <v>-0.10965354005560364</v>
      </c>
      <c r="E334">
        <v>-0.16835285864613736</v>
      </c>
      <c r="F334">
        <v>8.3494554995519668</v>
      </c>
      <c r="G334">
        <v>1.8063748926110581</v>
      </c>
      <c r="H334">
        <v>2.1708389327580622E-12</v>
      </c>
      <c r="I334">
        <v>1.9472361809045231E-2</v>
      </c>
      <c r="J334">
        <v>5.1293506935579947</v>
      </c>
      <c r="K334">
        <v>4.4339446978866028E-2</v>
      </c>
      <c r="L334">
        <v>6.2517506022071595E-2</v>
      </c>
      <c r="M334">
        <v>0.82751666573301219</v>
      </c>
      <c r="N334">
        <v>7.0000000000000007E-2</v>
      </c>
      <c r="O334" t="str">
        <v>Basic Materials</v>
      </c>
      <c r="P334" t="str">
        <v>Chemicals</v>
      </c>
    </row>
    <row r="335" spans="1:16" x14ac:dyDescent="0.2">
      <c r="A335" t="str">
        <v>DPZ</v>
      </c>
      <c r="B335">
        <v>-0.13850796047272254</v>
      </c>
      <c r="C335">
        <v>1.9629336691604573</v>
      </c>
      <c r="D335">
        <v>0.24380720146020884</v>
      </c>
      <c r="E335">
        <v>0.60661907699711071</v>
      </c>
      <c r="F335">
        <v>20.373520699434081</v>
      </c>
      <c r="G335">
        <v>-5.0856122016277956</v>
      </c>
      <c r="H335">
        <v>8.5456192461640914E-10</v>
      </c>
      <c r="I335">
        <v>0.33630721243882461</v>
      </c>
      <c r="J335">
        <v>74.6905469884517</v>
      </c>
      <c r="K335">
        <v>0.1867996794163542</v>
      </c>
      <c r="L335">
        <v>-0.14743238192247871</v>
      </c>
      <c r="M335">
        <v>-0.96551691937820816</v>
      </c>
      <c r="N335">
        <v>17.22</v>
      </c>
      <c r="O335" t="str">
        <v>Consumer Cyclical</v>
      </c>
      <c r="P335" t="str">
        <v>Restaurants</v>
      </c>
    </row>
    <row r="336" spans="1:16" x14ac:dyDescent="0.2">
      <c r="A336" t="str">
        <v>DRH</v>
      </c>
      <c r="B336">
        <v>-7.5885978404704346E-2</v>
      </c>
      <c r="C336">
        <v>-0.30259279750423623</v>
      </c>
      <c r="D336">
        <v>-0.10792315624192132</v>
      </c>
      <c r="E336">
        <v>-0.15350917748572901</v>
      </c>
      <c r="F336">
        <v>9.6417386310158282</v>
      </c>
      <c r="G336">
        <v>1.6557058236372779</v>
      </c>
      <c r="H336">
        <v>9.8211009999367586E-11</v>
      </c>
      <c r="I336">
        <v>1.5146027221679501E-2</v>
      </c>
      <c r="J336">
        <v>4.0332800608907862</v>
      </c>
      <c r="K336">
        <v>0.12669453385881549</v>
      </c>
      <c r="L336">
        <v>3.0049432996525179E-2</v>
      </c>
      <c r="M336">
        <v>0.68501599817878434</v>
      </c>
      <c r="N336">
        <v>0.26</v>
      </c>
      <c r="O336" t="str">
        <v>Real Estate</v>
      </c>
      <c r="P336" t="str">
        <v>REIT - Hotel &amp; Motel</v>
      </c>
    </row>
    <row r="337" spans="1:16" x14ac:dyDescent="0.2">
      <c r="A337" t="str">
        <v>DRI</v>
      </c>
      <c r="B337">
        <v>6.8689042271371695E-2</v>
      </c>
      <c r="C337">
        <v>8.0468553382011948E-2</v>
      </c>
      <c r="D337">
        <v>0.17878397072721083</v>
      </c>
      <c r="E337">
        <v>0.10525137414131551</v>
      </c>
      <c r="F337">
        <v>15.217386404586399</v>
      </c>
      <c r="G337">
        <v>12.862322537100329</v>
      </c>
      <c r="H337">
        <v>3.2897518489993078E-10</v>
      </c>
      <c r="I337">
        <v>8.3387622149837137E-2</v>
      </c>
      <c r="J337">
        <v>13.307932919520971</v>
      </c>
      <c r="K337">
        <v>0.1189314961868722</v>
      </c>
      <c r="L337">
        <v>0.45411673084411369</v>
      </c>
      <c r="M337">
        <v>0.93838965084584436</v>
      </c>
      <c r="N337">
        <v>9.7799999999999994</v>
      </c>
      <c r="O337" t="str">
        <v>Consumer Cyclical</v>
      </c>
      <c r="P337" t="str">
        <v>Restaurants</v>
      </c>
    </row>
    <row r="338" spans="1:16" x14ac:dyDescent="0.2">
      <c r="A338" t="str">
        <v>DT</v>
      </c>
      <c r="B338">
        <v>4.859710653228308E-2</v>
      </c>
      <c r="C338">
        <v>8.9256088913716877E-2</v>
      </c>
      <c r="D338">
        <v>-2.2804069793467274E-2</v>
      </c>
      <c r="E338">
        <v>3.9374448348988109E-2</v>
      </c>
      <c r="F338">
        <v>58.009740694855267</v>
      </c>
      <c r="G338">
        <v>5.0572742630328387</v>
      </c>
      <c r="H338">
        <v>5.657873239306058E-11</v>
      </c>
      <c r="I338">
        <v>0.1168409716891024</v>
      </c>
      <c r="J338">
        <v>5.8098075086208292</v>
      </c>
      <c r="K338">
        <v>0.1056306562201423</v>
      </c>
      <c r="L338">
        <v>0.1845313580156481</v>
      </c>
      <c r="M338">
        <v>2.7633693328266849E-2</v>
      </c>
      <c r="N338">
        <v>0.75</v>
      </c>
      <c r="O338" t="str">
        <v>Technology</v>
      </c>
      <c r="P338" t="str">
        <v>Software - Application</v>
      </c>
    </row>
    <row r="339" spans="1:16" x14ac:dyDescent="0.2">
      <c r="A339" t="str">
        <v>DUK</v>
      </c>
      <c r="B339">
        <v>-4.625813920440508E-2</v>
      </c>
      <c r="C339">
        <v>-0.12607981474329663</v>
      </c>
      <c r="D339">
        <v>-1.6887060107247127E-2</v>
      </c>
      <c r="E339">
        <v>-6.1393318136925161E-2</v>
      </c>
      <c r="F339">
        <v>12.369524524047151</v>
      </c>
      <c r="G339">
        <v>3.7102540555262902</v>
      </c>
      <c r="H339">
        <v>3.307583060983291E-11</v>
      </c>
      <c r="I339">
        <v>2.4277810274601141E-2</v>
      </c>
      <c r="J339">
        <v>5.0204552238369198</v>
      </c>
      <c r="K339">
        <v>0.2614882893566558</v>
      </c>
      <c r="L339">
        <v>8.8264559555165351E-2</v>
      </c>
      <c r="M339">
        <v>1.489415666764218</v>
      </c>
      <c r="N339">
        <v>6.29</v>
      </c>
      <c r="O339" t="str">
        <v>Utilities</v>
      </c>
      <c r="P339" t="str">
        <v>Utilities - Regulated Electric</v>
      </c>
    </row>
    <row r="340" spans="1:16" x14ac:dyDescent="0.2">
      <c r="A340" t="str">
        <v>DUOL</v>
      </c>
      <c r="B340">
        <v>0.3290925124677086</v>
      </c>
      <c r="C340">
        <v>-0.27506490972736525</v>
      </c>
      <c r="D340">
        <v>-1.466262195652912E-2</v>
      </c>
      <c r="E340">
        <v>4.4718745481915137E-2</v>
      </c>
      <c r="F340">
        <v>138.95464707712381</v>
      </c>
      <c r="G340">
        <v>16.792354384815962</v>
      </c>
      <c r="H340">
        <v>1.7550022863389791E-10</v>
      </c>
      <c r="I340">
        <v>3.6854912129740743E-2</v>
      </c>
      <c r="J340">
        <v>3.001306103974315</v>
      </c>
      <c r="K340">
        <v>8.3680470145342925E-2</v>
      </c>
      <c r="L340">
        <v>0.10742101752471039</v>
      </c>
      <c r="M340">
        <v>6.6285852889454849E-2</v>
      </c>
      <c r="N340">
        <v>2.4300000000000002</v>
      </c>
      <c r="O340" t="str">
        <v>Technology</v>
      </c>
      <c r="P340" t="str">
        <v>Software - Application</v>
      </c>
    </row>
    <row r="341" spans="1:16" x14ac:dyDescent="0.2">
      <c r="A341" t="str">
        <v>DV</v>
      </c>
      <c r="B341">
        <v>-7.0526090611560358E-2</v>
      </c>
      <c r="C341">
        <v>-0.14482278620532171</v>
      </c>
      <c r="D341">
        <v>-7.1226067811435381E-2</v>
      </c>
      <c r="E341">
        <v>-9.3025092449651278E-2</v>
      </c>
      <c r="F341">
        <v>13.165296937374761</v>
      </c>
      <c r="G341">
        <v>1.540209687676229</v>
      </c>
      <c r="H341">
        <v>1.737823499799534E-10</v>
      </c>
      <c r="I341">
        <v>4.4060930411139232E-2</v>
      </c>
      <c r="J341">
        <v>7.5130882395952154</v>
      </c>
      <c r="K341">
        <v>0.125477849551419</v>
      </c>
      <c r="L341">
        <v>5.1899518117436837E-2</v>
      </c>
      <c r="M341">
        <v>7.8919460727171029E-2</v>
      </c>
      <c r="N341">
        <v>0.28999999999999998</v>
      </c>
      <c r="O341" t="str">
        <v>Technology</v>
      </c>
      <c r="P341" t="str">
        <v>Software - Application</v>
      </c>
    </row>
    <row r="342" spans="1:16" x14ac:dyDescent="0.2">
      <c r="A342" t="str">
        <v>DVA</v>
      </c>
      <c r="B342">
        <v>3.5065316324066828E-2</v>
      </c>
      <c r="C342">
        <v>1.0354986408504125E-2</v>
      </c>
      <c r="D342">
        <v>7.8237546671316629E-3</v>
      </c>
      <c r="E342">
        <v>1.9479748852317468E-2</v>
      </c>
      <c r="F342">
        <v>8.5562749389588664</v>
      </c>
      <c r="G342">
        <v>10.99720683902415</v>
      </c>
      <c r="H342">
        <v>4.2523551890963391E-10</v>
      </c>
      <c r="I342">
        <v>5.4169944024009348E-2</v>
      </c>
      <c r="J342">
        <v>14.001365104792161</v>
      </c>
      <c r="K342">
        <v>0.15253563054258301</v>
      </c>
      <c r="L342">
        <v>0.44772111424624561</v>
      </c>
      <c r="M342">
        <v>4.387548049084061</v>
      </c>
      <c r="N342">
        <v>9.7799999999999994</v>
      </c>
      <c r="O342" t="str">
        <v>Healthcare</v>
      </c>
      <c r="P342" t="str">
        <v>Medical Care Facilities</v>
      </c>
    </row>
    <row r="343" spans="1:16" x14ac:dyDescent="0.2">
      <c r="A343" t="str">
        <v>DXC</v>
      </c>
      <c r="B343">
        <v>-8.758377652820333E-2</v>
      </c>
      <c r="C343">
        <v>-0.23496685864000569</v>
      </c>
      <c r="D343">
        <v>-3.2466371875601363E-2</v>
      </c>
      <c r="E343">
        <v>-0.11526347976596345</v>
      </c>
      <c r="F343">
        <v>2.8327228158697859</v>
      </c>
      <c r="G343">
        <v>1.595740130659026</v>
      </c>
      <c r="H343">
        <v>6.0512111420453016E-10</v>
      </c>
      <c r="I343">
        <v>2.945853843241197E-2</v>
      </c>
      <c r="J343">
        <v>9.8222124670763833</v>
      </c>
      <c r="K343">
        <v>5.4230440525211719E-2</v>
      </c>
      <c r="L343">
        <v>0.1114613180515759</v>
      </c>
      <c r="M343">
        <v>0.81404011461318049</v>
      </c>
      <c r="N343">
        <v>3.37</v>
      </c>
      <c r="O343" t="str">
        <v>Technology</v>
      </c>
      <c r="P343" t="str">
        <v>Information Technology Services</v>
      </c>
    </row>
    <row r="344" spans="1:16" x14ac:dyDescent="0.2">
      <c r="A344" t="str">
        <v>DXCM</v>
      </c>
      <c r="B344">
        <v>8.3299885779545113E-2</v>
      </c>
      <c r="C344">
        <v>0.15604277807382808</v>
      </c>
      <c r="D344">
        <v>-7.3783754928530842E-3</v>
      </c>
      <c r="E344">
        <v>7.7919275086110545E-2</v>
      </c>
      <c r="F344">
        <v>27.908092309172481</v>
      </c>
      <c r="G344">
        <v>12.25508453153239</v>
      </c>
      <c r="H344">
        <v>6.5974476082807505E-11</v>
      </c>
      <c r="I344">
        <v>8.8858046109954514E-2</v>
      </c>
      <c r="J344">
        <v>15.286731201310291</v>
      </c>
      <c r="K344">
        <v>0.148772625836846</v>
      </c>
      <c r="L344">
        <v>0.2740416627033197</v>
      </c>
      <c r="M344">
        <v>0.58831922381812995</v>
      </c>
      <c r="N344">
        <v>1.7</v>
      </c>
      <c r="O344" t="str">
        <v>Healthcare</v>
      </c>
      <c r="P344" t="str">
        <v>Medical Devices</v>
      </c>
    </row>
    <row r="345" spans="1:16" x14ac:dyDescent="0.2">
      <c r="A345" t="str">
        <v>DXPE</v>
      </c>
      <c r="B345">
        <v>-2.6053466743975646E-2</v>
      </c>
      <c r="C345">
        <v>-7.5086610788499847E-2</v>
      </c>
      <c r="D345">
        <v>-8.9760545588874335E-3</v>
      </c>
      <c r="E345">
        <v>-3.5640186301806445E-2</v>
      </c>
      <c r="F345">
        <v>11.39248094808304</v>
      </c>
      <c r="G345">
        <v>5.4933364617728033</v>
      </c>
      <c r="H345">
        <v>2.3681207178177249E-9</v>
      </c>
      <c r="I345">
        <v>5.2233652020683308E-2</v>
      </c>
      <c r="J345">
        <v>13.273328097658119</v>
      </c>
      <c r="K345">
        <v>8.0676344587245569E-2</v>
      </c>
      <c r="L345">
        <v>0.16672422112264301</v>
      </c>
      <c r="M345">
        <v>1.470439085309895</v>
      </c>
      <c r="N345">
        <v>5.5</v>
      </c>
      <c r="O345" t="str">
        <v>Industrials</v>
      </c>
      <c r="P345" t="str">
        <v>Industrial Distribution</v>
      </c>
    </row>
    <row r="346" spans="1:16" x14ac:dyDescent="0.2">
      <c r="A346" t="str">
        <v>EA</v>
      </c>
      <c r="B346">
        <v>3.0903337948200226E-2</v>
      </c>
      <c r="C346">
        <v>0.24287154457985605</v>
      </c>
      <c r="D346">
        <v>3.9973968570889092E-2</v>
      </c>
      <c r="E346">
        <v>9.7214989124503631E-2</v>
      </c>
      <c r="F346">
        <v>27.52200019109663</v>
      </c>
      <c r="G346">
        <v>7.9385412389602257</v>
      </c>
      <c r="H346">
        <v>9.3893890256452429E-11</v>
      </c>
      <c r="I346">
        <v>9.063712807244502E-2</v>
      </c>
      <c r="J346">
        <v>16.797979797979799</v>
      </c>
      <c r="K346">
        <v>0.21130912501674931</v>
      </c>
      <c r="L346">
        <v>0.17554024428437209</v>
      </c>
      <c r="M346">
        <v>0.23238333855308491</v>
      </c>
      <c r="N346">
        <v>4.76</v>
      </c>
      <c r="O346" t="str">
        <v>Communication Services</v>
      </c>
      <c r="P346" t="str">
        <v>Electronic Gaming &amp; Multimedia</v>
      </c>
    </row>
    <row r="347" spans="1:16" x14ac:dyDescent="0.2">
      <c r="A347" t="str">
        <v>EAT</v>
      </c>
      <c r="B347">
        <v>0.14361733972752441</v>
      </c>
      <c r="C347">
        <v>0.45348209851133131</v>
      </c>
      <c r="D347">
        <v>0.32329252982012996</v>
      </c>
      <c r="E347">
        <v>0.29047932439044816</v>
      </c>
      <c r="F347">
        <v>10.067929078479629</v>
      </c>
      <c r="G347">
        <v>19.85355440280399</v>
      </c>
      <c r="H347">
        <v>1.2086342667885021E-9</v>
      </c>
      <c r="I347">
        <v>0.14302247442693941</v>
      </c>
      <c r="J347">
        <v>24.9525847395808</v>
      </c>
      <c r="K347">
        <v>0.10285650607332569</v>
      </c>
      <c r="L347">
        <v>1.0328929630628201</v>
      </c>
      <c r="M347">
        <v>0.93286600161768674</v>
      </c>
      <c r="N347">
        <v>8.9</v>
      </c>
      <c r="O347" t="str">
        <v>Consumer Cyclical</v>
      </c>
      <c r="P347" t="str">
        <v>Restaurants</v>
      </c>
    </row>
    <row r="348" spans="1:16" x14ac:dyDescent="0.2">
      <c r="A348" t="str">
        <v>EBAY</v>
      </c>
      <c r="B348">
        <v>2.5113312120179424E-2</v>
      </c>
      <c r="C348">
        <v>0.32653545873969186</v>
      </c>
      <c r="D348">
        <v>4.3289650401928885E-2</v>
      </c>
      <c r="E348">
        <v>0.120992857590558</v>
      </c>
      <c r="F348">
        <v>17.919026905328231</v>
      </c>
      <c r="G348">
        <v>8.8136041318340439</v>
      </c>
      <c r="H348">
        <v>9.0627987943170653E-11</v>
      </c>
      <c r="I348">
        <v>0.101988122902143</v>
      </c>
      <c r="J348">
        <v>18.701164676396871</v>
      </c>
      <c r="K348">
        <v>0.22542059710201301</v>
      </c>
      <c r="L348">
        <v>0.38290034897246988</v>
      </c>
      <c r="M348">
        <v>1.1151609150833659</v>
      </c>
      <c r="N348">
        <v>4.12</v>
      </c>
      <c r="O348" t="str">
        <v>Consumer Cyclical</v>
      </c>
      <c r="P348" t="str">
        <v>Internet Retail</v>
      </c>
    </row>
    <row r="349" spans="1:16" x14ac:dyDescent="0.2">
      <c r="A349" t="str">
        <v>ECL</v>
      </c>
      <c r="B349">
        <v>4.3385566221401245E-2</v>
      </c>
      <c r="C349">
        <v>0.200039693392116</v>
      </c>
      <c r="D349">
        <v>7.3935532345776808E-2</v>
      </c>
      <c r="E349">
        <v>9.9546794209928346E-2</v>
      </c>
      <c r="F349">
        <v>22.769471697464549</v>
      </c>
      <c r="G349">
        <v>9.6453940090110581</v>
      </c>
      <c r="H349">
        <v>8.2925100197641282E-11</v>
      </c>
      <c r="I349">
        <v>9.4354961184216407E-2</v>
      </c>
      <c r="J349">
        <v>15.70371409154162</v>
      </c>
      <c r="K349">
        <v>0.16602716403877671</v>
      </c>
      <c r="L349">
        <v>0.240340417785464</v>
      </c>
      <c r="M349">
        <v>0.79065216401947847</v>
      </c>
      <c r="N349">
        <v>7.03</v>
      </c>
      <c r="O349" t="str">
        <v>Basic Materials</v>
      </c>
      <c r="P349" t="str">
        <v>Specialty Chemicals</v>
      </c>
    </row>
    <row r="350" spans="1:16" x14ac:dyDescent="0.2">
      <c r="A350" t="str">
        <v>ECPG</v>
      </c>
      <c r="B350">
        <v>-1.6326436201343678E-2</v>
      </c>
      <c r="C350">
        <v>-0.40165206100518697</v>
      </c>
      <c r="D350">
        <v>-0.2353041372059205</v>
      </c>
      <c r="E350">
        <v>-0.19761743394386971</v>
      </c>
      <c r="F350">
        <v>11.831707480764461</v>
      </c>
      <c r="G350">
        <v>6.2124362810833924</v>
      </c>
      <c r="H350">
        <v>1.5061899759380151E-9</v>
      </c>
      <c r="I350">
        <v>-2.907137334909762E-2</v>
      </c>
      <c r="J350">
        <v>3.089360955515926</v>
      </c>
      <c r="K350">
        <v>0.21002901179843519</v>
      </c>
      <c r="L350">
        <v>-0.18146536501197011</v>
      </c>
      <c r="M350">
        <v>4.7850236729651217</v>
      </c>
      <c r="N350">
        <v>7.18</v>
      </c>
      <c r="O350" t="str">
        <v>Financial Services</v>
      </c>
      <c r="P350" t="str">
        <v>Credit Services</v>
      </c>
    </row>
    <row r="351" spans="1:16" x14ac:dyDescent="0.2">
      <c r="A351" t="str">
        <v>ED</v>
      </c>
      <c r="B351">
        <v>-5.854776112973864E-2</v>
      </c>
      <c r="C351">
        <v>-0.19470461572328787</v>
      </c>
      <c r="D351">
        <v>-1.3626648685503404E-2</v>
      </c>
      <c r="E351">
        <v>-8.5918483774532844E-2</v>
      </c>
      <c r="F351">
        <v>10.790777200523159</v>
      </c>
      <c r="G351">
        <v>2.8266706376468451</v>
      </c>
      <c r="H351">
        <v>8.9884975437924655E-11</v>
      </c>
      <c r="I351">
        <v>2.5792919701822511E-2</v>
      </c>
      <c r="J351">
        <v>5.1673763714916232</v>
      </c>
      <c r="K351">
        <v>0.1790770844257997</v>
      </c>
      <c r="L351">
        <v>8.2870412530734905E-2</v>
      </c>
      <c r="M351">
        <v>1.1224387578544761</v>
      </c>
      <c r="N351">
        <v>5.58</v>
      </c>
      <c r="O351" t="str">
        <v>Utilities</v>
      </c>
      <c r="P351" t="str">
        <v>Utilities - Regulated Electric</v>
      </c>
    </row>
    <row r="352" spans="1:16" x14ac:dyDescent="0.2">
      <c r="A352" t="str">
        <v>EEFT</v>
      </c>
      <c r="B352">
        <v>-6.2730243342576861E-2</v>
      </c>
      <c r="C352">
        <v>0.11094043057467733</v>
      </c>
      <c r="D352">
        <v>8.4710312931152512E-2</v>
      </c>
      <c r="E352">
        <v>3.3603125714718206E-2</v>
      </c>
      <c r="F352">
        <v>5.847031110438734</v>
      </c>
      <c r="G352">
        <v>3.187516563618614</v>
      </c>
      <c r="H352">
        <v>2.000972227485551E-9</v>
      </c>
      <c r="I352">
        <v>5.244665352643757E-2</v>
      </c>
      <c r="J352">
        <v>23.39475893764638</v>
      </c>
      <c r="K352">
        <v>0.12612161010576969</v>
      </c>
      <c r="L352">
        <v>0.24894240156199149</v>
      </c>
      <c r="M352">
        <v>0.922876667751383</v>
      </c>
      <c r="N352">
        <v>7.84</v>
      </c>
      <c r="O352" t="str">
        <v>Technology</v>
      </c>
      <c r="P352" t="str">
        <v>Software - Infrastructure</v>
      </c>
    </row>
    <row r="353" spans="1:16" x14ac:dyDescent="0.2">
      <c r="A353" t="str">
        <v>EFC</v>
      </c>
      <c r="B353" t="e">
        <v>#VALUE!</v>
      </c>
      <c r="C353" t="e">
        <v>#VALUE!</v>
      </c>
      <c r="D353">
        <v>-0.46270963458609438</v>
      </c>
      <c r="E353" t="e">
        <v>#VALUE!</v>
      </c>
      <c r="F353">
        <v>0</v>
      </c>
      <c r="G353">
        <v>10.032398264545</v>
      </c>
      <c r="H353">
        <v>1.0714446919718671E-10</v>
      </c>
      <c r="I353">
        <v>8.9391891709691244E-3</v>
      </c>
      <c r="J353">
        <v>0</v>
      </c>
      <c r="K353">
        <v>0.56586000000000003</v>
      </c>
      <c r="L353">
        <v>9.1689076464871622E-2</v>
      </c>
      <c r="M353">
        <v>8.9289964559202719</v>
      </c>
      <c r="N353">
        <v>1.71</v>
      </c>
      <c r="O353" t="str">
        <v>Real Estate</v>
      </c>
      <c r="P353" t="str">
        <v>REIT - Mortgage</v>
      </c>
    </row>
    <row r="354" spans="1:16" x14ac:dyDescent="0.2">
      <c r="A354" t="str">
        <v>EFX</v>
      </c>
      <c r="B354">
        <v>2.9991654652732531E-5</v>
      </c>
      <c r="C354">
        <v>-2.0174333241066548E-2</v>
      </c>
      <c r="D354">
        <v>4.4748804086920696E-2</v>
      </c>
      <c r="E354">
        <v>7.3843379156173384E-3</v>
      </c>
      <c r="F354">
        <v>18.100563230975069</v>
      </c>
      <c r="G354">
        <v>6.6940734173510039</v>
      </c>
      <c r="H354">
        <v>2.2774088258336759E-10</v>
      </c>
      <c r="I354">
        <v>5.1371668622548772E-2</v>
      </c>
      <c r="J354">
        <v>10.42466783655051</v>
      </c>
      <c r="K354">
        <v>0.18343278590413831</v>
      </c>
      <c r="L354">
        <v>0.1227945361411497</v>
      </c>
      <c r="M354">
        <v>0.87868932433531177</v>
      </c>
      <c r="N354">
        <v>7.5</v>
      </c>
      <c r="O354" t="str">
        <v>Industrials</v>
      </c>
      <c r="P354" t="str">
        <v>Consulting Services</v>
      </c>
    </row>
    <row r="355" spans="1:16" x14ac:dyDescent="0.2">
      <c r="A355" t="str">
        <v>EG</v>
      </c>
      <c r="B355" t="e">
        <v>#VALUE!</v>
      </c>
      <c r="C355" t="e">
        <v>#VALUE!</v>
      </c>
      <c r="D355">
        <v>0.30280739702215848</v>
      </c>
      <c r="E355" t="e">
        <v>#VALUE!</v>
      </c>
      <c r="F355">
        <v>0</v>
      </c>
      <c r="G355">
        <v>0.99644431940040357</v>
      </c>
      <c r="H355">
        <v>1.4493737464913231E-9</v>
      </c>
      <c r="I355">
        <v>2.436946451074706E-2</v>
      </c>
      <c r="J355">
        <v>0</v>
      </c>
      <c r="K355">
        <v>0.19500000000000001</v>
      </c>
      <c r="L355">
        <v>9.8947823580282507E-2</v>
      </c>
      <c r="M355">
        <v>0.2585038916114154</v>
      </c>
      <c r="N355">
        <v>20.04</v>
      </c>
      <c r="O355" t="str">
        <v>Financial Services</v>
      </c>
      <c r="P355" t="str">
        <v>Insurance - Reinsurance</v>
      </c>
    </row>
    <row r="356" spans="1:16" x14ac:dyDescent="0.2">
      <c r="A356" t="str">
        <v>EGP</v>
      </c>
      <c r="B356">
        <v>-2.7877306448474026E-2</v>
      </c>
      <c r="C356">
        <v>8.6920921962137784E-2</v>
      </c>
      <c r="D356">
        <v>-3.5819894117837168E-3</v>
      </c>
      <c r="E356">
        <v>1.3850757185716609E-2</v>
      </c>
      <c r="F356">
        <v>25.12052559372523</v>
      </c>
      <c r="G356">
        <v>3.3500605683629439</v>
      </c>
      <c r="H356">
        <v>4.1703603729810172E-10</v>
      </c>
      <c r="I356">
        <v>4.4855160319812452E-2</v>
      </c>
      <c r="J356">
        <v>5.4127749424075757</v>
      </c>
      <c r="K356">
        <v>0.39861519381975957</v>
      </c>
      <c r="L356">
        <v>6.9171740757298913E-2</v>
      </c>
      <c r="M356">
        <v>0.45774847655794432</v>
      </c>
      <c r="N356">
        <v>4.5999999999999996</v>
      </c>
      <c r="O356" t="str">
        <v>Real Estate</v>
      </c>
      <c r="P356" t="str">
        <v>REIT - Industrial</v>
      </c>
    </row>
    <row r="357" spans="1:16" x14ac:dyDescent="0.2">
      <c r="A357" t="str">
        <v>EIX</v>
      </c>
      <c r="B357">
        <v>-4.9540471220663407E-2</v>
      </c>
      <c r="C357">
        <v>-0.24506714119530904</v>
      </c>
      <c r="D357">
        <v>-6.2433612833388212E-2</v>
      </c>
      <c r="E357">
        <v>-0.11206641469687453</v>
      </c>
      <c r="F357">
        <v>10.23790470575562</v>
      </c>
      <c r="G357">
        <v>3.664639018714769</v>
      </c>
      <c r="H357">
        <v>7.5372212374538119E-11</v>
      </c>
      <c r="I357">
        <v>1.806517954171E-2</v>
      </c>
      <c r="J357">
        <v>4.4395575965332128</v>
      </c>
      <c r="K357">
        <v>0.16648673220069321</v>
      </c>
      <c r="L357">
        <v>8.7147688838782419E-2</v>
      </c>
      <c r="M357">
        <v>1.890304396843292</v>
      </c>
      <c r="N357">
        <v>4.9000000000000004</v>
      </c>
      <c r="O357" t="str">
        <v>Utilities</v>
      </c>
      <c r="P357" t="str">
        <v>Utilities - Regulated Electric</v>
      </c>
    </row>
    <row r="358" spans="1:16" x14ac:dyDescent="0.2">
      <c r="A358" t="str">
        <v>EL</v>
      </c>
      <c r="B358">
        <v>5.832528694178421E-2</v>
      </c>
      <c r="C358">
        <v>-0.73808175404893273</v>
      </c>
      <c r="D358">
        <v>-0.23170409897128041</v>
      </c>
      <c r="E358">
        <v>-0.26760564112935026</v>
      </c>
      <c r="F358">
        <v>21.84472450612245</v>
      </c>
      <c r="G358">
        <v>11.07779043518758</v>
      </c>
      <c r="H358">
        <v>3.5033910463576058E-11</v>
      </c>
      <c r="I358">
        <v>-5.6957570882766942E-2</v>
      </c>
      <c r="J358">
        <v>-4.8132487667371393</v>
      </c>
      <c r="K358">
        <v>7.9645399972078743E-2</v>
      </c>
      <c r="L358">
        <v>-0.29314359637774901</v>
      </c>
      <c r="M358">
        <v>1.892367399741268</v>
      </c>
      <c r="N358">
        <v>1.5</v>
      </c>
      <c r="O358" t="str">
        <v>Consumer Defensive</v>
      </c>
      <c r="P358" t="str">
        <v>Household &amp; Personal Products</v>
      </c>
    </row>
    <row r="359" spans="1:16" x14ac:dyDescent="0.2">
      <c r="A359" t="str">
        <v>ELAN</v>
      </c>
      <c r="B359">
        <v>-5.3588045121496876E-2</v>
      </c>
      <c r="C359">
        <v>-0.28853490643099483</v>
      </c>
      <c r="D359">
        <v>-8.864248392297995E-2</v>
      </c>
      <c r="E359">
        <v>-0.13458843515479119</v>
      </c>
      <c r="F359">
        <v>16.997327353919239</v>
      </c>
      <c r="G359">
        <v>2.3477279580052488</v>
      </c>
      <c r="H359">
        <v>6.2885392991201265E-11</v>
      </c>
      <c r="I359">
        <v>2.6795623909941339E-2</v>
      </c>
      <c r="J359">
        <v>6.4300960512273218</v>
      </c>
      <c r="K359">
        <v>5.6544266726740247E-2</v>
      </c>
      <c r="L359">
        <v>5.5446194225721793E-2</v>
      </c>
      <c r="M359">
        <v>0.70160761154855644</v>
      </c>
      <c r="N359">
        <v>0.9</v>
      </c>
      <c r="O359" t="str">
        <v>Healthcare</v>
      </c>
      <c r="P359" t="str">
        <v>Drug Manufacturers - Specialty &amp; Generic</v>
      </c>
    </row>
    <row r="360" spans="1:16" x14ac:dyDescent="0.2">
      <c r="A360" t="str">
        <v>ELF</v>
      </c>
      <c r="B360">
        <v>8.7047383920124857E-2</v>
      </c>
      <c r="C360">
        <v>0.15663095951967265</v>
      </c>
      <c r="D360">
        <v>-2.1710876784178768E-2</v>
      </c>
      <c r="E360">
        <v>7.5294978388698114E-2</v>
      </c>
      <c r="F360">
        <v>43.483001015864687</v>
      </c>
      <c r="G360">
        <v>10.40001804285968</v>
      </c>
      <c r="H360">
        <v>2.7549930138634412E-10</v>
      </c>
      <c r="I360">
        <v>8.9802311374606925E-2</v>
      </c>
      <c r="J360">
        <v>17.095964655145139</v>
      </c>
      <c r="K360">
        <v>0.1203083020623258</v>
      </c>
      <c r="L360">
        <v>0.1473197915502954</v>
      </c>
      <c r="M360">
        <v>0.33735205788225092</v>
      </c>
      <c r="N360">
        <v>2.1800000000000002</v>
      </c>
      <c r="O360" t="str">
        <v>Consumer Defensive</v>
      </c>
      <c r="P360" t="str">
        <v>Household &amp; Personal Products</v>
      </c>
    </row>
    <row r="361" spans="1:16" x14ac:dyDescent="0.2">
      <c r="A361" t="str">
        <v>ELME</v>
      </c>
      <c r="B361">
        <v>-5.5088658769621379E-2</v>
      </c>
      <c r="C361">
        <v>-0.44642659398525136</v>
      </c>
      <c r="D361">
        <v>-0.11642344496961304</v>
      </c>
      <c r="E361">
        <v>-0.19089047519430785</v>
      </c>
      <c r="F361">
        <v>18.431634695749668</v>
      </c>
      <c r="G361">
        <v>2.0053944503076488</v>
      </c>
      <c r="H361">
        <v>-6.9124640065234196E-11</v>
      </c>
      <c r="I361">
        <v>-7.0989650886734042E-3</v>
      </c>
      <c r="J361">
        <v>1.5159056083358871</v>
      </c>
      <c r="K361">
        <v>9.7005394010788018E-2</v>
      </c>
      <c r="L361">
        <v>-1.2109108585517871E-2</v>
      </c>
      <c r="M361">
        <v>0.48328586294148851</v>
      </c>
      <c r="N361">
        <v>-0.15</v>
      </c>
      <c r="O361" t="str">
        <v>Real Estate</v>
      </c>
      <c r="P361" t="str">
        <v>REIT - Residential</v>
      </c>
    </row>
    <row r="362" spans="1:16" x14ac:dyDescent="0.2">
      <c r="A362" t="str">
        <v>ELS</v>
      </c>
      <c r="B362">
        <v>2.5547528179686033E-2</v>
      </c>
      <c r="C362">
        <v>0.13003060636232491</v>
      </c>
      <c r="D362">
        <v>-7.8137893908709607E-2</v>
      </c>
      <c r="E362">
        <v>2.5786825007959004E-2</v>
      </c>
      <c r="F362">
        <v>20.85073565187502</v>
      </c>
      <c r="G362">
        <v>8.4635793717026004</v>
      </c>
      <c r="H362">
        <v>1.2503435555382781E-10</v>
      </c>
      <c r="I362">
        <v>6.5008257682195078E-2</v>
      </c>
      <c r="J362">
        <v>10.51091593445226</v>
      </c>
      <c r="K362">
        <v>0.29019884183353101</v>
      </c>
      <c r="L362">
        <v>0.20123742588220331</v>
      </c>
      <c r="M362">
        <v>1.7149139208218509</v>
      </c>
      <c r="N362">
        <v>1.93</v>
      </c>
      <c r="O362" t="str">
        <v>Real Estate</v>
      </c>
      <c r="P362" t="str">
        <v>REIT - Residential</v>
      </c>
    </row>
    <row r="363" spans="1:16" x14ac:dyDescent="0.2">
      <c r="A363" t="str">
        <v>ELV</v>
      </c>
      <c r="B363">
        <v>-7.5680960486070925E-2</v>
      </c>
      <c r="C363" t="e">
        <v>#VALUE!</v>
      </c>
      <c r="D363">
        <v>0.53380877967684393</v>
      </c>
      <c r="E363" t="e">
        <v>#VALUE!</v>
      </c>
      <c r="F363">
        <v>7.8063080216323382</v>
      </c>
      <c r="G363">
        <v>1.7877284966928979</v>
      </c>
      <c r="H363">
        <v>4.458640998394198E-10</v>
      </c>
      <c r="I363">
        <v>5.1159647186647159E-2</v>
      </c>
      <c r="J363">
        <v>0</v>
      </c>
      <c r="K363">
        <v>5.2900000000000003E-2</v>
      </c>
      <c r="L363">
        <v>0.14435378747646399</v>
      </c>
      <c r="M363">
        <v>0.70530584656978712</v>
      </c>
      <c r="N363">
        <v>33.020000000000003</v>
      </c>
      <c r="O363" t="str">
        <v>Healthcare</v>
      </c>
      <c r="P363" t="str">
        <v>Healthcare Plans</v>
      </c>
    </row>
    <row r="364" spans="1:16" x14ac:dyDescent="0.2">
      <c r="A364" t="str">
        <v>EMBC</v>
      </c>
      <c r="B364">
        <v>-0.11166227796530603</v>
      </c>
      <c r="C364">
        <v>0.17222215345394129</v>
      </c>
      <c r="D364">
        <v>4.0873298264237828E-2</v>
      </c>
      <c r="E364">
        <v>1.9263724329331315E-2</v>
      </c>
      <c r="F364">
        <v>18.75616086564472</v>
      </c>
      <c r="G364">
        <v>-2.8173618312339159</v>
      </c>
      <c r="H364">
        <v>1.403806847254431E-9</v>
      </c>
      <c r="I364">
        <v>6.0919629658445502E-2</v>
      </c>
      <c r="J364">
        <v>17.11130548873825</v>
      </c>
      <c r="K364">
        <v>0.25376190900186979</v>
      </c>
      <c r="L364">
        <v>-0.1060544494108086</v>
      </c>
      <c r="M364">
        <v>-2.1201408641473649</v>
      </c>
      <c r="N364">
        <v>2.92</v>
      </c>
      <c r="O364" t="str">
        <v>Healthcare</v>
      </c>
      <c r="P364" t="str">
        <v>Medical Instruments &amp; Supplies</v>
      </c>
    </row>
    <row r="365" spans="1:16" x14ac:dyDescent="0.2">
      <c r="A365" t="str">
        <v>EMR</v>
      </c>
      <c r="B365">
        <v>-4.3868994458508274E-2</v>
      </c>
      <c r="C365">
        <v>-0.13277205829868666</v>
      </c>
      <c r="D365">
        <v>3.0026919227485193E-2</v>
      </c>
      <c r="E365">
        <v>-4.8371139504763752E-2</v>
      </c>
      <c r="F365">
        <v>17.45856938646121</v>
      </c>
      <c r="G365">
        <v>3.10533946562943</v>
      </c>
      <c r="H365">
        <v>6.8598359510080243E-11</v>
      </c>
      <c r="I365">
        <v>4.4478596935316188E-2</v>
      </c>
      <c r="J365">
        <v>6.3922082173841872</v>
      </c>
      <c r="K365">
        <v>0.15241253144294531</v>
      </c>
      <c r="L365">
        <v>7.1540223199680106E-2</v>
      </c>
      <c r="M365">
        <v>0.26009669562688581</v>
      </c>
      <c r="N365">
        <v>5.86</v>
      </c>
      <c r="O365" t="str">
        <v>Industrials</v>
      </c>
      <c r="P365" t="str">
        <v>Specialty Industrial Machinery</v>
      </c>
    </row>
    <row r="366" spans="1:16" x14ac:dyDescent="0.2">
      <c r="A366" t="str">
        <v>ENPH</v>
      </c>
      <c r="B366">
        <v>-1.7732477578685391E-2</v>
      </c>
      <c r="C366">
        <v>-0.28279911832373322</v>
      </c>
      <c r="D366">
        <v>-9.2284878761843062E-2</v>
      </c>
      <c r="E366">
        <v>-0.11961819015714706</v>
      </c>
      <c r="F366">
        <v>17.001926014663621</v>
      </c>
      <c r="G366">
        <v>5.3838126134431992</v>
      </c>
      <c r="H366">
        <v>3.5230094507841252E-10</v>
      </c>
      <c r="I366">
        <v>3.1590226225629868E-2</v>
      </c>
      <c r="J366">
        <v>4.7449232438887021</v>
      </c>
      <c r="K366">
        <v>6.7984933661960498E-2</v>
      </c>
      <c r="L366">
        <v>0.12323652847004141</v>
      </c>
      <c r="M366">
        <v>1.4418558587109971</v>
      </c>
      <c r="N366">
        <v>1.58</v>
      </c>
      <c r="O366" t="str">
        <v>Technology</v>
      </c>
      <c r="P366" t="str">
        <v>Solar</v>
      </c>
    </row>
    <row r="367" spans="1:16" x14ac:dyDescent="0.2">
      <c r="A367" t="str">
        <v>ENR</v>
      </c>
      <c r="B367">
        <v>0.3367797599597509</v>
      </c>
      <c r="C367">
        <v>-0.3067454376876585</v>
      </c>
      <c r="D367">
        <v>-1.0724684327985456</v>
      </c>
      <c r="E367">
        <v>-0.27905225716196086</v>
      </c>
      <c r="F367">
        <v>7.32195313634731</v>
      </c>
      <c r="G367">
        <v>36.776907216494848</v>
      </c>
      <c r="H367">
        <v>7.3884168845148396E-10</v>
      </c>
      <c r="I367">
        <v>8.7739498894620488E-3</v>
      </c>
      <c r="J367">
        <v>5.7526497885660932</v>
      </c>
      <c r="K367">
        <v>0.11932802216834081</v>
      </c>
      <c r="L367">
        <v>0.28055964653902798</v>
      </c>
      <c r="M367">
        <v>23.512518409425631</v>
      </c>
      <c r="N367">
        <v>3.69</v>
      </c>
      <c r="O367" t="str">
        <v>Industrials</v>
      </c>
      <c r="P367" t="str">
        <v>Electrical Equipment &amp; Parts</v>
      </c>
    </row>
    <row r="368" spans="1:16" x14ac:dyDescent="0.2">
      <c r="A368" t="str">
        <v>ENS</v>
      </c>
      <c r="B368">
        <v>-5.9250441398457587E-2</v>
      </c>
      <c r="C368">
        <v>0.13012519563927893</v>
      </c>
      <c r="D368">
        <v>0.12880437898958558</v>
      </c>
      <c r="E368">
        <v>5.3978695829276314E-2</v>
      </c>
      <c r="F368">
        <v>9.4916227184811444</v>
      </c>
      <c r="G368">
        <v>2.906932248599627</v>
      </c>
      <c r="H368">
        <v>1.8441449918421481E-9</v>
      </c>
      <c r="I368">
        <v>9.1592114116267734E-2</v>
      </c>
      <c r="J368">
        <v>13.93088628515685</v>
      </c>
      <c r="K368">
        <v>0.13372147505279081</v>
      </c>
      <c r="L368">
        <v>0.1894958447252601</v>
      </c>
      <c r="M368">
        <v>0.56449480278074149</v>
      </c>
      <c r="N368">
        <v>10.29</v>
      </c>
      <c r="O368" t="str">
        <v>Industrials</v>
      </c>
      <c r="P368" t="str">
        <v>Electrical Equipment &amp; Parts</v>
      </c>
    </row>
    <row r="369" spans="1:16" x14ac:dyDescent="0.2">
      <c r="A369" t="str">
        <v>ENSG</v>
      </c>
      <c r="B369">
        <v>9.266655596213794E-3</v>
      </c>
      <c r="C369">
        <v>-7.4245255934047905E-2</v>
      </c>
      <c r="D369">
        <v>5.4778048532857511E-2</v>
      </c>
      <c r="E369">
        <v>-2.1334999818716019E-3</v>
      </c>
      <c r="F369">
        <v>24.589846341113599</v>
      </c>
      <c r="G369">
        <v>6.5493318032544607</v>
      </c>
      <c r="H369">
        <v>4.5131843601617117E-10</v>
      </c>
      <c r="I369">
        <v>6.3814581711053947E-2</v>
      </c>
      <c r="J369">
        <v>10.01323571118272</v>
      </c>
      <c r="K369">
        <v>8.4099345497050212E-2</v>
      </c>
      <c r="L369">
        <v>0.16190418750421101</v>
      </c>
      <c r="M369">
        <v>7.6930474867802495E-2</v>
      </c>
      <c r="N369">
        <v>5.44</v>
      </c>
      <c r="O369" t="str">
        <v>Healthcare</v>
      </c>
      <c r="P369" t="str">
        <v>Medical Care Facilities</v>
      </c>
    </row>
    <row r="370" spans="1:16" x14ac:dyDescent="0.2">
      <c r="A370" t="str">
        <v>ENTG</v>
      </c>
      <c r="B370">
        <v>-2.1383859938692153E-2</v>
      </c>
      <c r="C370">
        <v>-0.18107229955432538</v>
      </c>
      <c r="D370">
        <v>-6.2869261942182605E-2</v>
      </c>
      <c r="E370">
        <v>-8.1736012424429252E-2</v>
      </c>
      <c r="F370">
        <v>19.150543693579088</v>
      </c>
      <c r="G370">
        <v>4.7306745955036211</v>
      </c>
      <c r="H370">
        <v>1.6835302000561979E-10</v>
      </c>
      <c r="I370">
        <v>3.4877933724218609E-2</v>
      </c>
      <c r="J370">
        <v>6.7540549924686628</v>
      </c>
      <c r="K370">
        <v>0.1342453184121476</v>
      </c>
      <c r="L370">
        <v>7.9313743124753491E-2</v>
      </c>
      <c r="M370">
        <v>1.078450680264738</v>
      </c>
      <c r="N370">
        <v>2.94</v>
      </c>
      <c r="O370" t="str">
        <v>Technology</v>
      </c>
      <c r="P370" t="str">
        <v>Semiconductor Equipment &amp; Materials</v>
      </c>
    </row>
    <row r="371" spans="1:16" x14ac:dyDescent="0.2">
      <c r="A371" t="str">
        <v>ENVA</v>
      </c>
      <c r="B371" t="e">
        <v>#VALUE!</v>
      </c>
      <c r="C371">
        <v>-0.19561824196987579</v>
      </c>
      <c r="D371">
        <v>1.7424875319523848E-2</v>
      </c>
      <c r="E371" t="e">
        <v>#VALUE!</v>
      </c>
      <c r="F371">
        <v>0</v>
      </c>
      <c r="G371">
        <v>5.5604377888654586</v>
      </c>
      <c r="H371">
        <v>1.5461079501525899E-9</v>
      </c>
      <c r="I371">
        <v>3.977265282614504E-2</v>
      </c>
      <c r="J371">
        <v>5.9672853206881618</v>
      </c>
      <c r="K371">
        <v>0.1107366995259237</v>
      </c>
      <c r="L371">
        <v>0.1749885539934031</v>
      </c>
      <c r="M371">
        <v>2.7822560162549999</v>
      </c>
      <c r="N371">
        <v>10.29</v>
      </c>
      <c r="O371" t="str">
        <v>Financial Services</v>
      </c>
      <c r="P371" t="str">
        <v>Credit Services</v>
      </c>
    </row>
    <row r="372" spans="1:16" x14ac:dyDescent="0.2">
      <c r="A372" t="str">
        <v>EPAC</v>
      </c>
      <c r="B372">
        <v>-1.5173718067965337E-2</v>
      </c>
      <c r="C372">
        <v>0.33710896296754794</v>
      </c>
      <c r="D372">
        <v>-1.6842557076020098E-2</v>
      </c>
      <c r="E372">
        <v>9.0010434540272216E-2</v>
      </c>
      <c r="F372">
        <v>14.89799157302498</v>
      </c>
      <c r="G372">
        <v>5.8685651629296469</v>
      </c>
      <c r="H372">
        <v>7.8248815709390826E-10</v>
      </c>
      <c r="I372">
        <v>0.1103125064322911</v>
      </c>
      <c r="J372">
        <v>18.165157773786621</v>
      </c>
      <c r="K372">
        <v>0.21905311190649859</v>
      </c>
      <c r="L372">
        <v>0.21875916822074651</v>
      </c>
      <c r="M372">
        <v>0.48345191961814282</v>
      </c>
      <c r="N372">
        <v>1.8</v>
      </c>
      <c r="O372" t="str">
        <v>Industrials</v>
      </c>
      <c r="P372" t="str">
        <v>Specialty Industrial Machinery</v>
      </c>
    </row>
    <row r="373" spans="1:16" x14ac:dyDescent="0.2">
      <c r="A373" t="str">
        <v>EPAM</v>
      </c>
      <c r="B373">
        <v>-6.9246261602676357E-2</v>
      </c>
      <c r="C373">
        <v>0.11676131807076422</v>
      </c>
      <c r="D373">
        <v>0.11147157223794017</v>
      </c>
      <c r="E373">
        <v>4.0771362451540769E-2</v>
      </c>
      <c r="F373">
        <v>10.036592797042051</v>
      </c>
      <c r="G373">
        <v>1.9749236757160471</v>
      </c>
      <c r="H373">
        <v>1.2368840646450111E-9</v>
      </c>
      <c r="I373">
        <v>9.5681630018737085E-2</v>
      </c>
      <c r="J373">
        <v>13.12878569629088</v>
      </c>
      <c r="K373">
        <v>0.1151842028452138</v>
      </c>
      <c r="L373">
        <v>0.1251760116833478</v>
      </c>
      <c r="M373">
        <v>6.9382958736775198E-3</v>
      </c>
      <c r="N373">
        <v>8.8699999999999992</v>
      </c>
      <c r="O373" t="str">
        <v>Technology</v>
      </c>
      <c r="P373" t="str">
        <v>Information Technology Services</v>
      </c>
    </row>
    <row r="374" spans="1:16" x14ac:dyDescent="0.2">
      <c r="A374" t="str">
        <v>EPC</v>
      </c>
      <c r="B374">
        <v>-8.1432857318341947E-2</v>
      </c>
      <c r="C374">
        <v>-0.24778653491023836</v>
      </c>
      <c r="D374">
        <v>-6.0810831156477431E-2</v>
      </c>
      <c r="E374">
        <v>-0.12515235274735154</v>
      </c>
      <c r="F374">
        <v>7.132336317880795</v>
      </c>
      <c r="G374">
        <v>1.3597409052458811</v>
      </c>
      <c r="H374">
        <v>1.1977907346010089E-9</v>
      </c>
      <c r="I374">
        <v>2.6427939639229139E-2</v>
      </c>
      <c r="J374">
        <v>6.1768571249765314</v>
      </c>
      <c r="K374">
        <v>0.1043617162887696</v>
      </c>
      <c r="L374">
        <v>6.2243545230730377E-2</v>
      </c>
      <c r="M374">
        <v>0.80487342970772047</v>
      </c>
      <c r="N374">
        <v>2.58</v>
      </c>
      <c r="O374" t="str">
        <v>Consumer Defensive</v>
      </c>
      <c r="P374" t="str">
        <v>Household &amp; Personal Products</v>
      </c>
    </row>
    <row r="375" spans="1:16" x14ac:dyDescent="0.2">
      <c r="A375" t="str">
        <v>EPR</v>
      </c>
      <c r="B375">
        <v>-5.0850853853009081E-2</v>
      </c>
      <c r="C375">
        <v>0.14959940421497031</v>
      </c>
      <c r="D375">
        <v>-9.1431782819079002E-2</v>
      </c>
      <c r="E375">
        <v>-2.8900551224362477E-3</v>
      </c>
      <c r="F375">
        <v>13.32674163502484</v>
      </c>
      <c r="G375">
        <v>3.0768563246665761</v>
      </c>
      <c r="H375">
        <v>2.8398395918033478E-10</v>
      </c>
      <c r="I375">
        <v>2.6006555319881199E-2</v>
      </c>
      <c r="J375">
        <v>5.0047396295415014</v>
      </c>
      <c r="K375">
        <v>0.55221631302486596</v>
      </c>
      <c r="L375">
        <v>6.2871543896575691E-2</v>
      </c>
      <c r="M375">
        <v>1.231233899136768</v>
      </c>
      <c r="N375">
        <v>2.0299999999999998</v>
      </c>
      <c r="O375" t="str">
        <v>Real Estate</v>
      </c>
      <c r="P375" t="str">
        <v>REIT - Specialty</v>
      </c>
    </row>
    <row r="376" spans="1:16" x14ac:dyDescent="0.2">
      <c r="A376" t="str">
        <v>EPRT</v>
      </c>
      <c r="B376">
        <v>-5.0437261351500208E-2</v>
      </c>
      <c r="C376">
        <v>0.26268057588323263</v>
      </c>
      <c r="D376">
        <v>-7.8097652522887237E-2</v>
      </c>
      <c r="E376">
        <v>3.5199972467503532E-2</v>
      </c>
      <c r="F376">
        <v>18.525826657606409</v>
      </c>
      <c r="G376">
        <v>2.369764219469241</v>
      </c>
      <c r="H376">
        <v>1.3939589301556679E-10</v>
      </c>
      <c r="I376">
        <v>3.5008645067965437E-2</v>
      </c>
      <c r="J376">
        <v>4.9471549529538352</v>
      </c>
      <c r="K376">
        <v>0.63846667111496636</v>
      </c>
      <c r="L376">
        <v>5.6830006323963289E-2</v>
      </c>
      <c r="M376">
        <v>0.59278883421558082</v>
      </c>
      <c r="N376">
        <v>1.18</v>
      </c>
      <c r="O376" t="str">
        <v>Real Estate</v>
      </c>
      <c r="P376" t="str">
        <v>REIT - Retail</v>
      </c>
    </row>
    <row r="377" spans="1:16" x14ac:dyDescent="0.2">
      <c r="A377" t="str">
        <v>EQH</v>
      </c>
      <c r="B377">
        <v>-7.8332968402487602E-2</v>
      </c>
      <c r="C377" t="e">
        <v>#VALUE!</v>
      </c>
      <c r="D377">
        <v>4.1569794127419492E-2</v>
      </c>
      <c r="E377" t="e">
        <v>#VALUE!</v>
      </c>
      <c r="F377">
        <v>3.2679346520535919</v>
      </c>
      <c r="G377">
        <v>2.184423748878924</v>
      </c>
      <c r="H377">
        <v>7.5185809642348014E-10</v>
      </c>
      <c r="I377">
        <v>4.4175403730066986E-3</v>
      </c>
      <c r="J377">
        <v>0</v>
      </c>
      <c r="K377">
        <v>-0.12786001</v>
      </c>
      <c r="L377">
        <v>0.3663116591928251</v>
      </c>
      <c r="M377">
        <v>1.6673206278026911</v>
      </c>
      <c r="N377">
        <v>5.86</v>
      </c>
      <c r="O377" t="str">
        <v>Financial Services</v>
      </c>
      <c r="P377" t="str">
        <v>Asset Management</v>
      </c>
    </row>
    <row r="378" spans="1:16" x14ac:dyDescent="0.2">
      <c r="A378" t="str">
        <v>EQIX</v>
      </c>
      <c r="B378">
        <v>1.8862421029751556E-2</v>
      </c>
      <c r="C378">
        <v>-0.20782553864759545</v>
      </c>
      <c r="D378">
        <v>6.8507933950507263E-2</v>
      </c>
      <c r="E378">
        <v>-3.4250312997225835E-2</v>
      </c>
      <c r="F378">
        <v>25.932280879880249</v>
      </c>
      <c r="G378">
        <v>7.2216965289256194</v>
      </c>
      <c r="H378">
        <v>1.04323731954418E-10</v>
      </c>
      <c r="I378">
        <v>2.322930027077098E-2</v>
      </c>
      <c r="J378">
        <v>4.4726239185432739</v>
      </c>
      <c r="K378">
        <v>0.18564243255601279</v>
      </c>
      <c r="L378">
        <v>6.0138724911452182E-2</v>
      </c>
      <c r="M378">
        <v>1.033574380165289</v>
      </c>
      <c r="N378">
        <v>10.210000000000001</v>
      </c>
      <c r="O378" t="str">
        <v>Real Estate</v>
      </c>
      <c r="P378" t="str">
        <v>REIT - Specialty</v>
      </c>
    </row>
    <row r="379" spans="1:16" x14ac:dyDescent="0.2">
      <c r="A379" t="str">
        <v>EQR</v>
      </c>
      <c r="B379">
        <v>-4.6267345691082172E-2</v>
      </c>
      <c r="C379">
        <v>2.1211944528152605E-2</v>
      </c>
      <c r="D379">
        <v>-4.479183573059848E-2</v>
      </c>
      <c r="E379">
        <v>-2.5580905637166633E-2</v>
      </c>
      <c r="F379">
        <v>17.729595680467359</v>
      </c>
      <c r="G379">
        <v>2.8431977488243398</v>
      </c>
      <c r="H379">
        <v>8.0457632540431515E-11</v>
      </c>
      <c r="I379">
        <v>4.9717877011310647E-2</v>
      </c>
      <c r="J379">
        <v>6.7604613458231126</v>
      </c>
      <c r="K379">
        <v>0.29250584207015318</v>
      </c>
      <c r="L379">
        <v>8.9416434089897343E-2</v>
      </c>
      <c r="M379">
        <v>0.65416427874613903</v>
      </c>
      <c r="N379">
        <v>2.65</v>
      </c>
      <c r="O379" t="str">
        <v>Real Estate</v>
      </c>
      <c r="P379" t="str">
        <v>REIT - Residential</v>
      </c>
    </row>
    <row r="380" spans="1:16" x14ac:dyDescent="0.2">
      <c r="A380" t="str">
        <v>ERIE</v>
      </c>
      <c r="B380">
        <v>2.0777018079694121E-2</v>
      </c>
      <c r="C380" t="e">
        <v>#VALUE!</v>
      </c>
      <c r="D380" t="e">
        <v>#VALUE!</v>
      </c>
      <c r="E380" t="e">
        <v>#VALUE!</v>
      </c>
      <c r="F380">
        <v>20.6109404860544</v>
      </c>
      <c r="G380">
        <v>8.1529436198017571</v>
      </c>
      <c r="H380">
        <v>7.3818036074221477E-10</v>
      </c>
      <c r="I380">
        <v>0.20782077494604681</v>
      </c>
      <c r="J380">
        <v>0</v>
      </c>
      <c r="K380">
        <v>0.19319001</v>
      </c>
      <c r="L380">
        <v>0.30208156162913918</v>
      </c>
      <c r="M380">
        <v>0</v>
      </c>
      <c r="N380">
        <v>11.96</v>
      </c>
      <c r="O380" t="str">
        <v>Financial Services</v>
      </c>
      <c r="P380" t="str">
        <v>Insurance Brokers</v>
      </c>
    </row>
    <row r="381" spans="1:16" x14ac:dyDescent="0.2">
      <c r="A381" t="str">
        <v>ES</v>
      </c>
      <c r="B381">
        <v>-4.4538374904176802E-2</v>
      </c>
      <c r="C381">
        <v>-0.205222140165258</v>
      </c>
      <c r="D381">
        <v>-6.9350613319376489E-2</v>
      </c>
      <c r="E381">
        <v>-0.10018717600706106</v>
      </c>
      <c r="F381">
        <v>12.625671101810751</v>
      </c>
      <c r="G381">
        <v>3.7196232544288552</v>
      </c>
      <c r="H381">
        <v>8.1387828121299461E-11</v>
      </c>
      <c r="I381">
        <v>1.3619589140472951E-2</v>
      </c>
      <c r="J381">
        <v>4.4152813444271599</v>
      </c>
      <c r="K381">
        <v>0.2273550478795181</v>
      </c>
      <c r="L381">
        <v>5.3415952860669871E-2</v>
      </c>
      <c r="M381">
        <v>1.7127855265119249</v>
      </c>
      <c r="N381">
        <v>4.5999999999999996</v>
      </c>
      <c r="O381" t="str">
        <v>Utilities</v>
      </c>
      <c r="P381" t="str">
        <v>Utilities - Regulated Electric</v>
      </c>
    </row>
    <row r="382" spans="1:16" x14ac:dyDescent="0.2">
      <c r="A382" t="str">
        <v>ESI</v>
      </c>
      <c r="B382">
        <v>-4.9046011832970325E-2</v>
      </c>
      <c r="C382">
        <v>-0.10600521643870353</v>
      </c>
      <c r="D382">
        <v>-6.8265998917119652E-2</v>
      </c>
      <c r="E382">
        <v>-7.1899769339935082E-2</v>
      </c>
      <c r="F382">
        <v>14.66265928929934</v>
      </c>
      <c r="G382">
        <v>3.0451428418945961</v>
      </c>
      <c r="H382">
        <v>1.985357484136769E-10</v>
      </c>
      <c r="I382">
        <v>5.0103613122961077E-2</v>
      </c>
      <c r="J382">
        <v>7.6415576337827931</v>
      </c>
      <c r="K382">
        <v>0.13997313687980789</v>
      </c>
      <c r="L382">
        <v>0.1018178785857238</v>
      </c>
      <c r="M382">
        <v>0.75617078052034692</v>
      </c>
      <c r="N382">
        <v>1.45</v>
      </c>
      <c r="O382" t="str">
        <v>Basic Materials</v>
      </c>
      <c r="P382" t="str">
        <v>Specialty Chemicals</v>
      </c>
    </row>
    <row r="383" spans="1:16" x14ac:dyDescent="0.2">
      <c r="A383" t="str">
        <v>ESNT</v>
      </c>
      <c r="B383">
        <v>-8.6618313596696681E-2</v>
      </c>
      <c r="C383" t="e">
        <v>#VALUE!</v>
      </c>
      <c r="D383">
        <v>7.100321044445583E-2</v>
      </c>
      <c r="E383" t="e">
        <v>#VALUE!</v>
      </c>
      <c r="F383">
        <v>6.44069582879942</v>
      </c>
      <c r="G383">
        <v>1.0140232483852509</v>
      </c>
      <c r="H383">
        <v>1.205510611523173E-9</v>
      </c>
      <c r="I383">
        <v>0.1025645388291801</v>
      </c>
      <c r="J383">
        <v>0</v>
      </c>
      <c r="K383">
        <v>0.74988997000000002</v>
      </c>
      <c r="L383">
        <v>0.1301655097438138</v>
      </c>
      <c r="M383">
        <v>8.8149383848907262E-2</v>
      </c>
      <c r="N383">
        <v>6.85</v>
      </c>
      <c r="O383" t="str">
        <v>Financial Services</v>
      </c>
      <c r="P383" t="str">
        <v>Insurance - Specialty</v>
      </c>
    </row>
    <row r="384" spans="1:16" x14ac:dyDescent="0.2">
      <c r="A384" t="str">
        <v>ESS</v>
      </c>
      <c r="B384">
        <v>-2.8246653747194744E-2</v>
      </c>
      <c r="C384">
        <v>7.8615843510841554E-2</v>
      </c>
      <c r="D384">
        <v>0.12395253572069964</v>
      </c>
      <c r="E384">
        <v>4.9471852270584454E-2</v>
      </c>
      <c r="F384">
        <v>19.674883250614361</v>
      </c>
      <c r="G384">
        <v>4.1165218805895556</v>
      </c>
      <c r="H384">
        <v>5.2544653994582057E-10</v>
      </c>
      <c r="I384">
        <v>5.7360672044460118E-2</v>
      </c>
      <c r="J384">
        <v>8.4205470566393963</v>
      </c>
      <c r="K384">
        <v>0.29784609315562571</v>
      </c>
      <c r="L384">
        <v>0.12893256566106889</v>
      </c>
      <c r="M384">
        <v>1.123874698999642</v>
      </c>
      <c r="N384">
        <v>12.44</v>
      </c>
      <c r="O384" t="str">
        <v>Real Estate</v>
      </c>
      <c r="P384" t="str">
        <v>REIT - Residential</v>
      </c>
    </row>
    <row r="385" spans="1:16" x14ac:dyDescent="0.2">
      <c r="A385" t="str">
        <v>ETD</v>
      </c>
      <c r="B385">
        <v>-7.7986359178329259E-2</v>
      </c>
      <c r="C385">
        <v>-8.7120685427554776E-3</v>
      </c>
      <c r="D385">
        <v>-2.9058247099069179E-2</v>
      </c>
      <c r="E385">
        <v>-4.2525638363879098E-2</v>
      </c>
      <c r="F385">
        <v>8.7918427826444372</v>
      </c>
      <c r="G385">
        <v>1.4192911590834161</v>
      </c>
      <c r="H385">
        <v>2.9803640990436472E-9</v>
      </c>
      <c r="I385">
        <v>6.9998738297026589E-2</v>
      </c>
      <c r="J385">
        <v>11.872239258282869</v>
      </c>
      <c r="K385">
        <v>0.10140909689920589</v>
      </c>
      <c r="L385">
        <v>0.1069859352353147</v>
      </c>
      <c r="M385">
        <v>0.20026582674814261</v>
      </c>
      <c r="N385">
        <v>2.04</v>
      </c>
      <c r="O385" t="str">
        <v>Consumer Cyclical</v>
      </c>
      <c r="P385" t="str">
        <v>Furnishings, Fixtures &amp; Appliances</v>
      </c>
    </row>
    <row r="386" spans="1:16" x14ac:dyDescent="0.2">
      <c r="A386" t="str">
        <v>ETN</v>
      </c>
      <c r="B386">
        <v>3.3714333440155529E-2</v>
      </c>
      <c r="C386">
        <v>0.22685606597957589</v>
      </c>
      <c r="D386">
        <v>0.15631710631411114</v>
      </c>
      <c r="E386">
        <v>0.12843768506416831</v>
      </c>
      <c r="F386">
        <v>26.606002113491389</v>
      </c>
      <c r="G386">
        <v>8.4408120515892282</v>
      </c>
      <c r="H386">
        <v>7.2498658140109528E-11</v>
      </c>
      <c r="I386">
        <v>9.8850993981397045E-2</v>
      </c>
      <c r="J386">
        <v>15.51832391527048</v>
      </c>
      <c r="K386">
        <v>0.18618860036980461</v>
      </c>
      <c r="L386">
        <v>0.2047380065835627</v>
      </c>
      <c r="M386">
        <v>0.4575036425449247</v>
      </c>
      <c r="N386">
        <v>11.34</v>
      </c>
      <c r="O386" t="str">
        <v>Industrials</v>
      </c>
      <c r="P386" t="str">
        <v>Specialty Industrial Machinery</v>
      </c>
    </row>
    <row r="387" spans="1:16" x14ac:dyDescent="0.2">
      <c r="A387" t="str">
        <v>ETR</v>
      </c>
      <c r="B387">
        <v>-3.2155496738805092E-2</v>
      </c>
      <c r="C387">
        <v>-0.18946432100468891</v>
      </c>
      <c r="D387">
        <v>-7.6718895705663093E-2</v>
      </c>
      <c r="E387">
        <v>-9.2717163708627634E-2</v>
      </c>
      <c r="F387">
        <v>12.84666089813572</v>
      </c>
      <c r="G387">
        <v>4.7631931123536253</v>
      </c>
      <c r="H387">
        <v>5.5717615008678568E-11</v>
      </c>
      <c r="I387">
        <v>1.6378815803023531E-2</v>
      </c>
      <c r="J387">
        <v>4.3725232641425071</v>
      </c>
      <c r="K387">
        <v>0.23218051907745119</v>
      </c>
      <c r="L387">
        <v>6.9883774655277869E-2</v>
      </c>
      <c r="M387">
        <v>1.7526198908079189</v>
      </c>
      <c r="N387">
        <v>4.03</v>
      </c>
      <c r="O387" t="str">
        <v>Utilities</v>
      </c>
      <c r="P387" t="str">
        <v>Utilities - Regulated Electric</v>
      </c>
    </row>
    <row r="388" spans="1:16" x14ac:dyDescent="0.2">
      <c r="A388" t="str">
        <v>ETSY</v>
      </c>
      <c r="B388">
        <v>-0.21014553736989697</v>
      </c>
      <c r="C388">
        <v>0.37955474939841061</v>
      </c>
      <c r="D388">
        <v>-1.0468427672095373E-2</v>
      </c>
      <c r="E388">
        <v>2.6667681569935781E-2</v>
      </c>
      <c r="F388">
        <v>19.049890283621281</v>
      </c>
      <c r="G388">
        <v>-11.393871255267729</v>
      </c>
      <c r="H388">
        <v>2.5328397406798448E-10</v>
      </c>
      <c r="I388">
        <v>0.12543769454814371</v>
      </c>
      <c r="J388">
        <v>22.909495887599231</v>
      </c>
      <c r="K388">
        <v>0.1353857022602741</v>
      </c>
      <c r="L388">
        <v>-0.39965026763618339</v>
      </c>
      <c r="M388">
        <v>-3.015134424259355</v>
      </c>
      <c r="N388">
        <v>2.19</v>
      </c>
      <c r="O388" t="str">
        <v>Consumer Cyclical</v>
      </c>
      <c r="P388" t="str">
        <v>Internet Retail</v>
      </c>
    </row>
    <row r="389" spans="1:16" x14ac:dyDescent="0.2">
      <c r="A389" t="str">
        <v>EVR</v>
      </c>
      <c r="B389" t="e">
        <v>#VALUE!</v>
      </c>
      <c r="C389" t="e">
        <v>#VALUE!</v>
      </c>
      <c r="D389">
        <v>0.16740919075683056</v>
      </c>
      <c r="E389" t="e">
        <v>#VALUE!</v>
      </c>
      <c r="F389">
        <v>0</v>
      </c>
      <c r="G389">
        <v>6.5596411426876404</v>
      </c>
      <c r="H389">
        <v>8.918503030823874E-10</v>
      </c>
      <c r="I389">
        <v>9.062808534127334E-2</v>
      </c>
      <c r="J389">
        <v>0</v>
      </c>
      <c r="K389">
        <v>0.18232000000000001</v>
      </c>
      <c r="L389">
        <v>0.19480762258678511</v>
      </c>
      <c r="M389">
        <v>0.173005776060249</v>
      </c>
      <c r="N389">
        <v>11.36</v>
      </c>
      <c r="O389" t="str">
        <v>Financial Services</v>
      </c>
      <c r="P389" t="str">
        <v>Capital Markets</v>
      </c>
    </row>
    <row r="390" spans="1:16" x14ac:dyDescent="0.2">
      <c r="A390" t="str">
        <v>EVRG</v>
      </c>
      <c r="B390">
        <v>-5.0663093807029054E-2</v>
      </c>
      <c r="C390">
        <v>-0.1221198195604125</v>
      </c>
      <c r="D390">
        <v>-4.9909213542963876E-2</v>
      </c>
      <c r="E390">
        <v>-7.1873947453824541E-2</v>
      </c>
      <c r="F390">
        <v>12.267194810200181</v>
      </c>
      <c r="G390">
        <v>3.2807243150602652</v>
      </c>
      <c r="H390">
        <v>1.1381732802828371E-10</v>
      </c>
      <c r="I390">
        <v>2.7058338831736469E-2</v>
      </c>
      <c r="J390">
        <v>5.0777838757667073</v>
      </c>
      <c r="K390">
        <v>0.25105604295999862</v>
      </c>
      <c r="L390">
        <v>8.7444439995194814E-2</v>
      </c>
      <c r="M390">
        <v>1.182196772514315</v>
      </c>
      <c r="N390">
        <v>3.73</v>
      </c>
      <c r="O390" t="str">
        <v>Utilities</v>
      </c>
      <c r="P390" t="str">
        <v>Utilities - Regulated Electric</v>
      </c>
    </row>
    <row r="391" spans="1:16" x14ac:dyDescent="0.2">
      <c r="A391" t="str">
        <v>EVTC</v>
      </c>
      <c r="B391">
        <v>-3.4665675368253046E-2</v>
      </c>
      <c r="C391">
        <v>5.1576306873866273E-2</v>
      </c>
      <c r="D391">
        <v>-5.6588556067358346E-2</v>
      </c>
      <c r="E391">
        <v>-1.5369944905348843E-2</v>
      </c>
      <c r="F391">
        <v>9.5860858450021826</v>
      </c>
      <c r="G391">
        <v>5.0430699937025887</v>
      </c>
      <c r="H391">
        <v>1.160894844140947E-9</v>
      </c>
      <c r="I391">
        <v>6.0626255981472983E-2</v>
      </c>
      <c r="J391">
        <v>12.40610478476229</v>
      </c>
      <c r="K391">
        <v>0.19594174238248771</v>
      </c>
      <c r="L391">
        <v>0.21688515024236371</v>
      </c>
      <c r="M391">
        <v>1.7940149558699769</v>
      </c>
      <c r="N391">
        <v>3.04</v>
      </c>
      <c r="O391" t="str">
        <v>Technology</v>
      </c>
      <c r="P391" t="str">
        <v>Software - Infrastructure</v>
      </c>
    </row>
    <row r="392" spans="1:16" x14ac:dyDescent="0.2">
      <c r="A392" t="str">
        <v>EW</v>
      </c>
      <c r="B392">
        <v>-2.3682610048290583E-2</v>
      </c>
      <c r="C392">
        <v>1.0935971138653924</v>
      </c>
      <c r="D392">
        <v>7.1351478825372155E-2</v>
      </c>
      <c r="E392">
        <v>0.3400115337879131</v>
      </c>
      <c r="F392">
        <v>23.278230588235299</v>
      </c>
      <c r="G392">
        <v>4.0269448973953832</v>
      </c>
      <c r="H392">
        <v>6.3421174345371705E-11</v>
      </c>
      <c r="I392">
        <v>0.31976285493247952</v>
      </c>
      <c r="J392">
        <v>13.24430027960096</v>
      </c>
      <c r="K392">
        <v>0.27210221527713951</v>
      </c>
      <c r="L392">
        <v>0.41485058979021949</v>
      </c>
      <c r="M392">
        <v>5.9396396664977293E-2</v>
      </c>
      <c r="N392">
        <v>2.57</v>
      </c>
      <c r="O392" t="str">
        <v>Healthcare</v>
      </c>
      <c r="P392" t="str">
        <v>Medical Devices</v>
      </c>
    </row>
    <row r="393" spans="1:16" x14ac:dyDescent="0.2">
      <c r="A393" t="str">
        <v>EWBC</v>
      </c>
      <c r="B393" t="e">
        <v>#VALUE!</v>
      </c>
      <c r="C393" t="e">
        <v>#VALUE!</v>
      </c>
      <c r="D393">
        <v>9.0008392338935983E-2</v>
      </c>
      <c r="E393" t="e">
        <v>#VALUE!</v>
      </c>
      <c r="F393">
        <v>0</v>
      </c>
      <c r="G393">
        <v>1.5605080746554409</v>
      </c>
      <c r="H393">
        <v>7.0860266120120415E-10</v>
      </c>
      <c r="I393">
        <v>1.534140666568171E-2</v>
      </c>
      <c r="J393">
        <v>0</v>
      </c>
      <c r="K393">
        <v>0.65088000000000001</v>
      </c>
      <c r="L393">
        <v>0.15092293799836179</v>
      </c>
      <c r="M393">
        <v>0.45784659799089839</v>
      </c>
      <c r="N393">
        <v>8.5399999999999991</v>
      </c>
      <c r="O393" t="str">
        <v>Financial Services</v>
      </c>
      <c r="P393" t="str">
        <v>Banks - Regional</v>
      </c>
    </row>
    <row r="394" spans="1:16" x14ac:dyDescent="0.2">
      <c r="A394" t="str">
        <v>EXC</v>
      </c>
      <c r="B394">
        <v>-4.6901983516881997E-2</v>
      </c>
      <c r="C394">
        <v>-0.20178821392779703</v>
      </c>
      <c r="D394">
        <v>-8.8590399936292488E-2</v>
      </c>
      <c r="E394">
        <v>-0.10587437756597964</v>
      </c>
      <c r="F394">
        <v>12.497950804979251</v>
      </c>
      <c r="G394">
        <v>3.580260636974852</v>
      </c>
      <c r="H394">
        <v>2.759788527177719E-11</v>
      </c>
      <c r="I394">
        <v>2.2823424627031842E-2</v>
      </c>
      <c r="J394">
        <v>4.6036036941382186</v>
      </c>
      <c r="K394">
        <v>0.18703317700191069</v>
      </c>
      <c r="L394">
        <v>9.1378477768284977E-2</v>
      </c>
      <c r="M394">
        <v>1.6097841833512869</v>
      </c>
      <c r="N394">
        <v>2.66</v>
      </c>
      <c r="O394" t="str">
        <v>Utilities</v>
      </c>
      <c r="P394" t="str">
        <v>Utilities - Regulated Electric</v>
      </c>
    </row>
    <row r="395" spans="1:16" x14ac:dyDescent="0.2">
      <c r="A395" t="str">
        <v>EXEL</v>
      </c>
      <c r="B395">
        <v>-3.6608602512376853E-2</v>
      </c>
      <c r="C395">
        <v>0.79040292293522729</v>
      </c>
      <c r="D395">
        <v>1.1206850814800181E-2</v>
      </c>
      <c r="E395">
        <v>0.2258394911200575</v>
      </c>
      <c r="F395">
        <v>12.73790809241237</v>
      </c>
      <c r="G395">
        <v>4.4358478159061372</v>
      </c>
      <c r="H395">
        <v>2.0693237570183751E-10</v>
      </c>
      <c r="I395">
        <v>0.1768391520139499</v>
      </c>
      <c r="J395">
        <v>26.516235476964329</v>
      </c>
      <c r="K395">
        <v>0.31813929167736821</v>
      </c>
      <c r="L395">
        <v>0.2322726598262278</v>
      </c>
      <c r="M395">
        <v>8.5029295478171979E-2</v>
      </c>
      <c r="N395">
        <v>2.06</v>
      </c>
      <c r="O395" t="str">
        <v>Healthcare</v>
      </c>
      <c r="P395" t="str">
        <v>Biotechnology</v>
      </c>
    </row>
    <row r="396" spans="1:16" x14ac:dyDescent="0.2">
      <c r="A396" t="str">
        <v>EXLS</v>
      </c>
      <c r="B396">
        <v>3.2160188928332251E-3</v>
      </c>
      <c r="C396">
        <v>0.35454885924107288</v>
      </c>
      <c r="D396">
        <v>-1.4459619433194515E-2</v>
      </c>
      <c r="E396">
        <v>0.1033131794994968</v>
      </c>
      <c r="F396">
        <v>18.85379850546104</v>
      </c>
      <c r="G396">
        <v>6.9957976559962658</v>
      </c>
      <c r="H396">
        <v>2.3212462097585069E-10</v>
      </c>
      <c r="I396">
        <v>0.12252634232635511</v>
      </c>
      <c r="J396">
        <v>21.073553123786649</v>
      </c>
      <c r="K396">
        <v>0.14339861573174531</v>
      </c>
      <c r="L396">
        <v>0.21325422482045719</v>
      </c>
      <c r="M396">
        <v>0.3049893425045867</v>
      </c>
      <c r="N396">
        <v>1.51</v>
      </c>
      <c r="O396" t="str">
        <v>Technology</v>
      </c>
      <c r="P396" t="str">
        <v>Information Technology Services</v>
      </c>
    </row>
    <row r="397" spans="1:16" x14ac:dyDescent="0.2">
      <c r="A397" t="str">
        <v>EXPD</v>
      </c>
      <c r="B397">
        <v>-5.1975491674925572E-3</v>
      </c>
      <c r="C397">
        <v>0.75119953094021386</v>
      </c>
      <c r="D397">
        <v>0.11521016043480468</v>
      </c>
      <c r="E397">
        <v>0.25784388774550854</v>
      </c>
      <c r="F397">
        <v>13.361155113121971</v>
      </c>
      <c r="G397">
        <v>7.0571456134108246</v>
      </c>
      <c r="H397">
        <v>3.8961828238186909E-10</v>
      </c>
      <c r="I397">
        <v>0.17038177642961619</v>
      </c>
      <c r="J397">
        <v>40.150643521981543</v>
      </c>
      <c r="K397">
        <v>9.8233246214924463E-2</v>
      </c>
      <c r="L397">
        <v>0.36394951172261097</v>
      </c>
      <c r="M397">
        <v>0.2076576163724782</v>
      </c>
      <c r="N397">
        <v>6.12</v>
      </c>
      <c r="O397" t="str">
        <v>Industrials</v>
      </c>
      <c r="P397" t="str">
        <v>Integrated Freight &amp; Logistics</v>
      </c>
    </row>
    <row r="398" spans="1:16" x14ac:dyDescent="0.2">
      <c r="A398" t="str">
        <v>EXPE</v>
      </c>
      <c r="B398">
        <v>2.9455606480724646E-2</v>
      </c>
      <c r="C398">
        <v>0.32410998731376167</v>
      </c>
      <c r="D398">
        <v>0.13583582736664965</v>
      </c>
      <c r="E398">
        <v>0.14976598699641325</v>
      </c>
      <c r="F398">
        <v>14.57309454753719</v>
      </c>
      <c r="G398">
        <v>9.8767986509467676</v>
      </c>
      <c r="H398">
        <v>3.769195120269023E-10</v>
      </c>
      <c r="I398">
        <v>5.5118813650169733E-2</v>
      </c>
      <c r="J398">
        <v>38.601036269430047</v>
      </c>
      <c r="K398">
        <v>0.1219779417135344</v>
      </c>
      <c r="L398">
        <v>0.44087173990710971</v>
      </c>
      <c r="M398">
        <v>1.866023579849946</v>
      </c>
      <c r="N398">
        <v>10.42</v>
      </c>
      <c r="O398" t="str">
        <v>Consumer Cyclical</v>
      </c>
      <c r="P398" t="str">
        <v>Travel Services</v>
      </c>
    </row>
    <row r="399" spans="1:16" x14ac:dyDescent="0.2">
      <c r="A399" t="str">
        <v>EXPI</v>
      </c>
      <c r="B399">
        <v>4.528245207636318</v>
      </c>
      <c r="C399">
        <v>-0.53984838022429904</v>
      </c>
      <c r="D399" t="e">
        <v>#VALUE!</v>
      </c>
      <c r="E399" t="e">
        <v>#VALUE!</v>
      </c>
      <c r="F399">
        <v>2740.357075862069</v>
      </c>
      <c r="G399">
        <v>7.7581630407723958</v>
      </c>
      <c r="H399">
        <v>-3.7749925647746443E-11</v>
      </c>
      <c r="I399">
        <v>-5.4430003941421258E-2</v>
      </c>
      <c r="J399">
        <v>12.97773032932553</v>
      </c>
      <c r="K399">
        <v>4.3645865990377597E-3</v>
      </c>
      <c r="L399">
        <v>-0.1038077991301759</v>
      </c>
      <c r="M399">
        <v>0</v>
      </c>
      <c r="N399">
        <v>-0.06</v>
      </c>
      <c r="O399" t="str">
        <v>Real Estate</v>
      </c>
      <c r="P399" t="str">
        <v>Real Estate Services</v>
      </c>
    </row>
    <row r="400" spans="1:16" x14ac:dyDescent="0.2">
      <c r="A400" t="str">
        <v>EXPO</v>
      </c>
      <c r="B400">
        <v>3.4220397449455424E-2</v>
      </c>
      <c r="C400">
        <v>0.45197454201803228</v>
      </c>
      <c r="D400">
        <v>1.2862814245849378E-2</v>
      </c>
      <c r="E400">
        <v>0.15313936585894669</v>
      </c>
      <c r="F400">
        <v>26.142444686998399</v>
      </c>
      <c r="G400">
        <v>7.7359205828987241</v>
      </c>
      <c r="H400">
        <v>6.1399630211148709E-10</v>
      </c>
      <c r="I400">
        <v>0.14023698328766071</v>
      </c>
      <c r="J400">
        <v>18.523160729170218</v>
      </c>
      <c r="K400">
        <v>0.21406267345133689</v>
      </c>
      <c r="L400">
        <v>0.25887030123400501</v>
      </c>
      <c r="M400">
        <v>0.18069290470897811</v>
      </c>
      <c r="N400">
        <v>2</v>
      </c>
      <c r="O400" t="str">
        <v>Industrials</v>
      </c>
      <c r="P400" t="str">
        <v>Engineering &amp; Construction</v>
      </c>
    </row>
    <row r="401" spans="1:16" x14ac:dyDescent="0.2">
      <c r="A401" t="str">
        <v>EXR</v>
      </c>
      <c r="B401">
        <v>-2.9677460271816503E-2</v>
      </c>
      <c r="C401">
        <v>6.2778510210877506E-2</v>
      </c>
      <c r="D401">
        <v>-1.9151797475348158E-2</v>
      </c>
      <c r="E401">
        <v>1.217029711932203E-3</v>
      </c>
      <c r="F401">
        <v>20.586702904914439</v>
      </c>
      <c r="G401">
        <v>3.1339987641461322</v>
      </c>
      <c r="H401">
        <v>1.004955587518434E-10</v>
      </c>
      <c r="I401">
        <v>2.9627121201018059E-2</v>
      </c>
      <c r="J401">
        <v>5.5703852948450958</v>
      </c>
      <c r="K401">
        <v>0.43017229256514322</v>
      </c>
      <c r="L401">
        <v>5.751801456886238E-2</v>
      </c>
      <c r="M401">
        <v>0.73758321521475823</v>
      </c>
      <c r="N401">
        <v>4.68</v>
      </c>
      <c r="O401" t="str">
        <v>Real Estate</v>
      </c>
      <c r="P401" t="str">
        <v>REIT - Industrial</v>
      </c>
    </row>
    <row r="402" spans="1:16" x14ac:dyDescent="0.2">
      <c r="A402" t="str">
        <v>EXTR</v>
      </c>
      <c r="B402">
        <v>0.49793078237611105</v>
      </c>
      <c r="C402">
        <v>-0.48339936848323117</v>
      </c>
      <c r="D402">
        <v>-0.22750711526200509</v>
      </c>
      <c r="E402">
        <v>-1.4099632173126431E-2</v>
      </c>
      <c r="F402">
        <v>70.48510220664383</v>
      </c>
      <c r="G402">
        <v>40.473262747011468</v>
      </c>
      <c r="H402">
        <v>1.3562394828148899E-10</v>
      </c>
      <c r="I402">
        <v>-6.4749249491423133E-3</v>
      </c>
      <c r="J402">
        <v>3.1781067602221409</v>
      </c>
      <c r="K402">
        <v>1.6175365132049261E-2</v>
      </c>
      <c r="L402">
        <v>-0.1138539887777507</v>
      </c>
      <c r="M402">
        <v>2.496401561356429</v>
      </c>
      <c r="N402">
        <v>0.36</v>
      </c>
      <c r="O402" t="str">
        <v>Technology</v>
      </c>
      <c r="P402" t="str">
        <v>Communication Equipment</v>
      </c>
    </row>
    <row r="403" spans="1:16" x14ac:dyDescent="0.2">
      <c r="A403" t="str">
        <v>EYE</v>
      </c>
      <c r="B403">
        <v>-2.8439615318263157E-2</v>
      </c>
      <c r="C403">
        <v>-0.56526948643856867</v>
      </c>
      <c r="D403">
        <v>-0.10161156511363434</v>
      </c>
      <c r="E403">
        <v>-0.21144016159296619</v>
      </c>
      <c r="F403">
        <v>19.72013264591504</v>
      </c>
      <c r="G403">
        <v>3.3257624817323319</v>
      </c>
      <c r="H403">
        <v>1.399667936296121E-10</v>
      </c>
      <c r="I403">
        <v>-1.419434786138459E-2</v>
      </c>
      <c r="J403">
        <v>-0.70652456846223066</v>
      </c>
      <c r="K403">
        <v>1.617488976153391E-2</v>
      </c>
      <c r="L403">
        <v>-3.4910998330338228E-2</v>
      </c>
      <c r="M403">
        <v>0.29295030336884581</v>
      </c>
      <c r="N403">
        <v>0.38</v>
      </c>
      <c r="O403" t="str">
        <v>Consumer Cyclical</v>
      </c>
      <c r="P403" t="str">
        <v>Specialty Retail</v>
      </c>
    </row>
    <row r="404" spans="1:16" x14ac:dyDescent="0.2">
      <c r="A404" t="str">
        <v>F</v>
      </c>
      <c r="B404">
        <v>-1.8240376446993667E-2</v>
      </c>
      <c r="C404">
        <v>-0.35333757665514387</v>
      </c>
      <c r="D404">
        <v>-0.1339575148648402</v>
      </c>
      <c r="E404">
        <v>-0.15348467803479268</v>
      </c>
      <c r="F404">
        <v>20.982567690459089</v>
      </c>
      <c r="G404">
        <v>3.999775684693923</v>
      </c>
      <c r="H404">
        <v>7.747101709507932E-12</v>
      </c>
      <c r="I404">
        <v>2.0613893602995838E-2</v>
      </c>
      <c r="J404">
        <v>4.6035875968821678</v>
      </c>
      <c r="K404">
        <v>2.8212030790520669E-2</v>
      </c>
      <c r="L404">
        <v>0.131058005261046</v>
      </c>
      <c r="M404">
        <v>2.3089081100361142</v>
      </c>
      <c r="N404">
        <v>1.39</v>
      </c>
      <c r="O404" t="str">
        <v>Consumer Cyclical</v>
      </c>
      <c r="P404" t="str">
        <v>Auto Manufacturers</v>
      </c>
    </row>
    <row r="405" spans="1:16" x14ac:dyDescent="0.2">
      <c r="A405" t="str">
        <v>FAF</v>
      </c>
      <c r="B405">
        <v>-6.8335475844056567E-2</v>
      </c>
      <c r="C405" t="e">
        <v>#VALUE!</v>
      </c>
      <c r="D405">
        <v>-1.1433990195659702E-3</v>
      </c>
      <c r="E405" t="e">
        <v>#VALUE!</v>
      </c>
      <c r="F405">
        <v>10.877247147648649</v>
      </c>
      <c r="G405">
        <v>1.3491142845544959</v>
      </c>
      <c r="H405">
        <v>7.6123581658205325E-10</v>
      </c>
      <c r="I405">
        <v>8.7935822277074981E-3</v>
      </c>
      <c r="J405">
        <v>0</v>
      </c>
      <c r="K405">
        <v>0.12665000000000001</v>
      </c>
      <c r="L405">
        <v>2.6608483864420541E-2</v>
      </c>
      <c r="M405">
        <v>0.31390298355997559</v>
      </c>
      <c r="N405">
        <v>5.0599999999999996</v>
      </c>
      <c r="O405" t="str">
        <v>Financial Services</v>
      </c>
      <c r="P405" t="str">
        <v>Insurance - Specialty</v>
      </c>
    </row>
    <row r="406" spans="1:16" x14ac:dyDescent="0.2">
      <c r="A406" t="str">
        <v>FAST</v>
      </c>
      <c r="B406">
        <v>0.10378863159481332</v>
      </c>
      <c r="C406">
        <v>1.0901012267675678</v>
      </c>
      <c r="D406">
        <v>1.7611621685184559E-2</v>
      </c>
      <c r="E406">
        <v>0.37382930717375107</v>
      </c>
      <c r="F406">
        <v>27.27944946523834</v>
      </c>
      <c r="G406">
        <v>13.54279090562177</v>
      </c>
      <c r="H406">
        <v>2.1235413139889251E-11</v>
      </c>
      <c r="I406">
        <v>0.24491272882077481</v>
      </c>
      <c r="J406">
        <v>38.065812609897009</v>
      </c>
      <c r="K406">
        <v>0.20010601643254711</v>
      </c>
      <c r="L406">
        <v>0.3181705057655615</v>
      </c>
      <c r="M406">
        <v>3.4565716339905433E-2</v>
      </c>
      <c r="N406">
        <v>1.04</v>
      </c>
      <c r="O406" t="str">
        <v>Industrials</v>
      </c>
      <c r="P406" t="str">
        <v>Industrial Distribution</v>
      </c>
    </row>
    <row r="407" spans="1:16" x14ac:dyDescent="0.2">
      <c r="A407" t="str">
        <v>FBIN</v>
      </c>
      <c r="B407">
        <v>-4.4385708433548644E-2</v>
      </c>
      <c r="C407">
        <v>9.3937248163679543E-2</v>
      </c>
      <c r="D407">
        <v>-6.2458275128017132E-3</v>
      </c>
      <c r="E407">
        <v>8.5531428218438895E-3</v>
      </c>
      <c r="F407">
        <v>9.6395113473971623</v>
      </c>
      <c r="G407">
        <v>3.6229758414533442</v>
      </c>
      <c r="H407">
        <v>4.3305595968439011E-10</v>
      </c>
      <c r="I407">
        <v>7.1916242494437496E-2</v>
      </c>
      <c r="J407">
        <v>14.4800351031154</v>
      </c>
      <c r="K407">
        <v>0.16107615534823169</v>
      </c>
      <c r="L407">
        <v>0.19483897605284889</v>
      </c>
      <c r="M407">
        <v>0.8974814203137903</v>
      </c>
      <c r="N407">
        <v>3.8</v>
      </c>
      <c r="O407" t="str">
        <v>Industrials</v>
      </c>
      <c r="P407" t="str">
        <v>Building Products &amp; Equipment</v>
      </c>
    </row>
    <row r="408" spans="1:16" x14ac:dyDescent="0.2">
      <c r="A408" t="str">
        <v>FBP</v>
      </c>
      <c r="B408" t="e">
        <v>#VALUE!</v>
      </c>
      <c r="C408" t="e">
        <v>#VALUE!</v>
      </c>
      <c r="D408">
        <v>-1.8878169728423527E-2</v>
      </c>
      <c r="E408" t="e">
        <v>#VALUE!</v>
      </c>
      <c r="F408">
        <v>0</v>
      </c>
      <c r="G408">
        <v>1.715746097016839</v>
      </c>
      <c r="H408">
        <v>6.5642798416295701E-10</v>
      </c>
      <c r="I408">
        <v>1.5483606655518879E-2</v>
      </c>
      <c r="J408">
        <v>0</v>
      </c>
      <c r="K408">
        <v>0.46206000000000003</v>
      </c>
      <c r="L408">
        <v>0.17895851754934591</v>
      </c>
      <c r="M408">
        <v>0.33650124967350331</v>
      </c>
      <c r="N408">
        <v>1.88</v>
      </c>
      <c r="O408" t="str">
        <v>Financial Services</v>
      </c>
      <c r="P408" t="str">
        <v>Banks - Regional</v>
      </c>
    </row>
    <row r="409" spans="1:16" x14ac:dyDescent="0.2">
      <c r="A409" t="str">
        <v>FBRT</v>
      </c>
      <c r="B409" t="e">
        <v>#VALUE!</v>
      </c>
      <c r="C409">
        <v>-0.24626231049295355</v>
      </c>
      <c r="D409">
        <v>-0.18242627140804421</v>
      </c>
      <c r="E409" t="e">
        <v>#VALUE!</v>
      </c>
      <c r="F409">
        <v>0</v>
      </c>
      <c r="G409">
        <v>3.1480951674838509</v>
      </c>
      <c r="H409">
        <v>1.4210232587202279E-10</v>
      </c>
      <c r="I409">
        <v>1.597331461188934E-2</v>
      </c>
      <c r="J409">
        <v>1.962607715856908</v>
      </c>
      <c r="K409">
        <v>0.20181081204171791</v>
      </c>
      <c r="L409">
        <v>6.3075266256462745E-2</v>
      </c>
      <c r="M409">
        <v>2.6817014098813399</v>
      </c>
      <c r="N409">
        <v>0.68</v>
      </c>
      <c r="O409" t="str">
        <v>Real Estate</v>
      </c>
      <c r="P409" t="str">
        <v>REIT - Mortgage</v>
      </c>
    </row>
    <row r="410" spans="1:16" x14ac:dyDescent="0.2">
      <c r="A410" t="str">
        <v>FCFS</v>
      </c>
      <c r="B410">
        <v>-2.6118390157742824E-2</v>
      </c>
      <c r="C410">
        <v>-3.4686733874486536E-2</v>
      </c>
      <c r="D410">
        <v>4.7356423619528333E-2</v>
      </c>
      <c r="E410">
        <v>-6.6464491395845891E-3</v>
      </c>
      <c r="F410">
        <v>14.93333825533446</v>
      </c>
      <c r="G410">
        <v>4.3356801190167884</v>
      </c>
      <c r="H410">
        <v>8.589523819543157E-10</v>
      </c>
      <c r="I410">
        <v>5.7810098132985002E-2</v>
      </c>
      <c r="J410">
        <v>10.7656273316911</v>
      </c>
      <c r="K410">
        <v>0.1329237535981849</v>
      </c>
      <c r="L410">
        <v>0.1259952954097141</v>
      </c>
      <c r="M410">
        <v>0.84187338498776143</v>
      </c>
      <c r="N410">
        <v>7.65</v>
      </c>
      <c r="O410" t="str">
        <v>Financial Services</v>
      </c>
      <c r="P410" t="str">
        <v>Credit Services</v>
      </c>
    </row>
    <row r="411" spans="1:16" x14ac:dyDescent="0.2">
      <c r="A411" t="str">
        <v>FCN</v>
      </c>
      <c r="B411">
        <v>-5.1366343639667855E-2</v>
      </c>
      <c r="C411">
        <v>2.8469116225479197E-2</v>
      </c>
      <c r="D411">
        <v>7.9966787771476089E-2</v>
      </c>
      <c r="E411">
        <v>1.1984233743219443E-2</v>
      </c>
      <c r="F411">
        <v>13.41749425401524</v>
      </c>
      <c r="G411">
        <v>2.3927129004689389</v>
      </c>
      <c r="H411">
        <v>1.449076987335024E-9</v>
      </c>
      <c r="I411">
        <v>7.7870791780540086E-2</v>
      </c>
      <c r="J411">
        <v>12.408253252933809</v>
      </c>
      <c r="K411">
        <v>9.6140972440770314E-2</v>
      </c>
      <c r="L411">
        <v>0.12402658648800639</v>
      </c>
      <c r="M411">
        <v>0.20812207466711541</v>
      </c>
      <c r="N411">
        <v>7.83</v>
      </c>
      <c r="O411" t="str">
        <v>Industrials</v>
      </c>
      <c r="P411" t="str">
        <v>Consulting Services</v>
      </c>
    </row>
    <row r="412" spans="1:16" x14ac:dyDescent="0.2">
      <c r="A412" t="str">
        <v>FCPT</v>
      </c>
      <c r="B412">
        <v>-4.1277463322140273E-2</v>
      </c>
      <c r="C412">
        <v>0.2099542151485887</v>
      </c>
      <c r="D412">
        <v>-8.3941966702232515E-2</v>
      </c>
      <c r="E412">
        <v>2.1292689205050737E-2</v>
      </c>
      <c r="F412">
        <v>17.545779038542051</v>
      </c>
      <c r="G412">
        <v>2.5828439401980989</v>
      </c>
      <c r="H412">
        <v>2.8821795733656893E-10</v>
      </c>
      <c r="I412">
        <v>3.7871095119309042E-2</v>
      </c>
      <c r="J412">
        <v>5.7819834759759274</v>
      </c>
      <c r="K412">
        <v>0.55645663681161472</v>
      </c>
      <c r="L412">
        <v>6.9253992652279106E-2</v>
      </c>
      <c r="M412">
        <v>0.78432371328724348</v>
      </c>
      <c r="N412">
        <v>1.08</v>
      </c>
      <c r="O412" t="str">
        <v>Real Estate</v>
      </c>
      <c r="P412" t="str">
        <v>REIT - Retail</v>
      </c>
    </row>
    <row r="413" spans="1:16" x14ac:dyDescent="0.2">
      <c r="A413" t="str">
        <v>FDS</v>
      </c>
      <c r="B413">
        <v>-7.0214920823628126E-3</v>
      </c>
      <c r="C413" t="e">
        <v>#VALUE!</v>
      </c>
      <c r="D413">
        <v>0.26929484274878374</v>
      </c>
      <c r="E413" t="e">
        <v>#VALUE!</v>
      </c>
      <c r="F413">
        <v>13.27515633481292</v>
      </c>
      <c r="G413">
        <v>6.2888697154450286</v>
      </c>
      <c r="H413">
        <v>1.4109670899670371E-9</v>
      </c>
      <c r="I413">
        <v>0.111899994</v>
      </c>
      <c r="J413">
        <v>0</v>
      </c>
      <c r="K413">
        <v>0.29707</v>
      </c>
      <c r="L413">
        <v>0.29132000000000002</v>
      </c>
      <c r="M413">
        <v>0.648970958869728</v>
      </c>
      <c r="N413">
        <v>16.97</v>
      </c>
      <c r="O413" t="str">
        <v>Financial Services</v>
      </c>
      <c r="P413" t="str">
        <v>Financial Data &amp; Stock Exchanges</v>
      </c>
    </row>
    <row r="414" spans="1:16" x14ac:dyDescent="0.2">
      <c r="A414" t="str">
        <v>FDX</v>
      </c>
      <c r="B414" t="e">
        <v>#VALUE!</v>
      </c>
      <c r="C414">
        <v>-0.16506240464864633</v>
      </c>
      <c r="D414">
        <v>0.25587493194903632</v>
      </c>
      <c r="E414" t="e">
        <v>#VALUE!</v>
      </c>
      <c r="F414">
        <v>0</v>
      </c>
      <c r="G414">
        <v>0</v>
      </c>
      <c r="H414">
        <v>0</v>
      </c>
      <c r="I414">
        <v>4.6697935567804452E-2</v>
      </c>
      <c r="J414">
        <v>8.4743457206594481</v>
      </c>
      <c r="K414">
        <v>6.8170961945272154E-2</v>
      </c>
      <c r="L414">
        <v>0.14575764052147891</v>
      </c>
      <c r="M414">
        <v>0.6821614305050937</v>
      </c>
      <c r="N414">
        <v>18.46</v>
      </c>
      <c r="O414" t="str">
        <v>Industrials</v>
      </c>
      <c r="P414" t="str">
        <v>Integrated Freight &amp; Logistics</v>
      </c>
    </row>
    <row r="415" spans="1:16" x14ac:dyDescent="0.2">
      <c r="A415" t="str">
        <v>FE</v>
      </c>
      <c r="B415">
        <v>-3.6347629331546137E-2</v>
      </c>
      <c r="C415">
        <v>-0.21024751499631747</v>
      </c>
      <c r="D415">
        <v>-9.3400785549680121E-2</v>
      </c>
      <c r="E415">
        <v>-0.10563354189641773</v>
      </c>
      <c r="F415">
        <v>12.18143306106432</v>
      </c>
      <c r="G415">
        <v>3.913240779008746</v>
      </c>
      <c r="H415">
        <v>5.0475265143088543E-11</v>
      </c>
      <c r="I415">
        <v>1.879179156098686E-2</v>
      </c>
      <c r="J415">
        <v>5.5047277184381018</v>
      </c>
      <c r="K415">
        <v>0.17629156769596199</v>
      </c>
      <c r="L415">
        <v>7.1282798833819244E-2</v>
      </c>
      <c r="M415">
        <v>1.6396501457725949</v>
      </c>
      <c r="N415">
        <v>2.71</v>
      </c>
      <c r="O415" t="str">
        <v>Utilities</v>
      </c>
      <c r="P415" t="str">
        <v>Utilities - Regulated Electric</v>
      </c>
    </row>
    <row r="416" spans="1:16" x14ac:dyDescent="0.2">
      <c r="A416" t="str">
        <v>FELE</v>
      </c>
      <c r="B416">
        <v>-3.5809253269964973E-2</v>
      </c>
      <c r="C416">
        <v>0.18117176216252387</v>
      </c>
      <c r="D416">
        <v>2.2917364996229535E-2</v>
      </c>
      <c r="E416">
        <v>4.6903036839640033E-2</v>
      </c>
      <c r="F416">
        <v>14.3271321623685</v>
      </c>
      <c r="G416">
        <v>3.6026731053035279</v>
      </c>
      <c r="H416">
        <v>8.4593921198860679E-10</v>
      </c>
      <c r="I416">
        <v>9.9037902764244429E-2</v>
      </c>
      <c r="J416">
        <v>16.152147552145919</v>
      </c>
      <c r="K416">
        <v>0.12226734628150319</v>
      </c>
      <c r="L416">
        <v>0.14199415041651109</v>
      </c>
      <c r="M416">
        <v>9.1523773973606008E-3</v>
      </c>
      <c r="N416">
        <v>3.87</v>
      </c>
      <c r="O416" t="str">
        <v>Industrials</v>
      </c>
      <c r="P416" t="str">
        <v>Specialty Industrial Machinery</v>
      </c>
    </row>
    <row r="417" spans="1:16" x14ac:dyDescent="0.2">
      <c r="A417" t="str">
        <v>FFBC</v>
      </c>
      <c r="B417" t="e">
        <v>#VALUE!</v>
      </c>
      <c r="C417" t="e">
        <v>#VALUE!</v>
      </c>
      <c r="D417">
        <v>-1.6378291969073727E-2</v>
      </c>
      <c r="E417" t="e">
        <v>#VALUE!</v>
      </c>
      <c r="F417">
        <v>0</v>
      </c>
      <c r="G417">
        <v>1.0627691724626449</v>
      </c>
      <c r="H417">
        <v>1.0613356214257611E-9</v>
      </c>
      <c r="I417">
        <v>1.2322390083801191E-2</v>
      </c>
      <c r="J417">
        <v>0</v>
      </c>
      <c r="K417">
        <v>0.42892999999999998</v>
      </c>
      <c r="L417">
        <v>9.3858142664540914E-2</v>
      </c>
      <c r="M417">
        <v>0.1419127077846517</v>
      </c>
      <c r="N417">
        <v>2.75</v>
      </c>
      <c r="O417" t="str">
        <v>Financial Services</v>
      </c>
      <c r="P417" t="str">
        <v>Banks - Regional</v>
      </c>
    </row>
    <row r="418" spans="1:16" x14ac:dyDescent="0.2">
      <c r="A418" t="str">
        <v>FFIN</v>
      </c>
      <c r="B418" t="e">
        <v>#VALUE!</v>
      </c>
      <c r="C418" t="e">
        <v>#VALUE!</v>
      </c>
      <c r="D418">
        <v>-1.9742011603026438E-2</v>
      </c>
      <c r="E418" t="e">
        <v>#VALUE!</v>
      </c>
      <c r="F418">
        <v>0</v>
      </c>
      <c r="G418">
        <v>2.6484817050094609</v>
      </c>
      <c r="H418">
        <v>4.0423556445092732E-10</v>
      </c>
      <c r="I418">
        <v>1.5988576920727311E-2</v>
      </c>
      <c r="J418">
        <v>0</v>
      </c>
      <c r="K418">
        <v>0.56966000000000006</v>
      </c>
      <c r="L418">
        <v>0.13912396673638081</v>
      </c>
      <c r="M418">
        <v>7.5349193307439499E-2</v>
      </c>
      <c r="N418">
        <v>1.72</v>
      </c>
      <c r="O418" t="str">
        <v>Financial Services</v>
      </c>
      <c r="P418" t="str">
        <v>Banks - Regional</v>
      </c>
    </row>
    <row r="419" spans="1:16" x14ac:dyDescent="0.2">
      <c r="A419" t="str">
        <v>FFIV</v>
      </c>
      <c r="B419">
        <v>-9.5017347654399609E-3</v>
      </c>
      <c r="C419">
        <v>0.2915598980269955</v>
      </c>
      <c r="D419">
        <v>0.17972389424351773</v>
      </c>
      <c r="E419">
        <v>0.13758444377497797</v>
      </c>
      <c r="F419">
        <v>18.892535114975541</v>
      </c>
      <c r="G419">
        <v>5.1507725714183454</v>
      </c>
      <c r="H419">
        <v>7.5440259827054711E-10</v>
      </c>
      <c r="I419">
        <v>0.1009758767319603</v>
      </c>
      <c r="J419">
        <v>16.049513376318309</v>
      </c>
      <c r="K419">
        <v>0.23693805661690551</v>
      </c>
      <c r="L419">
        <v>0.1811152248146437</v>
      </c>
      <c r="M419">
        <v>7.3308817279344324E-2</v>
      </c>
      <c r="N419">
        <v>12.16</v>
      </c>
      <c r="O419" t="str">
        <v>Technology</v>
      </c>
      <c r="P419" t="str">
        <v>Software - Infrastructure</v>
      </c>
    </row>
    <row r="420" spans="1:16" x14ac:dyDescent="0.2">
      <c r="A420" t="str">
        <v>FHB</v>
      </c>
      <c r="B420" t="e">
        <v>#VALUE!</v>
      </c>
      <c r="C420" t="e">
        <v>#VALUE!</v>
      </c>
      <c r="D420" t="e">
        <v>#VALUE!</v>
      </c>
      <c r="E420" t="e">
        <v>#VALUE!</v>
      </c>
      <c r="F420">
        <v>0</v>
      </c>
      <c r="G420">
        <v>0.66582547681248339</v>
      </c>
      <c r="H420">
        <v>1.113158363628378E-9</v>
      </c>
      <c r="I420">
        <v>9.6578480627942057E-3</v>
      </c>
      <c r="J420">
        <v>0</v>
      </c>
      <c r="K420">
        <v>0.43118997999999997</v>
      </c>
      <c r="L420">
        <v>8.7919858979188428E-2</v>
      </c>
      <c r="M420">
        <v>0</v>
      </c>
      <c r="N420">
        <v>1.94</v>
      </c>
      <c r="O420" t="str">
        <v>Financial Services</v>
      </c>
      <c r="P420" t="str">
        <v>Banks - Regional</v>
      </c>
    </row>
    <row r="421" spans="1:16" x14ac:dyDescent="0.2">
      <c r="A421" t="str">
        <v>FHI</v>
      </c>
      <c r="B421">
        <v>-5.1733310988007895E-2</v>
      </c>
      <c r="C421">
        <v>0.49342483914484109</v>
      </c>
      <c r="D421">
        <v>4.2430243851966865E-2</v>
      </c>
      <c r="E421">
        <v>0.14006320050383922</v>
      </c>
      <c r="F421">
        <v>7.7901422517765173</v>
      </c>
      <c r="G421">
        <v>3.322941935483871</v>
      </c>
      <c r="H421">
        <v>1.1402342323138079E-9</v>
      </c>
      <c r="I421">
        <v>0.1287072764985005</v>
      </c>
      <c r="J421">
        <v>21.18267623128731</v>
      </c>
      <c r="K421">
        <v>0.27009980436163872</v>
      </c>
      <c r="L421">
        <v>0.23317053670745269</v>
      </c>
      <c r="M421">
        <v>0.30251147107897658</v>
      </c>
      <c r="N421">
        <v>4.3600000000000003</v>
      </c>
      <c r="O421" t="str">
        <v>Financial Services</v>
      </c>
      <c r="P421" t="str">
        <v>Asset Management</v>
      </c>
    </row>
    <row r="422" spans="1:16" x14ac:dyDescent="0.2">
      <c r="A422" t="str">
        <v>FHN</v>
      </c>
      <c r="B422" t="e">
        <v>#VALUE!</v>
      </c>
      <c r="C422" t="e">
        <v>#VALUE!</v>
      </c>
      <c r="D422">
        <v>-3.6510751325195323E-2</v>
      </c>
      <c r="E422" t="e">
        <v>#VALUE!</v>
      </c>
      <c r="F422">
        <v>0</v>
      </c>
      <c r="G422">
        <v>1.2511250207441551</v>
      </c>
      <c r="H422">
        <v>1.508904281378202E-10</v>
      </c>
      <c r="I422">
        <v>9.4337325932417962E-3</v>
      </c>
      <c r="J422">
        <v>0</v>
      </c>
      <c r="K422">
        <v>0.39485002000000002</v>
      </c>
      <c r="L422">
        <v>8.5062012951377455E-2</v>
      </c>
      <c r="M422">
        <v>0.1311601360992207</v>
      </c>
      <c r="N422">
        <v>1.72</v>
      </c>
      <c r="O422" t="str">
        <v>Financial Services</v>
      </c>
      <c r="P422" t="str">
        <v>Banks - Regional</v>
      </c>
    </row>
    <row r="423" spans="1:16" x14ac:dyDescent="0.2">
      <c r="A423" t="str">
        <v>FI</v>
      </c>
      <c r="B423">
        <v>-4.6030648168706868E-2</v>
      </c>
      <c r="C423">
        <v>8.7798169338885526E-2</v>
      </c>
      <c r="D423">
        <v>7.6555821514792566E-2</v>
      </c>
      <c r="E423">
        <v>3.0893937988620678E-2</v>
      </c>
      <c r="F423">
        <v>10.09345034456244</v>
      </c>
      <c r="G423">
        <v>3.4451748043054251</v>
      </c>
      <c r="H423">
        <v>9.875962354701521E-11</v>
      </c>
      <c r="I423">
        <v>4.0569607131750812E-2</v>
      </c>
      <c r="J423">
        <v>14.0183038438072</v>
      </c>
      <c r="K423">
        <v>0.28739734063355488</v>
      </c>
      <c r="L423">
        <v>0.113089648197645</v>
      </c>
      <c r="M423">
        <v>0.83341761178935203</v>
      </c>
      <c r="N423">
        <v>9.42</v>
      </c>
      <c r="O423" t="str">
        <v>Technology</v>
      </c>
      <c r="P423" t="str">
        <v>Information Technology Services</v>
      </c>
    </row>
    <row r="424" spans="1:16" x14ac:dyDescent="0.2">
      <c r="A424" t="str">
        <v>FICO</v>
      </c>
      <c r="B424">
        <v>-0.50607491387782677</v>
      </c>
      <c r="C424">
        <v>1.7053789546360945</v>
      </c>
      <c r="D424">
        <v>0.29067725773819791</v>
      </c>
      <c r="E424">
        <v>0.39638689816115696</v>
      </c>
      <c r="F424">
        <v>46.021241513998007</v>
      </c>
      <c r="G424">
        <v>-43.006585281282753</v>
      </c>
      <c r="H424">
        <v>5.5118727280534032E-10</v>
      </c>
      <c r="I424">
        <v>0.29851317085437667</v>
      </c>
      <c r="J424">
        <v>54.152265425142033</v>
      </c>
      <c r="K424">
        <v>0.42714287876864748</v>
      </c>
      <c r="L424">
        <v>-0.53269158255243965</v>
      </c>
      <c r="M424">
        <v>-2.2790784882603652</v>
      </c>
      <c r="N424">
        <v>22.82</v>
      </c>
      <c r="O424" t="str">
        <v>Technology</v>
      </c>
      <c r="P424" t="str">
        <v>Software - Application</v>
      </c>
    </row>
    <row r="425" spans="1:16" x14ac:dyDescent="0.2">
      <c r="A425" t="str">
        <v>FIS</v>
      </c>
      <c r="B425">
        <v>-4.165774724606662E-2</v>
      </c>
      <c r="C425">
        <v>-0.11612483546576713</v>
      </c>
      <c r="D425">
        <v>8.8383625761464246E-3</v>
      </c>
      <c r="E425">
        <v>-4.8849040765312865E-2</v>
      </c>
      <c r="F425">
        <v>15.35735473640724</v>
      </c>
      <c r="G425">
        <v>3.013758532484077</v>
      </c>
      <c r="H425">
        <v>1.134922432815432E-10</v>
      </c>
      <c r="I425">
        <v>4.2919725313757991E-2</v>
      </c>
      <c r="J425">
        <v>5.6831505621077323</v>
      </c>
      <c r="K425">
        <v>0.17389157697244989</v>
      </c>
      <c r="L425">
        <v>9.2356687898089165E-2</v>
      </c>
      <c r="M425">
        <v>0.61694267515923562</v>
      </c>
      <c r="N425">
        <v>5.37</v>
      </c>
      <c r="O425" t="str">
        <v>Technology</v>
      </c>
      <c r="P425" t="str">
        <v>Information Technology Services</v>
      </c>
    </row>
    <row r="426" spans="1:16" x14ac:dyDescent="0.2">
      <c r="A426" t="str">
        <v>FITB</v>
      </c>
      <c r="B426" t="e">
        <v>#VALUE!</v>
      </c>
      <c r="C426" t="e">
        <v>#VALUE!</v>
      </c>
      <c r="D426">
        <v>-2.5373905284858129E-2</v>
      </c>
      <c r="E426" t="e">
        <v>#VALUE!</v>
      </c>
      <c r="F426">
        <v>0</v>
      </c>
      <c r="G426">
        <v>2.2177238951387119</v>
      </c>
      <c r="H426">
        <v>7.7581324765994897E-11</v>
      </c>
      <c r="I426">
        <v>1.086757433298736E-2</v>
      </c>
      <c r="J426">
        <v>0</v>
      </c>
      <c r="K426">
        <v>0.39780998000000001</v>
      </c>
      <c r="L426">
        <v>0.1177907864596589</v>
      </c>
      <c r="M426">
        <v>0.72980402137948586</v>
      </c>
      <c r="N426">
        <v>3.38</v>
      </c>
      <c r="O426" t="str">
        <v>Financial Services</v>
      </c>
      <c r="P426" t="str">
        <v>Banks - Regional</v>
      </c>
    </row>
    <row r="427" spans="1:16" x14ac:dyDescent="0.2">
      <c r="A427" t="str">
        <v>FIVE</v>
      </c>
      <c r="B427">
        <v>-7.9933488891420403E-3</v>
      </c>
      <c r="C427">
        <v>-9.7727816632570075E-2</v>
      </c>
      <c r="D427">
        <v>9.896876022053672E-3</v>
      </c>
      <c r="E427">
        <v>-2.9546621738811736E-2</v>
      </c>
      <c r="F427">
        <v>18.50816421640604</v>
      </c>
      <c r="G427">
        <v>5.4492901073754911</v>
      </c>
      <c r="H427">
        <v>5.6524704298793026E-10</v>
      </c>
      <c r="I427">
        <v>5.8441450704608343E-2</v>
      </c>
      <c r="J427">
        <v>8.861092024368638</v>
      </c>
      <c r="K427">
        <v>8.3532760122656188E-2</v>
      </c>
      <c r="L427">
        <v>0.14024620547058139</v>
      </c>
      <c r="M427">
        <v>0.94380275248890277</v>
      </c>
      <c r="N427">
        <v>5.57</v>
      </c>
      <c r="O427" t="str">
        <v>Consumer Cyclical</v>
      </c>
      <c r="P427" t="str">
        <v>Specialty Retail</v>
      </c>
    </row>
    <row r="428" spans="1:16" x14ac:dyDescent="0.2">
      <c r="A428" t="str">
        <v>FLEX</v>
      </c>
      <c r="B428">
        <v>-2.1882837605334691E-2</v>
      </c>
      <c r="C428">
        <v>-0.12124392220006892</v>
      </c>
      <c r="D428">
        <v>-1.5448090905885134E-2</v>
      </c>
      <c r="E428">
        <v>-4.9760738973920089E-2</v>
      </c>
      <c r="F428">
        <v>13.51155991471215</v>
      </c>
      <c r="G428">
        <v>5.067510275889644</v>
      </c>
      <c r="H428">
        <v>1.0217895073847839E-10</v>
      </c>
      <c r="I428">
        <v>4.5590555464882207E-2</v>
      </c>
      <c r="J428">
        <v>13.18529536761581</v>
      </c>
      <c r="K428">
        <v>4.5907101073102703E-2</v>
      </c>
      <c r="L428">
        <v>0.16753298680527789</v>
      </c>
      <c r="M428">
        <v>0.49640143942423032</v>
      </c>
      <c r="N428">
        <v>2.59</v>
      </c>
      <c r="O428" t="str">
        <v>Technology</v>
      </c>
      <c r="P428" t="str">
        <v>Electronic Components</v>
      </c>
    </row>
    <row r="429" spans="1:16" x14ac:dyDescent="0.2">
      <c r="A429" t="str">
        <v>FLG</v>
      </c>
      <c r="B429" t="e">
        <v>#VALUE!</v>
      </c>
      <c r="C429" t="e">
        <v>#VALUE!</v>
      </c>
      <c r="D429">
        <v>-0.20545306241971104</v>
      </c>
      <c r="E429" t="e">
        <v>#VALUE!</v>
      </c>
      <c r="F429">
        <v>0</v>
      </c>
      <c r="G429">
        <v>1.3151313373331699</v>
      </c>
      <c r="H429">
        <v>-1.303455934501694E-10</v>
      </c>
      <c r="I429">
        <v>-1.116214057507987E-2</v>
      </c>
      <c r="J429">
        <v>0</v>
      </c>
      <c r="K429">
        <v>-9.2590000000000006E-2</v>
      </c>
      <c r="L429">
        <v>-0.13689237173992899</v>
      </c>
      <c r="M429">
        <v>1.307211950532631</v>
      </c>
      <c r="N429">
        <v>-1.4</v>
      </c>
      <c r="O429" t="str">
        <v>Financial Services</v>
      </c>
      <c r="P429" t="str">
        <v>Banks - Regional</v>
      </c>
    </row>
    <row r="430" spans="1:16" x14ac:dyDescent="0.2">
      <c r="A430" t="str">
        <v>FLR</v>
      </c>
      <c r="B430">
        <v>-5.7321711150569554E-2</v>
      </c>
      <c r="C430">
        <v>0.51866585853155367</v>
      </c>
      <c r="D430">
        <v>8.4687123647494908E-2</v>
      </c>
      <c r="E430">
        <v>0.15807721019348672</v>
      </c>
      <c r="F430">
        <v>15.65022852088452</v>
      </c>
      <c r="G430">
        <v>1.595601955911824</v>
      </c>
      <c r="H430">
        <v>3.3753853980508659E-10</v>
      </c>
      <c r="I430">
        <v>0.23460570928579241</v>
      </c>
      <c r="J430">
        <v>10.450364732001271</v>
      </c>
      <c r="K430">
        <v>2.273980999080601E-2</v>
      </c>
      <c r="L430">
        <v>0.53732464929859725</v>
      </c>
      <c r="M430">
        <v>0.27655310621242479</v>
      </c>
      <c r="N430">
        <v>2.15</v>
      </c>
      <c r="O430" t="str">
        <v>Industrials</v>
      </c>
      <c r="P430" t="str">
        <v>Engineering &amp; Construction</v>
      </c>
    </row>
    <row r="431" spans="1:16" x14ac:dyDescent="0.2">
      <c r="A431" t="str">
        <v>FLS</v>
      </c>
      <c r="B431">
        <v>-3.9238751126980838E-2</v>
      </c>
      <c r="C431">
        <v>-7.8428778698104107E-2</v>
      </c>
      <c r="D431">
        <v>-2.7040324201115084E-2</v>
      </c>
      <c r="E431">
        <v>-4.7336231320558093E-2</v>
      </c>
      <c r="F431">
        <v>12.30884733216401</v>
      </c>
      <c r="G431">
        <v>3.7544253540457921</v>
      </c>
      <c r="H431">
        <v>3.8296769720492379E-10</v>
      </c>
      <c r="I431">
        <v>5.1403054198636902E-2</v>
      </c>
      <c r="J431">
        <v>11.123656453650661</v>
      </c>
      <c r="K431">
        <v>0.1000939925920498</v>
      </c>
      <c r="L431">
        <v>0.13781612623994011</v>
      </c>
      <c r="M431">
        <v>0.71166518497722875</v>
      </c>
      <c r="N431">
        <v>2.95</v>
      </c>
      <c r="O431" t="str">
        <v>Industrials</v>
      </c>
      <c r="P431" t="str">
        <v>Specialty Industrial Machinery</v>
      </c>
    </row>
    <row r="432" spans="1:16" x14ac:dyDescent="0.2">
      <c r="A432" t="str">
        <v>FMC</v>
      </c>
      <c r="B432">
        <v>-6.773948785467003E-2</v>
      </c>
      <c r="C432">
        <v>-0.16492966505028342</v>
      </c>
      <c r="D432">
        <v>-3.4512767258134416E-2</v>
      </c>
      <c r="E432">
        <v>-8.6928524834393353E-2</v>
      </c>
      <c r="F432">
        <v>9.7407465802965181</v>
      </c>
      <c r="G432">
        <v>1.674946884315117</v>
      </c>
      <c r="H432">
        <v>4.4359107162094429E-10</v>
      </c>
      <c r="I432">
        <v>2.9270678691872689E-2</v>
      </c>
      <c r="J432">
        <v>6.00600231236624</v>
      </c>
      <c r="K432">
        <v>0.17105108216952031</v>
      </c>
      <c r="L432">
        <v>7.5652058197303057E-2</v>
      </c>
      <c r="M432">
        <v>0.67155340667139818</v>
      </c>
      <c r="N432">
        <v>3.35</v>
      </c>
      <c r="O432" t="str">
        <v>Basic Materials</v>
      </c>
      <c r="P432" t="str">
        <v>Agricultural Inputs</v>
      </c>
    </row>
    <row r="433" spans="1:16" x14ac:dyDescent="0.2">
      <c r="A433" t="str">
        <v>FN</v>
      </c>
      <c r="B433">
        <v>4.2151904199777879E-2</v>
      </c>
      <c r="C433">
        <v>0.22141720162636216</v>
      </c>
      <c r="D433">
        <v>0.12669771716869957</v>
      </c>
      <c r="E433">
        <v>0.12129523731842967</v>
      </c>
      <c r="F433">
        <v>36.259579850187222</v>
      </c>
      <c r="G433">
        <v>6.9213336481966996</v>
      </c>
      <c r="H433">
        <v>6.758144837422393E-10</v>
      </c>
      <c r="I433">
        <v>0.1174412805958257</v>
      </c>
      <c r="J433">
        <v>15.62267702958887</v>
      </c>
      <c r="K433">
        <v>9.5306181596553935E-2</v>
      </c>
      <c r="L433">
        <v>0.16778937659071599</v>
      </c>
      <c r="M433">
        <v>1.8563819373381531E-3</v>
      </c>
      <c r="N433">
        <v>9.27</v>
      </c>
      <c r="O433" t="str">
        <v>Technology</v>
      </c>
      <c r="P433" t="str">
        <v>Electronic Components</v>
      </c>
    </row>
    <row r="434" spans="1:16" x14ac:dyDescent="0.2">
      <c r="A434" t="str">
        <v>FNB</v>
      </c>
      <c r="B434" t="e">
        <v>#VALUE!</v>
      </c>
      <c r="C434" t="e">
        <v>#VALUE!</v>
      </c>
      <c r="D434">
        <v>-6.1679379439010272E-2</v>
      </c>
      <c r="E434" t="e">
        <v>#VALUE!</v>
      </c>
      <c r="F434">
        <v>0</v>
      </c>
      <c r="G434">
        <v>1.110597219930181</v>
      </c>
      <c r="H434">
        <v>2.000290419308422E-10</v>
      </c>
      <c r="I434">
        <v>9.5629820051413884E-3</v>
      </c>
      <c r="J434">
        <v>0</v>
      </c>
      <c r="K434">
        <v>0.45279997999999999</v>
      </c>
      <c r="L434">
        <v>7.3786099650904477E-2</v>
      </c>
      <c r="M434">
        <v>0.4995239606474135</v>
      </c>
      <c r="N434">
        <v>1.4</v>
      </c>
      <c r="O434" t="str">
        <v>Financial Services</v>
      </c>
      <c r="P434" t="str">
        <v>Banks - Regional</v>
      </c>
    </row>
    <row r="435" spans="1:16" x14ac:dyDescent="0.2">
      <c r="A435" t="str">
        <v>FND</v>
      </c>
      <c r="B435">
        <v>-2.0034184427452303E-2</v>
      </c>
      <c r="C435">
        <v>-0.20802510485643122</v>
      </c>
      <c r="D435">
        <v>-2.8251111834194802E-2</v>
      </c>
      <c r="E435">
        <v>-7.8896538778168726E-2</v>
      </c>
      <c r="F435">
        <v>18.861958487283641</v>
      </c>
      <c r="G435">
        <v>4.3565692083249239</v>
      </c>
      <c r="H435">
        <v>2.00963705159455E-10</v>
      </c>
      <c r="I435">
        <v>4.0762874325954893E-2</v>
      </c>
      <c r="J435">
        <v>6.5664400408890176</v>
      </c>
      <c r="K435">
        <v>6.7274792011257314E-2</v>
      </c>
      <c r="L435">
        <v>9.4864982181020921E-2</v>
      </c>
      <c r="M435">
        <v>8.9637252218502064E-2</v>
      </c>
      <c r="N435">
        <v>1.9</v>
      </c>
      <c r="O435" t="str">
        <v>Consumer Cyclical</v>
      </c>
      <c r="P435" t="str">
        <v>Home Improvement Retail</v>
      </c>
    </row>
    <row r="436" spans="1:16" x14ac:dyDescent="0.2">
      <c r="A436" t="str">
        <v>FNF</v>
      </c>
      <c r="B436">
        <v>-7.0992421063621455E-2</v>
      </c>
      <c r="C436" t="e">
        <v>#VALUE!</v>
      </c>
      <c r="D436">
        <v>1.4508834712389174E-2</v>
      </c>
      <c r="E436" t="e">
        <v>#VALUE!</v>
      </c>
      <c r="F436">
        <v>6.5669958266452646</v>
      </c>
      <c r="G436">
        <v>1.9180676980778251</v>
      </c>
      <c r="H436">
        <v>2.7986636026881251E-10</v>
      </c>
      <c r="I436">
        <v>1.331627731409638E-2</v>
      </c>
      <c r="J436">
        <v>0</v>
      </c>
      <c r="K436">
        <v>0.12008000000000001</v>
      </c>
      <c r="L436">
        <v>0.14885138302859821</v>
      </c>
      <c r="M436">
        <v>0.50644631973745902</v>
      </c>
      <c r="N436">
        <v>4.58</v>
      </c>
      <c r="O436" t="str">
        <v>Financial Services</v>
      </c>
      <c r="P436" t="str">
        <v>Insurance - Specialty</v>
      </c>
    </row>
    <row r="437" spans="1:16" x14ac:dyDescent="0.2">
      <c r="A437" t="str">
        <v>FORM</v>
      </c>
      <c r="B437">
        <v>5.9235959765817818E-3</v>
      </c>
      <c r="C437">
        <v>-0.12495116885545327</v>
      </c>
      <c r="D437">
        <v>-5.1900795933083742E-2</v>
      </c>
      <c r="E437">
        <v>-5.0686151045928385E-2</v>
      </c>
      <c r="F437">
        <v>39.47919697641079</v>
      </c>
      <c r="G437">
        <v>3.1961817491200382</v>
      </c>
      <c r="H437">
        <v>2.2777999662637361E-10</v>
      </c>
      <c r="I437">
        <v>6.0733806484821781E-2</v>
      </c>
      <c r="J437">
        <v>7.9261378868000953</v>
      </c>
      <c r="K437">
        <v>5.7882474963953587E-2</v>
      </c>
      <c r="L437">
        <v>7.3450464670678894E-2</v>
      </c>
      <c r="M437">
        <v>1.2880789391496649E-2</v>
      </c>
      <c r="N437">
        <v>0.69</v>
      </c>
      <c r="O437" t="str">
        <v>Technology</v>
      </c>
      <c r="P437" t="str">
        <v>Semiconductor Equipment &amp; Materials</v>
      </c>
    </row>
    <row r="438" spans="1:16" x14ac:dyDescent="0.2">
      <c r="A438" t="str">
        <v>FOUR</v>
      </c>
      <c r="B438">
        <v>-2.6447156315618087E-3</v>
      </c>
      <c r="C438">
        <v>-0.25277592528018794</v>
      </c>
      <c r="D438">
        <v>-5.1260274344110936E-2</v>
      </c>
      <c r="E438">
        <v>-9.226874613991437E-2</v>
      </c>
      <c r="F438">
        <v>11.8442433333074</v>
      </c>
      <c r="G438">
        <v>7.0842009393730958</v>
      </c>
      <c r="H438">
        <v>5.4510718273037601E-10</v>
      </c>
      <c r="I438">
        <v>4.5542904748680918E-2</v>
      </c>
      <c r="J438">
        <v>1.3822874331243831</v>
      </c>
      <c r="K438">
        <v>7.5361796673272086E-2</v>
      </c>
      <c r="L438">
        <v>0.22560676034194749</v>
      </c>
      <c r="M438">
        <v>2.116635550751695</v>
      </c>
      <c r="N438">
        <v>3.93</v>
      </c>
      <c r="O438" t="str">
        <v>Technology</v>
      </c>
      <c r="P438" t="str">
        <v>Software - Infrastructure</v>
      </c>
    </row>
    <row r="439" spans="1:16" x14ac:dyDescent="0.2">
      <c r="A439" t="str">
        <v>FOXA</v>
      </c>
      <c r="B439">
        <v>-6.3831944848964775E-2</v>
      </c>
      <c r="C439">
        <v>0.25899375302813782</v>
      </c>
      <c r="D439">
        <v>2.5670833813622312E-2</v>
      </c>
      <c r="E439">
        <v>5.9866598112942121E-2</v>
      </c>
      <c r="F439">
        <v>8.0554279592542173</v>
      </c>
      <c r="G439">
        <v>2.2969869053824361</v>
      </c>
      <c r="H439">
        <v>1.6843278415266379E-10</v>
      </c>
      <c r="I439">
        <v>9.7564130200474233E-2</v>
      </c>
      <c r="J439">
        <v>17.112088129229861</v>
      </c>
      <c r="K439">
        <v>0.19809815950920251</v>
      </c>
      <c r="L439">
        <v>0.18316471064346421</v>
      </c>
      <c r="M439">
        <v>0.53435855928773779</v>
      </c>
      <c r="N439">
        <v>4.78</v>
      </c>
      <c r="O439" t="str">
        <v>Communication Services</v>
      </c>
      <c r="P439" t="str">
        <v>Entertainment</v>
      </c>
    </row>
    <row r="440" spans="1:16" x14ac:dyDescent="0.2">
      <c r="A440" t="str">
        <v>FOXF</v>
      </c>
      <c r="B440">
        <v>-6.8485080763384804E-2</v>
      </c>
      <c r="C440">
        <v>-0.42059622573101008</v>
      </c>
      <c r="D440">
        <v>-8.4702825209580571E-2</v>
      </c>
      <c r="E440">
        <v>-0.17898374758753111</v>
      </c>
      <c r="F440">
        <v>11.04423619732925</v>
      </c>
      <c r="G440">
        <v>1.3856786663380909</v>
      </c>
      <c r="H440">
        <v>7.7505425235570351E-10</v>
      </c>
      <c r="I440">
        <v>2.9341802885799908E-3</v>
      </c>
      <c r="J440">
        <v>2.8266976781311079</v>
      </c>
      <c r="K440">
        <v>4.1372502458891139E-2</v>
      </c>
      <c r="L440">
        <v>5.4531346782733794E-3</v>
      </c>
      <c r="M440">
        <v>0.56677217719107786</v>
      </c>
      <c r="N440">
        <v>1.29</v>
      </c>
      <c r="O440" t="str">
        <v>Consumer Cyclical</v>
      </c>
      <c r="P440" t="str">
        <v>Auto Parts</v>
      </c>
    </row>
    <row r="441" spans="1:16" x14ac:dyDescent="0.2">
      <c r="A441" t="str">
        <v>FR</v>
      </c>
      <c r="B441">
        <v>-2.748916411160884E-2</v>
      </c>
      <c r="C441">
        <v>0.16820659257084858</v>
      </c>
      <c r="D441">
        <v>-5.1344967177164025E-2</v>
      </c>
      <c r="E441">
        <v>2.406282197346183E-2</v>
      </c>
      <c r="F441">
        <v>19.800546253506511</v>
      </c>
      <c r="G441">
        <v>3.5574859047322169</v>
      </c>
      <c r="H441">
        <v>2.0984842394063901E-10</v>
      </c>
      <c r="I441">
        <v>5.4653244196535312E-2</v>
      </c>
      <c r="J441">
        <v>8.13760583946598</v>
      </c>
      <c r="K441">
        <v>0.40681051488782788</v>
      </c>
      <c r="L441">
        <v>0.1047163393818271</v>
      </c>
      <c r="M441">
        <v>0.70185118287213388</v>
      </c>
      <c r="N441">
        <v>2.0499999999999998</v>
      </c>
      <c r="O441" t="str">
        <v>Real Estate</v>
      </c>
      <c r="P441" t="str">
        <v>REIT - Industrial</v>
      </c>
    </row>
    <row r="442" spans="1:16" x14ac:dyDescent="0.2">
      <c r="A442" t="str">
        <v>FRT</v>
      </c>
      <c r="B442">
        <v>-2.9083853618150069E-2</v>
      </c>
      <c r="C442">
        <v>1.1162543811829443E-2</v>
      </c>
      <c r="D442">
        <v>-5.0338131714346736E-2</v>
      </c>
      <c r="E442">
        <v>-2.3386217818015215E-2</v>
      </c>
      <c r="F442">
        <v>16.956881906253749</v>
      </c>
      <c r="G442">
        <v>3.8957407381666438</v>
      </c>
      <c r="H442">
        <v>2.9608660188475321E-10</v>
      </c>
      <c r="I442">
        <v>3.4629491491663632E-2</v>
      </c>
      <c r="J442">
        <v>5.8337165252200247</v>
      </c>
      <c r="K442">
        <v>0.34788581997451867</v>
      </c>
      <c r="L442">
        <v>8.6206463557438759E-2</v>
      </c>
      <c r="M442">
        <v>1.306387340374894</v>
      </c>
      <c r="N442">
        <v>3.95</v>
      </c>
      <c r="O442" t="str">
        <v>Real Estate</v>
      </c>
      <c r="P442" t="str">
        <v>REIT - Retail</v>
      </c>
    </row>
    <row r="443" spans="1:16" x14ac:dyDescent="0.2">
      <c r="A443" t="str">
        <v>FSLR</v>
      </c>
      <c r="B443">
        <v>-4.469288592484346E-2</v>
      </c>
      <c r="C443">
        <v>0.36892228952399098</v>
      </c>
      <c r="D443">
        <v>0.16490059213811309</v>
      </c>
      <c r="E443">
        <v>0.14226971012869383</v>
      </c>
      <c r="F443">
        <v>13.410372416793409</v>
      </c>
      <c r="G443">
        <v>3.1060308722811452</v>
      </c>
      <c r="H443">
        <v>4.7177805802762985E-10</v>
      </c>
      <c r="I443">
        <v>0.10656594603212489</v>
      </c>
      <c r="J443">
        <v>13.96102603892759</v>
      </c>
      <c r="K443">
        <v>0.33134551620204888</v>
      </c>
      <c r="L443">
        <v>0.16195945209930279</v>
      </c>
      <c r="M443">
        <v>4.6800425743305257E-2</v>
      </c>
      <c r="N443">
        <v>11.69</v>
      </c>
      <c r="O443" t="str">
        <v>Technology</v>
      </c>
      <c r="P443" t="str">
        <v>Solar</v>
      </c>
    </row>
    <row r="444" spans="1:16" x14ac:dyDescent="0.2">
      <c r="A444" t="str">
        <v>FTNT</v>
      </c>
      <c r="B444">
        <v>0.40465104958717046</v>
      </c>
      <c r="C444">
        <v>0.88100783534961458</v>
      </c>
      <c r="D444">
        <v>0.23474298456466555</v>
      </c>
      <c r="E444">
        <v>0.49658566580915225</v>
      </c>
      <c r="F444">
        <v>28.985157461169699</v>
      </c>
      <c r="G444">
        <v>40.475993080733701</v>
      </c>
      <c r="H444">
        <v>3.8370549329593152E-11</v>
      </c>
      <c r="I444">
        <v>0.17875469881492559</v>
      </c>
      <c r="J444">
        <v>34.424790486601083</v>
      </c>
      <c r="K444">
        <v>0.30279727324624728</v>
      </c>
      <c r="L444">
        <v>1.1682956219038689</v>
      </c>
      <c r="M444">
        <v>0.66561788726737181</v>
      </c>
      <c r="N444">
        <v>2.3199999999999998</v>
      </c>
      <c r="O444" t="str">
        <v>Technology</v>
      </c>
      <c r="P444" t="str">
        <v>Software - Infrastructure</v>
      </c>
    </row>
    <row r="445" spans="1:16" x14ac:dyDescent="0.2">
      <c r="A445" t="str">
        <v>FULT</v>
      </c>
      <c r="B445" t="e">
        <v>#VALUE!</v>
      </c>
      <c r="C445" t="e">
        <v>#VALUE!</v>
      </c>
      <c r="D445">
        <v>-3.9832009812589685E-2</v>
      </c>
      <c r="E445" t="e">
        <v>#VALUE!</v>
      </c>
      <c r="F445">
        <v>0</v>
      </c>
      <c r="G445">
        <v>1.361277783146849</v>
      </c>
      <c r="H445">
        <v>4.709993643006589E-10</v>
      </c>
      <c r="I445">
        <v>9.0030154207074685E-3</v>
      </c>
      <c r="J445">
        <v>0</v>
      </c>
      <c r="K445">
        <v>0.42180002</v>
      </c>
      <c r="L445">
        <v>9.0307679075477154E-2</v>
      </c>
      <c r="M445">
        <v>0.38101131414541839</v>
      </c>
      <c r="N445">
        <v>2.0499999999999998</v>
      </c>
      <c r="O445" t="str">
        <v>Financial Services</v>
      </c>
      <c r="P445" t="str">
        <v>Banks - Regional</v>
      </c>
    </row>
    <row r="446" spans="1:16" x14ac:dyDescent="0.2">
      <c r="A446" t="str">
        <v>FWRD</v>
      </c>
      <c r="B446">
        <v>2.7158802127113885E-2</v>
      </c>
      <c r="C446">
        <v>-2.1787646955777338</v>
      </c>
      <c r="D446">
        <v>-1.1672873831851953</v>
      </c>
      <c r="E446">
        <v>-0.99295210277803314</v>
      </c>
      <c r="F446">
        <v>12.38287762604331</v>
      </c>
      <c r="G446">
        <v>9.6279741978815405</v>
      </c>
      <c r="H446">
        <v>-1.344315676410119E-9</v>
      </c>
      <c r="I446">
        <v>-0.29149969617942512</v>
      </c>
      <c r="J446">
        <v>-44.514586414664812</v>
      </c>
      <c r="K446">
        <v>-1.395931392875936E-2</v>
      </c>
      <c r="L446">
        <v>-2.857853974561686</v>
      </c>
      <c r="M446">
        <v>5.8626009207046614</v>
      </c>
      <c r="N446">
        <v>-3.7</v>
      </c>
      <c r="O446" t="str">
        <v>Industrials</v>
      </c>
      <c r="P446" t="str">
        <v>Integrated Freight &amp; Logistics</v>
      </c>
    </row>
    <row r="447" spans="1:16" x14ac:dyDescent="0.2">
      <c r="A447" t="str">
        <v>FYBR</v>
      </c>
      <c r="B447">
        <v>-3.8697844148652454E-2</v>
      </c>
      <c r="C447">
        <v>-0.46124417690443337</v>
      </c>
      <c r="D447">
        <v>-0.2359918128533183</v>
      </c>
      <c r="E447">
        <v>-0.22464993458678648</v>
      </c>
      <c r="F447">
        <v>9.6315409036575605</v>
      </c>
      <c r="G447">
        <v>4.2211104129554657</v>
      </c>
      <c r="H447">
        <v>-7.4332379750888349E-11</v>
      </c>
      <c r="I447">
        <v>-1.56204521199185E-2</v>
      </c>
      <c r="J447">
        <v>2.463027695617102</v>
      </c>
      <c r="K447">
        <v>8.1219138430103865E-2</v>
      </c>
      <c r="L447">
        <v>-6.5182186234817807E-2</v>
      </c>
      <c r="M447">
        <v>2.3382591093117409</v>
      </c>
      <c r="N447">
        <v>-1.55</v>
      </c>
      <c r="O447" t="str">
        <v>Communication Services</v>
      </c>
      <c r="P447" t="str">
        <v>Telecom Services</v>
      </c>
    </row>
    <row r="448" spans="1:16" x14ac:dyDescent="0.2">
      <c r="A448" t="str">
        <v>G</v>
      </c>
      <c r="B448">
        <v>-5.0141613902251192E-2</v>
      </c>
      <c r="C448">
        <v>0.27045212288882053</v>
      </c>
      <c r="D448">
        <v>3.3976010554516711E-3</v>
      </c>
      <c r="E448">
        <v>6.2098271622381178E-2</v>
      </c>
      <c r="F448">
        <v>9.4266468780671939</v>
      </c>
      <c r="G448">
        <v>3.2377322401010038</v>
      </c>
      <c r="H448">
        <v>3.955061926694903E-10</v>
      </c>
      <c r="I448">
        <v>0.1029986447177378</v>
      </c>
      <c r="J448">
        <v>19.958643304039011</v>
      </c>
      <c r="K448">
        <v>0.14727093126506269</v>
      </c>
      <c r="L448">
        <v>0.21495967335269209</v>
      </c>
      <c r="M448">
        <v>0.50019312766805979</v>
      </c>
      <c r="N448">
        <v>3.06</v>
      </c>
      <c r="O448" t="str">
        <v>Technology</v>
      </c>
      <c r="P448" t="str">
        <v>Information Technology Services</v>
      </c>
    </row>
    <row r="449" spans="1:16" x14ac:dyDescent="0.2">
      <c r="A449" t="str">
        <v>GAP</v>
      </c>
      <c r="B449">
        <v>-5.3456847046259894E-2</v>
      </c>
      <c r="C449">
        <v>8.8179217816433311E-3</v>
      </c>
      <c r="D449">
        <v>4.1384482989486422E-3</v>
      </c>
      <c r="E449">
        <v>-1.7495827794326364E-2</v>
      </c>
      <c r="F449">
        <v>6.5810483863368674</v>
      </c>
      <c r="G449">
        <v>3.4235968627450979</v>
      </c>
      <c r="H449">
        <v>2.094030907982111E-10</v>
      </c>
      <c r="I449">
        <v>7.1013883045856124E-2</v>
      </c>
      <c r="J449">
        <v>14.132317284378249</v>
      </c>
      <c r="K449">
        <v>7.3710725175659547E-2</v>
      </c>
      <c r="L449">
        <v>0.25857843137254899</v>
      </c>
      <c r="M449">
        <v>0.45649509803921567</v>
      </c>
      <c r="N449">
        <v>2.34</v>
      </c>
      <c r="O449" t="str">
        <v>Consumer Cyclical</v>
      </c>
      <c r="P449" t="str">
        <v>Apparel Retail</v>
      </c>
    </row>
    <row r="450" spans="1:16" x14ac:dyDescent="0.2">
      <c r="A450" t="str">
        <v>GATX</v>
      </c>
      <c r="B450">
        <v>-9.9917140428005449E-3</v>
      </c>
      <c r="C450">
        <v>-8.9367926493579386E-2</v>
      </c>
      <c r="D450">
        <v>-5.5144105131086286E-2</v>
      </c>
      <c r="E450">
        <v>-4.7350295104519921E-2</v>
      </c>
      <c r="F450">
        <v>14.9473949906542</v>
      </c>
      <c r="G450">
        <v>5.9019809651892254</v>
      </c>
      <c r="H450">
        <v>6.0023586868695924E-10</v>
      </c>
      <c r="I450">
        <v>2.311226771845647E-2</v>
      </c>
      <c r="J450">
        <v>4.9881176149113582</v>
      </c>
      <c r="K450">
        <v>0.29870703248186692</v>
      </c>
      <c r="L450">
        <v>0.1165279429250892</v>
      </c>
      <c r="M450">
        <v>3.3684447906843249</v>
      </c>
      <c r="N450">
        <v>8.64</v>
      </c>
      <c r="O450" t="str">
        <v>Industrials</v>
      </c>
      <c r="P450" t="str">
        <v>Rental &amp; Leasing Services</v>
      </c>
    </row>
    <row r="451" spans="1:16" x14ac:dyDescent="0.2">
      <c r="A451" t="str">
        <v>GDDY</v>
      </c>
      <c r="B451">
        <v>0.26127845589437965</v>
      </c>
      <c r="C451">
        <v>0.31743947586771637</v>
      </c>
      <c r="D451">
        <v>0.11707988300126491</v>
      </c>
      <c r="E451">
        <v>0.23486719001844625</v>
      </c>
      <c r="F451">
        <v>17.63253974067673</v>
      </c>
      <c r="G451">
        <v>29.693289455281029</v>
      </c>
      <c r="H451">
        <v>2.6373764591360198E-10</v>
      </c>
      <c r="I451">
        <v>0.1137649658790101</v>
      </c>
      <c r="J451">
        <v>16.70887449802829</v>
      </c>
      <c r="K451">
        <v>0.20399282777923561</v>
      </c>
      <c r="L451">
        <v>1.3537061118335501</v>
      </c>
      <c r="M451">
        <v>5.4603381014304304</v>
      </c>
      <c r="N451">
        <v>5.42</v>
      </c>
      <c r="O451" t="str">
        <v>Technology</v>
      </c>
      <c r="P451" t="str">
        <v>Software - Infrastructure</v>
      </c>
    </row>
    <row r="452" spans="1:16" x14ac:dyDescent="0.2">
      <c r="A452" t="str">
        <v>GDYN</v>
      </c>
      <c r="B452">
        <v>-7.1987872299617853E-2</v>
      </c>
      <c r="C452">
        <v>-0.49238122996975209</v>
      </c>
      <c r="D452">
        <v>-8.0938433091863951E-2</v>
      </c>
      <c r="E452">
        <v>-0.20079104783833196</v>
      </c>
      <c r="F452">
        <v>13.181898625076951</v>
      </c>
      <c r="G452">
        <v>0.62023749152712571</v>
      </c>
      <c r="H452">
        <v>3.1135483690984562E-10</v>
      </c>
      <c r="I452">
        <v>6.8238003890630063E-3</v>
      </c>
      <c r="J452">
        <v>-0.38558410038008878</v>
      </c>
      <c r="K452">
        <v>-6.0044898180397124E-3</v>
      </c>
      <c r="L452">
        <v>7.803734437430117E-3</v>
      </c>
      <c r="M452">
        <v>1.391385959457659E-2</v>
      </c>
      <c r="N452">
        <v>0.1</v>
      </c>
      <c r="O452" t="str">
        <v>Technology</v>
      </c>
      <c r="P452" t="str">
        <v>Information Technology Services</v>
      </c>
    </row>
    <row r="453" spans="1:16" x14ac:dyDescent="0.2">
      <c r="A453" t="str">
        <v>GEF</v>
      </c>
      <c r="B453">
        <v>-6.1225062465527037E-2</v>
      </c>
      <c r="C453">
        <v>-0.17962739496284721</v>
      </c>
      <c r="D453">
        <v>-4.021340461452208E-2</v>
      </c>
      <c r="E453">
        <v>-9.0442264859421598E-2</v>
      </c>
      <c r="F453">
        <v>7.8196747801336404</v>
      </c>
      <c r="G453">
        <v>2.4888373765239828</v>
      </c>
      <c r="H453">
        <v>6.686436205877817E-10</v>
      </c>
      <c r="I453">
        <v>4.0435645947409588E-2</v>
      </c>
      <c r="J453">
        <v>8.0622272678894529</v>
      </c>
      <c r="K453">
        <v>8.0082964703291057E-2</v>
      </c>
      <c r="L453">
        <v>0.1196048767464626</v>
      </c>
      <c r="M453">
        <v>1.1685503248197919</v>
      </c>
      <c r="N453">
        <v>3.74</v>
      </c>
      <c r="O453" t="str">
        <v>Consumer Cyclical</v>
      </c>
      <c r="P453" t="str">
        <v>Packaging &amp; Containers</v>
      </c>
    </row>
    <row r="454" spans="1:16" x14ac:dyDescent="0.2">
      <c r="A454" t="str">
        <v>GEHC</v>
      </c>
      <c r="B454">
        <v>-2.9819191893186315E-2</v>
      </c>
      <c r="C454">
        <v>-7.5820567832325658E-4</v>
      </c>
      <c r="D454">
        <v>1.905478106391742E-2</v>
      </c>
      <c r="E454">
        <v>-6.4387041415962781E-3</v>
      </c>
      <c r="F454">
        <v>11.16723489749757</v>
      </c>
      <c r="G454">
        <v>4.7420734609338879</v>
      </c>
      <c r="H454">
        <v>1.13579807539486E-10</v>
      </c>
      <c r="I454">
        <v>6.0231496872072292E-2</v>
      </c>
      <c r="J454">
        <v>12.458116345726861</v>
      </c>
      <c r="K454">
        <v>0.13343838958926391</v>
      </c>
      <c r="L454">
        <v>0.2303513638465095</v>
      </c>
      <c r="M454">
        <v>0.86095700416088761</v>
      </c>
      <c r="N454">
        <v>4.66</v>
      </c>
      <c r="O454" t="str">
        <v>Healthcare</v>
      </c>
      <c r="P454" t="str">
        <v>Health Information Services</v>
      </c>
    </row>
    <row r="455" spans="1:16" x14ac:dyDescent="0.2">
      <c r="A455" t="str">
        <v>GEN</v>
      </c>
      <c r="B455">
        <v>4.0409024494057255E-2</v>
      </c>
      <c r="C455">
        <v>0.19401435055598007</v>
      </c>
      <c r="D455">
        <v>-0.1333976397680281</v>
      </c>
      <c r="E455">
        <v>3.4348623034008499E-2</v>
      </c>
      <c r="F455">
        <v>12.74796498689085</v>
      </c>
      <c r="G455">
        <v>10.77031646716615</v>
      </c>
      <c r="H455">
        <v>8.5113877234718534E-11</v>
      </c>
      <c r="I455">
        <v>4.1497257179735403E-2</v>
      </c>
      <c r="J455">
        <v>13.684748360725539</v>
      </c>
      <c r="K455">
        <v>0.41168996188055912</v>
      </c>
      <c r="L455">
        <v>0.28338475099162619</v>
      </c>
      <c r="M455">
        <v>3.5116791538122518</v>
      </c>
      <c r="N455">
        <v>2.08</v>
      </c>
      <c r="O455" t="str">
        <v>Technology</v>
      </c>
      <c r="P455" t="str">
        <v>Software - Infrastructure</v>
      </c>
    </row>
    <row r="456" spans="1:16" x14ac:dyDescent="0.2">
      <c r="A456" t="str">
        <v>GES</v>
      </c>
      <c r="B456">
        <v>-3.5171849580998456E-2</v>
      </c>
      <c r="C456">
        <v>-0.29988378570143981</v>
      </c>
      <c r="D456">
        <v>-6.697922746237997E-2</v>
      </c>
      <c r="E456">
        <v>-0.12412764378154531</v>
      </c>
      <c r="F456">
        <v>11.135535023771929</v>
      </c>
      <c r="G456">
        <v>4.2615978720893288</v>
      </c>
      <c r="H456">
        <v>6.9871032661415307E-10</v>
      </c>
      <c r="I456">
        <v>2.1839549091003729E-2</v>
      </c>
      <c r="J456">
        <v>5.7839097011036209</v>
      </c>
      <c r="K456">
        <v>5.5536507022899077E-2</v>
      </c>
      <c r="L456">
        <v>0.1097054150969089</v>
      </c>
      <c r="M456">
        <v>0.88456266170396258</v>
      </c>
      <c r="N456">
        <v>1.64</v>
      </c>
      <c r="O456" t="str">
        <v>Consumer Cyclical</v>
      </c>
      <c r="P456" t="str">
        <v>Apparel Retail</v>
      </c>
    </row>
    <row r="457" spans="1:16" x14ac:dyDescent="0.2">
      <c r="A457" t="str">
        <v>GEV</v>
      </c>
      <c r="B457">
        <v>0.18493115184471165</v>
      </c>
      <c r="C457">
        <v>-0.35563948622619307</v>
      </c>
      <c r="D457">
        <v>3.8248501643252733E-2</v>
      </c>
      <c r="E457">
        <v>-2.1244834636997438E-2</v>
      </c>
      <c r="F457">
        <v>65.304407485952012</v>
      </c>
      <c r="G457">
        <v>14.912807126215419</v>
      </c>
      <c r="H457">
        <v>3.0701766568496962E-11</v>
      </c>
      <c r="I457">
        <v>3.0144702340487519E-2</v>
      </c>
      <c r="J457">
        <v>2.1008028545941122</v>
      </c>
      <c r="K457">
        <v>1.348218119364534E-2</v>
      </c>
      <c r="L457">
        <v>0.1465118474464269</v>
      </c>
      <c r="M457">
        <v>2.4355706598697249E-2</v>
      </c>
      <c r="N457">
        <v>4.8499999999999996</v>
      </c>
      <c r="O457" t="str">
        <v>Industrials</v>
      </c>
      <c r="P457" t="str">
        <v>Specialty Industrial Machinery</v>
      </c>
    </row>
    <row r="458" spans="1:16" x14ac:dyDescent="0.2">
      <c r="A458" t="str">
        <v>GFF</v>
      </c>
      <c r="B458">
        <v>0.16196614095506159</v>
      </c>
      <c r="C458">
        <v>0.22145368404094767</v>
      </c>
      <c r="D458">
        <v>-4.8655699376505081E-2</v>
      </c>
      <c r="E458">
        <v>0.11662585178135743</v>
      </c>
      <c r="F458">
        <v>9.6890166452816153</v>
      </c>
      <c r="G458">
        <v>22.179596030023831</v>
      </c>
      <c r="H458">
        <v>1.120706508009974E-9</v>
      </c>
      <c r="I458">
        <v>8.8528499498514102E-2</v>
      </c>
      <c r="J458">
        <v>20.195882970155921</v>
      </c>
      <c r="K458">
        <v>0.1518177867902665</v>
      </c>
      <c r="L458">
        <v>0.93334015154210093</v>
      </c>
      <c r="M458">
        <v>6.740675358400626</v>
      </c>
      <c r="N458">
        <v>5.59</v>
      </c>
      <c r="O458" t="str">
        <v>Industrials</v>
      </c>
      <c r="P458" t="str">
        <v>Building Products &amp; Equipment</v>
      </c>
    </row>
    <row r="459" spans="1:16" x14ac:dyDescent="0.2">
      <c r="A459" t="str">
        <v>GGG</v>
      </c>
      <c r="B459">
        <v>-9.7980534157044649E-3</v>
      </c>
      <c r="C459">
        <v>0.58555997172173546</v>
      </c>
      <c r="D459">
        <v>1.3866964270602467E-2</v>
      </c>
      <c r="E459">
        <v>0.1759088594314196</v>
      </c>
      <c r="F459">
        <v>19.4711006730574</v>
      </c>
      <c r="G459">
        <v>5.0899350444152489</v>
      </c>
      <c r="H459">
        <v>2.1287790767379561E-10</v>
      </c>
      <c r="I459">
        <v>0.15484268026498371</v>
      </c>
      <c r="J459">
        <v>21.32291059344724</v>
      </c>
      <c r="K459">
        <v>0.26976467314873881</v>
      </c>
      <c r="L459">
        <v>0.18810317572417851</v>
      </c>
      <c r="M459">
        <v>5.7841405344535024E-3</v>
      </c>
      <c r="N459">
        <v>2.8</v>
      </c>
      <c r="O459" t="str">
        <v>Industrials</v>
      </c>
      <c r="P459" t="str">
        <v>Specialty Industrial Machinery</v>
      </c>
    </row>
    <row r="460" spans="1:16" x14ac:dyDescent="0.2">
      <c r="A460" t="str">
        <v>GHC</v>
      </c>
      <c r="B460">
        <v>-8.3531937130392711E-2</v>
      </c>
      <c r="C460">
        <v>0.13897149247696369</v>
      </c>
      <c r="D460">
        <v>1.1070233181499867</v>
      </c>
      <c r="E460">
        <v>0.34038566833592804</v>
      </c>
      <c r="F460">
        <v>3.9048419673656691</v>
      </c>
      <c r="G460">
        <v>1.0755393600385721</v>
      </c>
      <c r="H460">
        <v>1.412693358818081E-8</v>
      </c>
      <c r="I460">
        <v>9.4387736161793259E-2</v>
      </c>
      <c r="J460">
        <v>18.717389536765641</v>
      </c>
      <c r="K460">
        <v>5.5381197369014278E-2</v>
      </c>
      <c r="L460">
        <v>0.16732738563111749</v>
      </c>
      <c r="M460">
        <v>0.1666302593891521</v>
      </c>
      <c r="N460">
        <v>65.8</v>
      </c>
      <c r="O460" t="str">
        <v>Consumer Defensive</v>
      </c>
      <c r="P460" t="str">
        <v>Education &amp; Training Services</v>
      </c>
    </row>
    <row r="461" spans="1:16" x14ac:dyDescent="0.2">
      <c r="A461" t="str">
        <v>GIII</v>
      </c>
      <c r="B461">
        <v>-8.795901705693103E-2</v>
      </c>
      <c r="C461">
        <v>6.3183726642506904E-2</v>
      </c>
      <c r="D461">
        <v>2.2691342213065277E-2</v>
      </c>
      <c r="E461">
        <v>-9.4210861661007568E-3</v>
      </c>
      <c r="F461">
        <v>3.8748657739685659</v>
      </c>
      <c r="G461">
        <v>0.68816962383021896</v>
      </c>
      <c r="H461">
        <v>3.7204704701378909E-9</v>
      </c>
      <c r="I461">
        <v>7.7949158234785765E-2</v>
      </c>
      <c r="J461">
        <v>14.90585900975254</v>
      </c>
      <c r="K461">
        <v>9.4715285104734787E-2</v>
      </c>
      <c r="L461">
        <v>0.1152534622302961</v>
      </c>
      <c r="M461">
        <v>1.8130601060684819E-3</v>
      </c>
      <c r="N461">
        <v>4.3</v>
      </c>
      <c r="O461" t="str">
        <v>Consumer Cyclical</v>
      </c>
      <c r="P461" t="str">
        <v>Apparel Manufacturing</v>
      </c>
    </row>
    <row r="462" spans="1:16" x14ac:dyDescent="0.2">
      <c r="A462" t="str">
        <v>GILD</v>
      </c>
      <c r="B462">
        <v>1.9018783388939146E-2</v>
      </c>
      <c r="C462">
        <v>-0.10468782938010228</v>
      </c>
      <c r="D462">
        <v>1.246254048804421E-3</v>
      </c>
      <c r="E462">
        <v>-2.3424959243813697E-2</v>
      </c>
      <c r="F462">
        <v>12.40399274674701</v>
      </c>
      <c r="G462">
        <v>8.8947055546087501</v>
      </c>
      <c r="H462">
        <v>4.5213580779303661E-11</v>
      </c>
      <c r="I462">
        <v>8.1362827358250692E-3</v>
      </c>
      <c r="J462">
        <v>3.45743026029244</v>
      </c>
      <c r="K462">
        <v>0.36534047436878347</v>
      </c>
      <c r="L462">
        <v>2.49402473241193E-2</v>
      </c>
      <c r="M462">
        <v>1.293567494544321</v>
      </c>
      <c r="N462">
        <v>7.74</v>
      </c>
      <c r="O462" t="str">
        <v>Healthcare</v>
      </c>
      <c r="P462" t="str">
        <v>Drug Manufacturers - General</v>
      </c>
    </row>
    <row r="463" spans="1:16" x14ac:dyDescent="0.2">
      <c r="A463" t="str">
        <v>GIS</v>
      </c>
      <c r="B463">
        <v>-3.5995747615028904E-2</v>
      </c>
      <c r="C463">
        <v>7.3645650265866905E-2</v>
      </c>
      <c r="D463">
        <v>-1.0016376301968532E-2</v>
      </c>
      <c r="E463">
        <v>4.6904831431579478E-3</v>
      </c>
      <c r="F463">
        <v>10.44722193321571</v>
      </c>
      <c r="G463">
        <v>4.264202272016675</v>
      </c>
      <c r="H463">
        <v>1.01837090271421E-10</v>
      </c>
      <c r="I463">
        <v>6.9401985419293585E-2</v>
      </c>
      <c r="J463">
        <v>13.12481333659146</v>
      </c>
      <c r="K463">
        <v>0.16869027947410009</v>
      </c>
      <c r="L463">
        <v>0.24917491749174919</v>
      </c>
      <c r="M463">
        <v>1.375846795205836</v>
      </c>
      <c r="N463">
        <v>4</v>
      </c>
      <c r="O463" t="str">
        <v>Consumer Defensive</v>
      </c>
      <c r="P463" t="str">
        <v>Packaged Foods</v>
      </c>
    </row>
    <row r="464" spans="1:16" x14ac:dyDescent="0.2">
      <c r="A464" t="str">
        <v>GKOS</v>
      </c>
      <c r="B464">
        <v>-0.17762286832017485</v>
      </c>
      <c r="C464">
        <v>-1.5020926065462943</v>
      </c>
      <c r="D464" t="e">
        <v>#VALUE!</v>
      </c>
      <c r="E464" t="e">
        <v>#VALUE!</v>
      </c>
      <c r="F464">
        <v>-77.694208436564878</v>
      </c>
      <c r="G464">
        <v>6.2969375445770206</v>
      </c>
      <c r="H464">
        <v>-2.3605824437178832E-10</v>
      </c>
      <c r="I464">
        <v>-0.1501627073852328</v>
      </c>
      <c r="J464">
        <v>-14.984530322005851</v>
      </c>
      <c r="K464">
        <v>-0.28198789509780148</v>
      </c>
      <c r="L464">
        <v>-0.19085419679214949</v>
      </c>
      <c r="M464">
        <v>0</v>
      </c>
      <c r="N464">
        <v>-1.1399999999999999</v>
      </c>
      <c r="O464" t="str">
        <v>Healthcare</v>
      </c>
      <c r="P464" t="str">
        <v>Medical Devices</v>
      </c>
    </row>
    <row r="465" spans="1:16" x14ac:dyDescent="0.2">
      <c r="A465" t="str">
        <v>GL</v>
      </c>
      <c r="B465">
        <v>-5.7367947113527419E-2</v>
      </c>
      <c r="C465" t="e">
        <v>#VALUE!</v>
      </c>
      <c r="D465">
        <v>0.17788322254440639</v>
      </c>
      <c r="E465" t="e">
        <v>#VALUE!</v>
      </c>
      <c r="F465">
        <v>9.0714647837865243</v>
      </c>
      <c r="G465">
        <v>2.5914506069150618</v>
      </c>
      <c r="H465">
        <v>9.4334181255018436E-10</v>
      </c>
      <c r="I465">
        <v>3.6826087992780067E-2</v>
      </c>
      <c r="J465">
        <v>0</v>
      </c>
      <c r="K465">
        <v>0.23819000000000001</v>
      </c>
      <c r="L465">
        <v>0.20182036822026869</v>
      </c>
      <c r="M465">
        <v>0.43808165834828627</v>
      </c>
      <c r="N465">
        <v>12.97</v>
      </c>
      <c r="O465" t="str">
        <v>Financial Services</v>
      </c>
      <c r="P465" t="str">
        <v>Insurance - Life</v>
      </c>
    </row>
    <row r="466" spans="1:16" x14ac:dyDescent="0.2">
      <c r="A466" t="str">
        <v>GLPI</v>
      </c>
      <c r="B466">
        <v>-2.9155444861589483E-2</v>
      </c>
      <c r="C466">
        <v>0.48108937604128404</v>
      </c>
      <c r="D466">
        <v>-6.9034438603417722E-2</v>
      </c>
      <c r="E466">
        <v>0.11195430328672412</v>
      </c>
      <c r="F466">
        <v>14.50098478390839</v>
      </c>
      <c r="G466">
        <v>4.231712197805888</v>
      </c>
      <c r="H466">
        <v>1.312408016679434E-10</v>
      </c>
      <c r="I466">
        <v>5.8857815415013538E-2</v>
      </c>
      <c r="J466">
        <v>9.0600974850147438</v>
      </c>
      <c r="K466">
        <v>0.73578919601500703</v>
      </c>
      <c r="L466">
        <v>0.16889806187633519</v>
      </c>
      <c r="M466">
        <v>1.6652323828269959</v>
      </c>
      <c r="N466">
        <v>2.58</v>
      </c>
      <c r="O466" t="str">
        <v>Real Estate</v>
      </c>
      <c r="P466" t="str">
        <v>REIT - Specialty</v>
      </c>
    </row>
    <row r="467" spans="1:16" x14ac:dyDescent="0.2">
      <c r="A467" t="str">
        <v>GLW</v>
      </c>
      <c r="B467">
        <v>2.3415656389531539E-2</v>
      </c>
      <c r="C467">
        <v>-0.2967567779477216</v>
      </c>
      <c r="D467">
        <v>-5.9707409709596794E-2</v>
      </c>
      <c r="E467">
        <v>-9.7572993741382896E-2</v>
      </c>
      <c r="F467">
        <v>25.074682026773591</v>
      </c>
      <c r="G467">
        <v>7.2098206410117438</v>
      </c>
      <c r="H467">
        <v>2.819099706366664E-11</v>
      </c>
      <c r="I467">
        <v>1.824409590769786E-2</v>
      </c>
      <c r="J467">
        <v>4.92050497651773</v>
      </c>
      <c r="K467">
        <v>8.652233572190883E-2</v>
      </c>
      <c r="L467">
        <v>4.5709123757904237E-2</v>
      </c>
      <c r="M467">
        <v>0.62195121951219512</v>
      </c>
      <c r="N467">
        <v>2.25</v>
      </c>
      <c r="O467" t="str">
        <v>Technology</v>
      </c>
      <c r="P467" t="str">
        <v>Electronic Components</v>
      </c>
    </row>
    <row r="468" spans="1:16" x14ac:dyDescent="0.2">
      <c r="A468" t="str">
        <v>GME</v>
      </c>
      <c r="B468">
        <v>-2.276579642450326E-2</v>
      </c>
      <c r="C468">
        <v>-0.43121807201410739</v>
      </c>
      <c r="D468">
        <v>-6.2492708804934301E-2</v>
      </c>
      <c r="E468">
        <v>-0.15721955281551378</v>
      </c>
      <c r="F468">
        <v>35.805714177514787</v>
      </c>
      <c r="G468">
        <v>1.2274667726885471</v>
      </c>
      <c r="H468">
        <v>1.2890078361523019E-10</v>
      </c>
      <c r="I468">
        <v>2.2347414644109342E-2</v>
      </c>
      <c r="J468">
        <v>-0.32404406999351909</v>
      </c>
      <c r="K468">
        <v>-4.315982212921789E-3</v>
      </c>
      <c r="L468">
        <v>2.663394052497059E-2</v>
      </c>
      <c r="M468">
        <v>1.338796705748712E-3</v>
      </c>
      <c r="N468">
        <v>0.78</v>
      </c>
      <c r="O468" t="str">
        <v>Consumer Cyclical</v>
      </c>
      <c r="P468" t="str">
        <v>Specialty Retail</v>
      </c>
    </row>
    <row r="469" spans="1:16" x14ac:dyDescent="0.2">
      <c r="A469" t="str">
        <v>GMED</v>
      </c>
      <c r="B469">
        <v>-6.1752996809253009E-2</v>
      </c>
      <c r="C469">
        <v>-0.29177065796908375</v>
      </c>
      <c r="D469">
        <v>-2.1463678229664714E-2</v>
      </c>
      <c r="E469">
        <v>-0.11867149958332573</v>
      </c>
      <c r="F469">
        <v>10.79379423149398</v>
      </c>
      <c r="G469">
        <v>1.9004167644762819</v>
      </c>
      <c r="H469">
        <v>4.0434966039183441E-10</v>
      </c>
      <c r="I469">
        <v>1.9609463512162612E-2</v>
      </c>
      <c r="J469">
        <v>4.9286791738341948</v>
      </c>
      <c r="K469">
        <v>8.7205256901071906E-2</v>
      </c>
      <c r="L469">
        <v>2.465305016382462E-2</v>
      </c>
      <c r="M469">
        <v>2.5835862259484699E-2</v>
      </c>
      <c r="N469">
        <v>3.21</v>
      </c>
      <c r="O469" t="str">
        <v>Healthcare</v>
      </c>
      <c r="P469" t="str">
        <v>Medical Devices</v>
      </c>
    </row>
    <row r="470" spans="1:16" x14ac:dyDescent="0.2">
      <c r="A470" t="str">
        <v>GNL</v>
      </c>
      <c r="B470">
        <v>-6.4694847461039276E-2</v>
      </c>
      <c r="C470">
        <v>-0.25362166369629441</v>
      </c>
      <c r="D470">
        <v>-0.18183452509990738</v>
      </c>
      <c r="E470">
        <v>-0.15651479562327625</v>
      </c>
      <c r="F470">
        <v>8.1169789235692669</v>
      </c>
      <c r="G470">
        <v>2.0878073012833349</v>
      </c>
      <c r="H470">
        <v>-2.3215337976073871E-10</v>
      </c>
      <c r="I470">
        <v>-1.8915535374690689E-2</v>
      </c>
      <c r="J470">
        <v>3.9354120113726232</v>
      </c>
      <c r="K470">
        <v>0.30546825505273228</v>
      </c>
      <c r="L470">
        <v>-6.0162106451061237E-2</v>
      </c>
      <c r="M470">
        <v>1.4302089934969029</v>
      </c>
      <c r="N470">
        <v>-1.06</v>
      </c>
      <c r="O470" t="str">
        <v>Real Estate</v>
      </c>
      <c r="P470" t="str">
        <v>REIT - Diversified</v>
      </c>
    </row>
    <row r="471" spans="1:16" x14ac:dyDescent="0.2">
      <c r="A471" t="str">
        <v>GNRC</v>
      </c>
      <c r="B471">
        <v>-1.6846850067476483E-2</v>
      </c>
      <c r="C471">
        <v>-5.8614650118174365E-3</v>
      </c>
      <c r="D471">
        <v>6.9350490854096405E-2</v>
      </c>
      <c r="E471">
        <v>1.2307967725693095E-2</v>
      </c>
      <c r="F471">
        <v>16.73822564808226</v>
      </c>
      <c r="G471">
        <v>4.9831322548702817</v>
      </c>
      <c r="H471">
        <v>6.3960974070892223E-10</v>
      </c>
      <c r="I471">
        <v>6.3659214875685294E-2</v>
      </c>
      <c r="J471">
        <v>11.89368310040045</v>
      </c>
      <c r="K471">
        <v>0.1249447720745262</v>
      </c>
      <c r="L471">
        <v>0.13023560497677031</v>
      </c>
      <c r="M471">
        <v>0.46097788818403462</v>
      </c>
      <c r="N471">
        <v>7.96</v>
      </c>
      <c r="O471" t="str">
        <v>Industrials</v>
      </c>
      <c r="P471" t="str">
        <v>Specialty Industrial Machinery</v>
      </c>
    </row>
    <row r="472" spans="1:16" x14ac:dyDescent="0.2">
      <c r="A472" t="str">
        <v>GNTX</v>
      </c>
      <c r="B472">
        <v>-5.9572420733848296E-2</v>
      </c>
      <c r="C472">
        <v>0.46079409306257468</v>
      </c>
      <c r="D472" t="e">
        <v>#VALUE!</v>
      </c>
      <c r="E472" t="e">
        <v>#VALUE!</v>
      </c>
      <c r="F472">
        <v>9.8795721469527855</v>
      </c>
      <c r="G472">
        <v>2.2587597375802391</v>
      </c>
      <c r="H472">
        <v>3.2593828505996778E-10</v>
      </c>
      <c r="I472">
        <v>0.14650994999775391</v>
      </c>
      <c r="J472">
        <v>19.078731023757559</v>
      </c>
      <c r="K472">
        <v>0.20256273447815959</v>
      </c>
      <c r="L472">
        <v>0.16362113160846661</v>
      </c>
      <c r="M472">
        <v>0</v>
      </c>
      <c r="N472">
        <v>1.82</v>
      </c>
      <c r="O472" t="str">
        <v>Consumer Cyclical</v>
      </c>
      <c r="P472" t="str">
        <v>Auto Parts</v>
      </c>
    </row>
    <row r="473" spans="1:16" x14ac:dyDescent="0.2">
      <c r="A473" t="str">
        <v>GNW</v>
      </c>
      <c r="B473">
        <v>-8.283816336569233E-2</v>
      </c>
      <c r="C473" t="e">
        <v>#VALUE!</v>
      </c>
      <c r="D473">
        <v>-7.4628689090554853E-2</v>
      </c>
      <c r="E473" t="e">
        <v>#VALUE!</v>
      </c>
      <c r="F473">
        <v>7.6479291746522424</v>
      </c>
      <c r="G473">
        <v>0.52467502661435694</v>
      </c>
      <c r="H473">
        <v>8.6900108262499153E-11</v>
      </c>
      <c r="I473">
        <v>3.4418850939899391E-3</v>
      </c>
      <c r="J473">
        <v>0</v>
      </c>
      <c r="K473">
        <v>9.6740000000000007E-2</v>
      </c>
      <c r="L473">
        <v>3.1703955041883149E-2</v>
      </c>
      <c r="M473">
        <v>0.16095854098186829</v>
      </c>
      <c r="N473">
        <v>0.43</v>
      </c>
      <c r="O473" t="str">
        <v>Financial Services</v>
      </c>
      <c r="P473" t="str">
        <v>Insurance - Life</v>
      </c>
    </row>
    <row r="474" spans="1:16" x14ac:dyDescent="0.2">
      <c r="A474" t="str">
        <v>GOGO</v>
      </c>
      <c r="B474">
        <v>0.23478554389024164</v>
      </c>
      <c r="C474">
        <v>-0.2761826770857489</v>
      </c>
      <c r="D474">
        <v>-0.56327400532799266</v>
      </c>
      <c r="E474">
        <v>-0.15792278716802582</v>
      </c>
      <c r="F474">
        <v>11.871704340352389</v>
      </c>
      <c r="G474">
        <v>28.691835900986671</v>
      </c>
      <c r="H474">
        <v>2.5137845487308682E-10</v>
      </c>
      <c r="I474">
        <v>1.118260115470567E-2</v>
      </c>
      <c r="J474">
        <v>6.5664447492087508</v>
      </c>
      <c r="K474">
        <v>0.11529112295905861</v>
      </c>
      <c r="L474">
        <v>0.1982863077722001</v>
      </c>
      <c r="M474">
        <v>11.995571519242979</v>
      </c>
      <c r="N474">
        <v>0.5</v>
      </c>
      <c r="O474" t="str">
        <v>Communication Services</v>
      </c>
      <c r="P474" t="str">
        <v>Telecom Services</v>
      </c>
    </row>
    <row r="475" spans="1:16" x14ac:dyDescent="0.2">
      <c r="A475" t="str">
        <v>GOLF</v>
      </c>
      <c r="B475">
        <v>6.384388134611692E-3</v>
      </c>
      <c r="C475">
        <v>0.19852966041684553</v>
      </c>
      <c r="D475">
        <v>8.3874860967600631E-3</v>
      </c>
      <c r="E475">
        <v>6.4628899207926346E-2</v>
      </c>
      <c r="F475">
        <v>16.49324016268876</v>
      </c>
      <c r="G475">
        <v>7.1199930152390234</v>
      </c>
      <c r="H475">
        <v>6.5893770187877904E-10</v>
      </c>
      <c r="I475">
        <v>9.8292546667608477E-2</v>
      </c>
      <c r="J475">
        <v>17.893862443629381</v>
      </c>
      <c r="K475">
        <v>0.1238301715321085</v>
      </c>
      <c r="L475">
        <v>0.26882548634910758</v>
      </c>
      <c r="M475">
        <v>0.94470021225243483</v>
      </c>
      <c r="N475">
        <v>3.74</v>
      </c>
      <c r="O475" t="str">
        <v>Consumer Cyclical</v>
      </c>
      <c r="P475" t="str">
        <v>Leisure</v>
      </c>
    </row>
    <row r="476" spans="1:16" x14ac:dyDescent="0.2">
      <c r="A476" t="str">
        <v>GPC</v>
      </c>
      <c r="B476">
        <v>-1.6513990540421911E-2</v>
      </c>
      <c r="C476">
        <v>-0.12020715737032939</v>
      </c>
      <c r="D476">
        <v>5.9388654845009749E-2</v>
      </c>
      <c r="E476">
        <v>-2.4851146973764653E-2</v>
      </c>
      <c r="F476">
        <v>12.96416047245477</v>
      </c>
      <c r="G476">
        <v>5.6281696335651201</v>
      </c>
      <c r="H476">
        <v>2.9967800152364852E-10</v>
      </c>
      <c r="I476">
        <v>4.6885330662891953E-2</v>
      </c>
      <c r="J476">
        <v>12.103077776843779</v>
      </c>
      <c r="K476">
        <v>6.1428129413027513E-2</v>
      </c>
      <c r="L476">
        <v>0.20774516406926621</v>
      </c>
      <c r="M476">
        <v>0.86001106195961208</v>
      </c>
      <c r="N476">
        <v>7.34</v>
      </c>
      <c r="O476" t="str">
        <v>Consumer Cyclical</v>
      </c>
      <c r="P476" t="str">
        <v>Auto Parts</v>
      </c>
    </row>
    <row r="477" spans="1:16" x14ac:dyDescent="0.2">
      <c r="A477" t="str">
        <v>GPI</v>
      </c>
      <c r="B477">
        <v>-4.3850996308999725E-2</v>
      </c>
      <c r="C477">
        <v>-9.9751955450642679E-2</v>
      </c>
      <c r="D477">
        <v>0.64517165405956578</v>
      </c>
      <c r="E477">
        <v>0.14608551105907705</v>
      </c>
      <c r="F477">
        <v>9.7976906245513273</v>
      </c>
      <c r="G477">
        <v>3.6712102592380891</v>
      </c>
      <c r="H477">
        <v>3.8109468379462767E-9</v>
      </c>
      <c r="I477">
        <v>5.0711508316198778E-2</v>
      </c>
      <c r="J477">
        <v>13.503307812383859</v>
      </c>
      <c r="K477">
        <v>4.8092744200979212E-2</v>
      </c>
      <c r="L477">
        <v>0.16751286103359</v>
      </c>
      <c r="M477">
        <v>0.92058101610571264</v>
      </c>
      <c r="N477">
        <v>41.61</v>
      </c>
      <c r="O477" t="str">
        <v>Consumer Cyclical</v>
      </c>
      <c r="P477" t="str">
        <v>Auto &amp; Truck Dealerships</v>
      </c>
    </row>
    <row r="478" spans="1:16" x14ac:dyDescent="0.2">
      <c r="A478" t="str">
        <v>GPK</v>
      </c>
      <c r="B478">
        <v>-4.9896181822348028E-2</v>
      </c>
      <c r="C478">
        <v>-1.6987559225425077E-2</v>
      </c>
      <c r="D478">
        <v>-6.5664843970117043E-2</v>
      </c>
      <c r="E478">
        <v>-4.4754193687601848E-2</v>
      </c>
      <c r="F478">
        <v>6.9746399382239384</v>
      </c>
      <c r="G478">
        <v>3.5972752950547631</v>
      </c>
      <c r="H478">
        <v>1.992879062249252E-10</v>
      </c>
      <c r="I478">
        <v>5.9045226130653272E-2</v>
      </c>
      <c r="J478">
        <v>12.1555386123516</v>
      </c>
      <c r="K478">
        <v>0.12762575224253431</v>
      </c>
      <c r="L478">
        <v>0.21838698971125131</v>
      </c>
      <c r="M478">
        <v>1.707600398274145</v>
      </c>
      <c r="N478">
        <v>2.16</v>
      </c>
      <c r="O478" t="str">
        <v>Consumer Cyclical</v>
      </c>
      <c r="P478" t="str">
        <v>Packaging &amp; Containers</v>
      </c>
    </row>
    <row r="479" spans="1:16" x14ac:dyDescent="0.2">
      <c r="A479" t="str">
        <v>GPN</v>
      </c>
      <c r="B479">
        <v>-7.0521414985950368E-2</v>
      </c>
      <c r="C479">
        <v>-0.11497246429730335</v>
      </c>
      <c r="D479">
        <v>0.10731822684692838</v>
      </c>
      <c r="E479">
        <v>-3.050483722949264E-2</v>
      </c>
      <c r="F479">
        <v>8.001498420009062</v>
      </c>
      <c r="G479">
        <v>1.5470756868302731</v>
      </c>
      <c r="H479">
        <v>3.2492359549430901E-10</v>
      </c>
      <c r="I479">
        <v>3.3490220942496471E-2</v>
      </c>
      <c r="J479">
        <v>6.663239521604698</v>
      </c>
      <c r="K479">
        <v>0.20388804790550941</v>
      </c>
      <c r="L479">
        <v>6.8227594497476535E-2</v>
      </c>
      <c r="M479">
        <v>0.65885842141445339</v>
      </c>
      <c r="N479">
        <v>11.57</v>
      </c>
      <c r="O479" t="str">
        <v>Industrials</v>
      </c>
      <c r="P479" t="str">
        <v>Specialty Business Services</v>
      </c>
    </row>
    <row r="480" spans="1:16" x14ac:dyDescent="0.2">
      <c r="A480" t="str">
        <v>GRBK</v>
      </c>
      <c r="B480">
        <v>-6.8469795088294719E-2</v>
      </c>
      <c r="C480">
        <v>0.62501375985830887</v>
      </c>
      <c r="D480">
        <v>0.10323874054577963</v>
      </c>
      <c r="E480">
        <v>0.19108783208590865</v>
      </c>
      <c r="F480">
        <v>7.0181031056235312</v>
      </c>
      <c r="G480">
        <v>1.904488235817174</v>
      </c>
      <c r="H480">
        <v>2.414867826572353E-9</v>
      </c>
      <c r="I480">
        <v>0.16959289669216901</v>
      </c>
      <c r="J480">
        <v>23.747097925443011</v>
      </c>
      <c r="K480">
        <v>0.2272358039260714</v>
      </c>
      <c r="L480">
        <v>0.22470340008585751</v>
      </c>
      <c r="M480">
        <v>0.18488272327214761</v>
      </c>
      <c r="N480">
        <v>7.81</v>
      </c>
      <c r="O480" t="str">
        <v>Consumer Cyclical</v>
      </c>
      <c r="P480" t="str">
        <v>Residential Construction</v>
      </c>
    </row>
    <row r="481" spans="1:16" x14ac:dyDescent="0.2">
      <c r="A481" t="str">
        <v>GRMN</v>
      </c>
      <c r="B481">
        <v>4.295825640312524E-3</v>
      </c>
      <c r="C481">
        <v>0.51467685925257378</v>
      </c>
      <c r="D481">
        <v>0.10575964952845918</v>
      </c>
      <c r="E481">
        <v>0.18784928289043487</v>
      </c>
      <c r="F481">
        <v>23.43510572395169</v>
      </c>
      <c r="G481">
        <v>5.8013787292642398</v>
      </c>
      <c r="H481">
        <v>1.7965572737946851E-10</v>
      </c>
      <c r="I481">
        <v>0.14655854243490521</v>
      </c>
      <c r="J481">
        <v>19.90948519423187</v>
      </c>
      <c r="K481">
        <v>0.2531393607301875</v>
      </c>
      <c r="L481">
        <v>0.17983746491959249</v>
      </c>
      <c r="M481">
        <v>1.718643728312453E-2</v>
      </c>
      <c r="N481">
        <v>8.18</v>
      </c>
      <c r="O481" t="str">
        <v>Technology</v>
      </c>
      <c r="P481" t="str">
        <v>Scientific &amp; Technical Instruments</v>
      </c>
    </row>
    <row r="482" spans="1:16" x14ac:dyDescent="0.2">
      <c r="A482" t="str">
        <v>GS</v>
      </c>
      <c r="B482" t="e">
        <v>#VALUE!</v>
      </c>
      <c r="C482" t="e">
        <v>#VALUE!</v>
      </c>
      <c r="D482">
        <v>0.64804345746766856</v>
      </c>
      <c r="E482" t="e">
        <v>#VALUE!</v>
      </c>
      <c r="F482">
        <v>0</v>
      </c>
      <c r="G482">
        <v>0.6621627389750484</v>
      </c>
      <c r="H482">
        <v>5.6176433264236124E-10</v>
      </c>
      <c r="I482">
        <v>8.5180420675285747E-3</v>
      </c>
      <c r="J482">
        <v>0</v>
      </c>
      <c r="K482">
        <v>0.36321998</v>
      </c>
      <c r="L482">
        <v>0.117020230171481</v>
      </c>
      <c r="M482">
        <v>2.048173710613463</v>
      </c>
      <c r="N482">
        <v>45.38</v>
      </c>
      <c r="O482" t="str">
        <v>Financial Services</v>
      </c>
      <c r="P482" t="str">
        <v>Capital Markets</v>
      </c>
    </row>
    <row r="483" spans="1:16" x14ac:dyDescent="0.2">
      <c r="A483" t="str">
        <v>GSHD</v>
      </c>
      <c r="B483">
        <v>0.47331822501709614</v>
      </c>
      <c r="C483" t="e">
        <v>#VALUE!</v>
      </c>
      <c r="D483">
        <v>4.6438094311144928E-2</v>
      </c>
      <c r="E483" t="e">
        <v>#VALUE!</v>
      </c>
      <c r="F483">
        <v>23.1973687477937</v>
      </c>
      <c r="G483">
        <v>48.768733749616132</v>
      </c>
      <c r="H483">
        <v>6.716737707362485E-10</v>
      </c>
      <c r="I483">
        <v>7.651394557566521E-2</v>
      </c>
      <c r="J483">
        <v>0</v>
      </c>
      <c r="K483">
        <v>0.21497999000000001</v>
      </c>
      <c r="L483">
        <v>0.77863650322448563</v>
      </c>
      <c r="M483">
        <v>2.104898147200327</v>
      </c>
      <c r="N483">
        <v>1.28</v>
      </c>
      <c r="O483" t="str">
        <v>Financial Services</v>
      </c>
      <c r="P483" t="str">
        <v>Insurance Brokers</v>
      </c>
    </row>
    <row r="484" spans="1:16" x14ac:dyDescent="0.2">
      <c r="A484" t="str">
        <v>GT</v>
      </c>
      <c r="B484">
        <v>-6.5224651023123859E-2</v>
      </c>
      <c r="C484">
        <v>-0.37916495168829439</v>
      </c>
      <c r="D484">
        <v>-0.12665907810762653</v>
      </c>
      <c r="E484">
        <v>-0.17783706934802582</v>
      </c>
      <c r="F484">
        <v>7.1958769025069644</v>
      </c>
      <c r="G484">
        <v>2.1062534105177328</v>
      </c>
      <c r="H484">
        <v>5.3226085122790957E-11</v>
      </c>
      <c r="I484">
        <v>3.3390574317878272E-3</v>
      </c>
      <c r="J484">
        <v>5.1075066012825348</v>
      </c>
      <c r="K484">
        <v>4.8733976056785679E-2</v>
      </c>
      <c r="L484">
        <v>1.4268242967794539E-2</v>
      </c>
      <c r="M484">
        <v>1.3028944150020381</v>
      </c>
      <c r="N484">
        <v>0.55000000000000004</v>
      </c>
      <c r="O484" t="str">
        <v>Consumer Cyclical</v>
      </c>
      <c r="P484" t="str">
        <v>Auto Parts</v>
      </c>
    </row>
    <row r="485" spans="1:16" x14ac:dyDescent="0.2">
      <c r="A485" t="str">
        <v>GTES</v>
      </c>
      <c r="B485">
        <v>-5.0401113303754651E-2</v>
      </c>
      <c r="C485">
        <v>-0.17112999285531491</v>
      </c>
      <c r="D485">
        <v>-7.4159477689966238E-2</v>
      </c>
      <c r="E485">
        <v>-9.3747286485086206E-2</v>
      </c>
      <c r="F485">
        <v>12.195633777777781</v>
      </c>
      <c r="G485">
        <v>2.628762781786067</v>
      </c>
      <c r="H485">
        <v>1.5374354741748011E-10</v>
      </c>
      <c r="I485">
        <v>2.871962630593991E-2</v>
      </c>
      <c r="J485">
        <v>7.649139119029039</v>
      </c>
      <c r="K485">
        <v>0.14333079044656999</v>
      </c>
      <c r="L485">
        <v>5.8348052570128428E-2</v>
      </c>
      <c r="M485">
        <v>0.69200371224141544</v>
      </c>
      <c r="N485">
        <v>1.35</v>
      </c>
      <c r="O485" t="str">
        <v>Industrials</v>
      </c>
      <c r="P485" t="str">
        <v>Specialty Industrial Machinery</v>
      </c>
    </row>
    <row r="486" spans="1:16" x14ac:dyDescent="0.2">
      <c r="A486" t="str">
        <v>GTM</v>
      </c>
      <c r="B486">
        <v>-4.3035386707798405E-2</v>
      </c>
      <c r="C486">
        <v>-0.3981746741799978</v>
      </c>
      <c r="D486">
        <v>-9.8311275333748352E-2</v>
      </c>
      <c r="E486">
        <v>-0.16615993953724323</v>
      </c>
      <c r="F486">
        <v>15.77658646471601</v>
      </c>
      <c r="G486">
        <v>2.706287787422498</v>
      </c>
      <c r="H486">
        <v>1.4182545252321319E-10</v>
      </c>
      <c r="I486">
        <v>4.4993506091904256E-3</v>
      </c>
      <c r="J486">
        <v>1.219996889526344</v>
      </c>
      <c r="K486">
        <v>8.0210821049164133E-2</v>
      </c>
      <c r="L486">
        <v>1.718334809565988E-2</v>
      </c>
      <c r="M486">
        <v>0.72146442279303213</v>
      </c>
      <c r="N486">
        <v>0.65</v>
      </c>
      <c r="O486" t="str">
        <v>Technology</v>
      </c>
      <c r="P486" t="str">
        <v>Software - Application</v>
      </c>
    </row>
    <row r="487" spans="1:16" x14ac:dyDescent="0.2">
      <c r="A487" t="str">
        <v>GTY</v>
      </c>
      <c r="B487">
        <v>-4.7422828520692607E-2</v>
      </c>
      <c r="C487">
        <v>0.16865694060385286</v>
      </c>
      <c r="D487">
        <v>-7.4185204565721322E-2</v>
      </c>
      <c r="E487">
        <v>9.372389403162415E-3</v>
      </c>
      <c r="F487">
        <v>14.249216810978551</v>
      </c>
      <c r="G487">
        <v>2.5634083379500519</v>
      </c>
      <c r="H487">
        <v>4.663022457038301E-10</v>
      </c>
      <c r="I487">
        <v>3.6005836812451869E-2</v>
      </c>
      <c r="J487">
        <v>5.8350710318994388</v>
      </c>
      <c r="K487">
        <v>0.52951212197196529</v>
      </c>
      <c r="L487">
        <v>7.3864728926714224E-2</v>
      </c>
      <c r="M487">
        <v>0.70005498486097351</v>
      </c>
      <c r="N487">
        <v>1.1499999999999999</v>
      </c>
      <c r="O487" t="str">
        <v>Real Estate</v>
      </c>
      <c r="P487" t="str">
        <v>REIT - Retail</v>
      </c>
    </row>
    <row r="488" spans="1:16" x14ac:dyDescent="0.2">
      <c r="A488" t="str">
        <v>GWRE</v>
      </c>
      <c r="B488">
        <v>0.76187797699005533</v>
      </c>
      <c r="C488">
        <v>-0.33403231556768481</v>
      </c>
      <c r="D488">
        <v>-6.6304685584072917E-2</v>
      </c>
      <c r="E488">
        <v>0.18465009045049482</v>
      </c>
      <c r="F488">
        <v>389.55010133909622</v>
      </c>
      <c r="G488">
        <v>13.854246448398669</v>
      </c>
      <c r="H488">
        <v>6.8354651594510104E-11</v>
      </c>
      <c r="I488">
        <v>2.5652870402730659E-2</v>
      </c>
      <c r="J488">
        <v>3.3239817697603988</v>
      </c>
      <c r="K488">
        <v>3.4153347432220142E-2</v>
      </c>
      <c r="L488">
        <v>4.7901841164400952E-2</v>
      </c>
      <c r="M488">
        <v>0.46291113962792418</v>
      </c>
      <c r="N488">
        <v>1.38</v>
      </c>
      <c r="O488" t="str">
        <v>Technology</v>
      </c>
      <c r="P488" t="str">
        <v>Software - Application</v>
      </c>
    </row>
    <row r="489" spans="1:16" x14ac:dyDescent="0.2">
      <c r="A489" t="str">
        <v>GWW</v>
      </c>
      <c r="B489">
        <v>7.1625773450869248E-2</v>
      </c>
      <c r="C489">
        <v>0.95582432643370119</v>
      </c>
      <c r="D489">
        <v>0.70919412495862721</v>
      </c>
      <c r="E489">
        <v>0.52815584479804611</v>
      </c>
      <c r="F489">
        <v>16.34586900194196</v>
      </c>
      <c r="G489">
        <v>13.02195939724548</v>
      </c>
      <c r="H489">
        <v>8.1729037793294866E-10</v>
      </c>
      <c r="I489">
        <v>0.21621927738135691</v>
      </c>
      <c r="J489">
        <v>41.371268656716417</v>
      </c>
      <c r="K489">
        <v>0.1535997204100652</v>
      </c>
      <c r="L489">
        <v>0.51552795031055898</v>
      </c>
      <c r="M489">
        <v>0.61544693491763436</v>
      </c>
      <c r="N489">
        <v>39.409999999999997</v>
      </c>
      <c r="O489" t="str">
        <v>Industrials</v>
      </c>
      <c r="P489" t="str">
        <v>Industrial Distribution</v>
      </c>
    </row>
    <row r="490" spans="1:16" x14ac:dyDescent="0.2">
      <c r="A490" t="str">
        <v>GXO</v>
      </c>
      <c r="B490">
        <v>-3.2354089452396394E-2</v>
      </c>
      <c r="C490">
        <v>-0.38722573328175497</v>
      </c>
      <c r="D490">
        <v>-6.0605926360878824E-2</v>
      </c>
      <c r="E490">
        <v>-0.14729113367374869</v>
      </c>
      <c r="F490">
        <v>13.882328150943399</v>
      </c>
      <c r="G490">
        <v>3.8788185410214169</v>
      </c>
      <c r="H490">
        <v>2.251063341841286E-10</v>
      </c>
      <c r="I490">
        <v>1.18941949227765E-2</v>
      </c>
      <c r="J490">
        <v>3.1136676253595099</v>
      </c>
      <c r="K490">
        <v>3.2453668118541293E-2</v>
      </c>
      <c r="L490">
        <v>4.4151565074135091E-2</v>
      </c>
      <c r="M490">
        <v>0.83064250411861618</v>
      </c>
      <c r="N490">
        <v>2.65</v>
      </c>
      <c r="O490" t="str">
        <v>Industrials</v>
      </c>
      <c r="P490" t="str">
        <v>Integrated Freight &amp; Logistics</v>
      </c>
    </row>
    <row r="491" spans="1:16" x14ac:dyDescent="0.2">
      <c r="A491" t="str">
        <v>H</v>
      </c>
      <c r="B491">
        <v>1.1043710183472981E-3</v>
      </c>
      <c r="C491">
        <v>0.14475002310741525</v>
      </c>
      <c r="D491">
        <v>1.0273727982070083E-2</v>
      </c>
      <c r="E491">
        <v>4.6948873734184514E-2</v>
      </c>
      <c r="F491">
        <v>24.745867783102149</v>
      </c>
      <c r="G491">
        <v>5.1289788687924727</v>
      </c>
      <c r="H491">
        <v>1.2739844678031441E-10</v>
      </c>
      <c r="I491">
        <v>9.7268087661362954E-2</v>
      </c>
      <c r="J491">
        <v>18.194154488517739</v>
      </c>
      <c r="K491">
        <v>6.2575210589651029E-2</v>
      </c>
      <c r="L491">
        <v>0.33873497124934659</v>
      </c>
      <c r="M491">
        <v>0.86931521170935699</v>
      </c>
      <c r="N491">
        <v>2.5</v>
      </c>
      <c r="O491" t="str">
        <v>Consumer Cyclical</v>
      </c>
      <c r="P491" t="str">
        <v>Lodging</v>
      </c>
    </row>
    <row r="492" spans="1:16" x14ac:dyDescent="0.2">
      <c r="A492" t="str">
        <v>HAE</v>
      </c>
      <c r="B492">
        <v>-3.8910214152609347E-2</v>
      </c>
      <c r="C492">
        <v>9.8605421720387113E-3</v>
      </c>
      <c r="D492">
        <v>2.1790706083135761E-3</v>
      </c>
      <c r="E492">
        <v>-1.1952201826938052E-2</v>
      </c>
      <c r="F492">
        <v>9.0720651138626724</v>
      </c>
      <c r="G492">
        <v>4.0845491182160627</v>
      </c>
      <c r="H492">
        <v>1.3869232689861381E-9</v>
      </c>
      <c r="I492">
        <v>6.8413936158580269E-2</v>
      </c>
      <c r="J492">
        <v>10.12459878988823</v>
      </c>
      <c r="K492">
        <v>0.14784130791344069</v>
      </c>
      <c r="L492">
        <v>0.2042783211262664</v>
      </c>
      <c r="M492">
        <v>1.12230701382493</v>
      </c>
      <c r="N492">
        <v>4.6500000000000004</v>
      </c>
      <c r="O492" t="str">
        <v>Healthcare</v>
      </c>
      <c r="P492" t="str">
        <v>Medical Devices</v>
      </c>
    </row>
    <row r="493" spans="1:16" x14ac:dyDescent="0.2">
      <c r="A493" t="str">
        <v>HAFC</v>
      </c>
      <c r="B493" t="e">
        <v>#VALUE!</v>
      </c>
      <c r="C493" t="e">
        <v>#VALUE!</v>
      </c>
      <c r="D493">
        <v>-3.2155443639028496E-2</v>
      </c>
      <c r="E493" t="e">
        <v>#VALUE!</v>
      </c>
      <c r="F493">
        <v>0</v>
      </c>
      <c r="G493">
        <v>0.83784534277371225</v>
      </c>
      <c r="H493">
        <v>3.5047762503894048E-9</v>
      </c>
      <c r="I493">
        <v>8.101277363350123E-3</v>
      </c>
      <c r="J493">
        <v>0</v>
      </c>
      <c r="K493">
        <v>0.36875000000000002</v>
      </c>
      <c r="L493">
        <v>8.4953849767951339E-2</v>
      </c>
      <c r="M493">
        <v>0.2296421342467774</v>
      </c>
      <c r="N493">
        <v>2.15</v>
      </c>
      <c r="O493" t="str">
        <v>Financial Services</v>
      </c>
      <c r="P493" t="str">
        <v>Banks - Regional</v>
      </c>
    </row>
    <row r="494" spans="1:16" x14ac:dyDescent="0.2">
      <c r="A494" t="str">
        <v>HALO</v>
      </c>
      <c r="B494">
        <v>0.18469532724436158</v>
      </c>
      <c r="C494">
        <v>1.1417123154761912</v>
      </c>
      <c r="D494">
        <v>0.13103859053205258</v>
      </c>
      <c r="E494">
        <v>0.45570340270021775</v>
      </c>
      <c r="F494">
        <v>11.640026406538359</v>
      </c>
      <c r="G494">
        <v>24.270517732621261</v>
      </c>
      <c r="H494">
        <v>5.5038864486926386E-10</v>
      </c>
      <c r="I494">
        <v>0.2152149018380142</v>
      </c>
      <c r="J494">
        <v>29.802701079779101</v>
      </c>
      <c r="K494">
        <v>0.54315174269494271</v>
      </c>
      <c r="L494">
        <v>1.220630474876381</v>
      </c>
      <c r="M494">
        <v>4.1388430024654994</v>
      </c>
      <c r="N494">
        <v>4.8600000000000003</v>
      </c>
      <c r="O494" t="str">
        <v>Healthcare</v>
      </c>
      <c r="P494" t="str">
        <v>Biotechnology</v>
      </c>
    </row>
    <row r="495" spans="1:16" x14ac:dyDescent="0.2">
      <c r="A495" t="str">
        <v>HAS</v>
      </c>
      <c r="B495">
        <v>4.6351652397551825E-2</v>
      </c>
      <c r="C495">
        <v>6.9025413972080993E-2</v>
      </c>
      <c r="D495">
        <v>-4.5629289396998035E-2</v>
      </c>
      <c r="E495">
        <v>2.5559498331545624E-2</v>
      </c>
      <c r="F495">
        <v>13.13507779925064</v>
      </c>
      <c r="G495">
        <v>11.241853083544299</v>
      </c>
      <c r="H495">
        <v>3.4004934788930229E-10</v>
      </c>
      <c r="I495">
        <v>6.0817311483683738E-2</v>
      </c>
      <c r="J495">
        <v>14.81530752516518</v>
      </c>
      <c r="K495">
        <v>0.1758916696892758</v>
      </c>
      <c r="L495">
        <v>0.32540084388185653</v>
      </c>
      <c r="M495">
        <v>2.8529957805907169</v>
      </c>
      <c r="N495">
        <v>4.53</v>
      </c>
      <c r="O495" t="str">
        <v>Consumer Cyclical</v>
      </c>
      <c r="P495" t="str">
        <v>Leisure</v>
      </c>
    </row>
    <row r="496" spans="1:16" x14ac:dyDescent="0.2">
      <c r="A496" t="str">
        <v>HASI</v>
      </c>
      <c r="B496" t="e">
        <v>#VALUE!</v>
      </c>
      <c r="C496" t="e">
        <v>#VALUE!</v>
      </c>
      <c r="D496">
        <v>-0.1035423479630624</v>
      </c>
      <c r="E496" t="e">
        <v>#VALUE!</v>
      </c>
      <c r="F496">
        <v>0</v>
      </c>
      <c r="G496">
        <v>3.4362099011465341</v>
      </c>
      <c r="H496">
        <v>2.5894376869661128E-10</v>
      </c>
      <c r="I496">
        <v>2.8252835883504031E-2</v>
      </c>
      <c r="J496">
        <v>0</v>
      </c>
      <c r="K496">
        <v>-4.0251000000000001</v>
      </c>
      <c r="L496">
        <v>8.3172874026797503E-2</v>
      </c>
      <c r="M496">
        <v>1.829269773291893</v>
      </c>
      <c r="N496">
        <v>2.14</v>
      </c>
      <c r="O496" t="str">
        <v>Financial Services</v>
      </c>
      <c r="P496" t="str">
        <v>Asset Management</v>
      </c>
    </row>
    <row r="497" spans="1:16" x14ac:dyDescent="0.2">
      <c r="A497" t="str">
        <v>HBAN</v>
      </c>
      <c r="B497" t="e">
        <v>#VALUE!</v>
      </c>
      <c r="C497" t="e">
        <v>#VALUE!</v>
      </c>
      <c r="D497">
        <v>-6.8521535114577772E-2</v>
      </c>
      <c r="E497" t="e">
        <v>#VALUE!</v>
      </c>
      <c r="F497">
        <v>0</v>
      </c>
      <c r="G497">
        <v>1.498511619856435</v>
      </c>
      <c r="H497">
        <v>4.6890459413393023E-11</v>
      </c>
      <c r="I497">
        <v>9.4990941585467361E-3</v>
      </c>
      <c r="J497">
        <v>0</v>
      </c>
      <c r="K497">
        <v>0.39761000000000002</v>
      </c>
      <c r="L497">
        <v>9.8068951572136284E-2</v>
      </c>
      <c r="M497">
        <v>0.82772217167121631</v>
      </c>
      <c r="N497">
        <v>1.39</v>
      </c>
      <c r="O497" t="str">
        <v>Financial Services</v>
      </c>
      <c r="P497" t="str">
        <v>Banks - Regional</v>
      </c>
    </row>
    <row r="498" spans="1:16" x14ac:dyDescent="0.2">
      <c r="A498" t="str">
        <v>HBI</v>
      </c>
      <c r="B498">
        <v>1.4698831405878983</v>
      </c>
      <c r="C498">
        <v>-0.69189551423158757</v>
      </c>
      <c r="D498">
        <v>-5.3091874259433842</v>
      </c>
      <c r="E498">
        <v>-1.212371625817332</v>
      </c>
      <c r="F498">
        <v>9.5703815790613582</v>
      </c>
      <c r="G498">
        <v>143.44091737724199</v>
      </c>
      <c r="H498">
        <v>1.2914002419141129E-10</v>
      </c>
      <c r="I498">
        <v>-8.3425129414901197E-2</v>
      </c>
      <c r="J498">
        <v>6.0896625618113482</v>
      </c>
      <c r="K498">
        <v>5.3015334839846058E-2</v>
      </c>
      <c r="L498">
        <v>-9.4216700970302849</v>
      </c>
      <c r="M498">
        <v>64.276889150249929</v>
      </c>
      <c r="N498">
        <v>0.63</v>
      </c>
      <c r="O498" t="str">
        <v>Consumer Cyclical</v>
      </c>
      <c r="P498" t="str">
        <v>Apparel Manufacturing</v>
      </c>
    </row>
    <row r="499" spans="1:16" x14ac:dyDescent="0.2">
      <c r="A499" t="str">
        <v>HCA</v>
      </c>
      <c r="B499">
        <v>2.8571702619663539</v>
      </c>
      <c r="C499">
        <v>0.27785257115884759</v>
      </c>
      <c r="D499">
        <v>-0.16835629365646554</v>
      </c>
      <c r="E499">
        <v>1.1757169880372562</v>
      </c>
      <c r="F499">
        <v>10.22130264605719</v>
      </c>
      <c r="G499">
        <v>267.02463123603599</v>
      </c>
      <c r="H499">
        <v>1.657234841872529E-10</v>
      </c>
      <c r="I499">
        <v>9.6785576260648931E-2</v>
      </c>
      <c r="J499">
        <v>23.409714235158809</v>
      </c>
      <c r="K499">
        <v>0.1493845870572072</v>
      </c>
      <c r="L499">
        <v>10.378378378378381</v>
      </c>
      <c r="M499">
        <v>69.068468468468467</v>
      </c>
      <c r="N499">
        <v>24.56</v>
      </c>
      <c r="O499" t="str">
        <v>Healthcare</v>
      </c>
      <c r="P499" t="str">
        <v>Medical Care Facilities</v>
      </c>
    </row>
    <row r="500" spans="1:16" x14ac:dyDescent="0.2">
      <c r="A500" t="str">
        <v>HCSG</v>
      </c>
      <c r="B500">
        <v>5.687257159871615E-2</v>
      </c>
      <c r="C500">
        <v>-0.18080057755803511</v>
      </c>
      <c r="D500">
        <v>-5.1702847004214743E-2</v>
      </c>
      <c r="E500">
        <v>-4.7001998729188491E-2</v>
      </c>
      <c r="F500">
        <v>70.219403851226588</v>
      </c>
      <c r="G500">
        <v>2.129925049057162</v>
      </c>
      <c r="H500">
        <v>7.4191846064428728E-10</v>
      </c>
      <c r="I500">
        <v>4.9168381557901868E-2</v>
      </c>
      <c r="J500">
        <v>10.00844445118652</v>
      </c>
      <c r="K500">
        <v>3.1049460214655159E-2</v>
      </c>
      <c r="L500">
        <v>7.8953527214973382E-2</v>
      </c>
      <c r="M500">
        <v>1.6068345978512859E-2</v>
      </c>
      <c r="N500">
        <v>0.79</v>
      </c>
      <c r="O500" t="str">
        <v>Healthcare</v>
      </c>
      <c r="P500" t="str">
        <v>Medical Care Facilities</v>
      </c>
    </row>
    <row r="501" spans="1:16" x14ac:dyDescent="0.2">
      <c r="A501" t="str">
        <v>HD</v>
      </c>
      <c r="B501">
        <v>1.4470323139870152</v>
      </c>
      <c r="C501">
        <v>0.5816779294863833</v>
      </c>
      <c r="D501">
        <v>0.42315809390183629</v>
      </c>
      <c r="E501">
        <v>0.88026373261127211</v>
      </c>
      <c r="F501">
        <v>32.781315149864433</v>
      </c>
      <c r="G501">
        <v>126.4006057638554</v>
      </c>
      <c r="H501">
        <v>1.8050756103864599E-11</v>
      </c>
      <c r="I501">
        <v>0.1540382234521791</v>
      </c>
      <c r="J501">
        <v>31.953350197070421</v>
      </c>
      <c r="K501">
        <v>0.13494740273580999</v>
      </c>
      <c r="L501">
        <v>2.229819277108434</v>
      </c>
      <c r="M501">
        <v>7.3019578313253009</v>
      </c>
      <c r="N501">
        <v>15.15</v>
      </c>
      <c r="O501" t="str">
        <v>Consumer Cyclical</v>
      </c>
      <c r="P501" t="str">
        <v>Home Improvement Retail</v>
      </c>
    </row>
    <row r="502" spans="1:16" x14ac:dyDescent="0.2">
      <c r="A502" t="str">
        <v>HELE</v>
      </c>
      <c r="B502">
        <v>-7.3403552976181882E-2</v>
      </c>
      <c r="C502">
        <v>-0.200256638070091</v>
      </c>
      <c r="D502">
        <v>-3.2580195646955781E-3</v>
      </c>
      <c r="E502">
        <v>-9.0415818480908725E-2</v>
      </c>
      <c r="F502">
        <v>6.1504296067935611</v>
      </c>
      <c r="G502">
        <v>0.79820377215925253</v>
      </c>
      <c r="H502">
        <v>3.8623906563902967E-9</v>
      </c>
      <c r="I502">
        <v>3.9510766477133592E-2</v>
      </c>
      <c r="J502">
        <v>5.3093320238662214</v>
      </c>
      <c r="K502">
        <v>0.1095711249092477</v>
      </c>
      <c r="L502">
        <v>7.3510831102285262E-2</v>
      </c>
      <c r="M502">
        <v>0.53908635834146645</v>
      </c>
      <c r="N502">
        <v>5.19</v>
      </c>
      <c r="O502" t="str">
        <v>Consumer Defensive</v>
      </c>
      <c r="P502" t="str">
        <v>Household &amp; Personal Products</v>
      </c>
    </row>
    <row r="503" spans="1:16" x14ac:dyDescent="0.2">
      <c r="A503" t="str">
        <v>HFWA</v>
      </c>
      <c r="B503" t="e">
        <v>#VALUE!</v>
      </c>
      <c r="C503" t="e">
        <v>#VALUE!</v>
      </c>
      <c r="D503">
        <v>-6.3826678981694404E-2</v>
      </c>
      <c r="E503" t="e">
        <v>#VALUE!</v>
      </c>
      <c r="F503">
        <v>0</v>
      </c>
      <c r="G503">
        <v>0.90088526705013272</v>
      </c>
      <c r="H503">
        <v>2.390933727389377E-9</v>
      </c>
      <c r="I503">
        <v>6.0872935170844713E-3</v>
      </c>
      <c r="J503">
        <v>0</v>
      </c>
      <c r="K503">
        <v>0.28034002000000002</v>
      </c>
      <c r="L503">
        <v>5.0094554078795449E-2</v>
      </c>
      <c r="M503">
        <v>0.46907392588766772</v>
      </c>
      <c r="N503">
        <v>1.86</v>
      </c>
      <c r="O503" t="str">
        <v>Financial Services</v>
      </c>
      <c r="P503" t="str">
        <v>Banks - Regional</v>
      </c>
    </row>
    <row r="504" spans="1:16" x14ac:dyDescent="0.2">
      <c r="A504" t="str">
        <v>HIG</v>
      </c>
      <c r="B504">
        <v>-5.3802818180300138E-2</v>
      </c>
      <c r="C504" t="e">
        <v>#VALUE!</v>
      </c>
      <c r="D504">
        <v>0.14474976084338764</v>
      </c>
      <c r="E504" t="e">
        <v>#VALUE!</v>
      </c>
      <c r="F504">
        <v>7.9441268263731786</v>
      </c>
      <c r="G504">
        <v>2.1817731136377461</v>
      </c>
      <c r="H504">
        <v>3.0877596125858238E-10</v>
      </c>
      <c r="I504">
        <v>3.8446803514712607E-2</v>
      </c>
      <c r="J504">
        <v>0</v>
      </c>
      <c r="K504">
        <v>0.18548999999999999</v>
      </c>
      <c r="L504">
        <v>0.18915303702802941</v>
      </c>
      <c r="M504">
        <v>0.26545874627591659</v>
      </c>
      <c r="N504">
        <v>11.08</v>
      </c>
      <c r="O504" t="str">
        <v>Financial Services</v>
      </c>
      <c r="P504" t="str">
        <v>Insurance - Property &amp; Casualty</v>
      </c>
    </row>
    <row r="505" spans="1:16" x14ac:dyDescent="0.2">
      <c r="A505" t="str">
        <v>HIMS</v>
      </c>
      <c r="B505">
        <v>0.31012258331836273</v>
      </c>
      <c r="C505">
        <v>0.30229937579053762</v>
      </c>
      <c r="D505">
        <v>-3.7145420436606735E-3</v>
      </c>
      <c r="E505">
        <v>0.21362448345140819</v>
      </c>
      <c r="F505">
        <v>69.62691049864506</v>
      </c>
      <c r="G505">
        <v>23.39134458251873</v>
      </c>
      <c r="H505">
        <v>4.8426027551232929E-11</v>
      </c>
      <c r="I505">
        <v>0.1781357635409497</v>
      </c>
      <c r="J505">
        <v>10.336668514597539</v>
      </c>
      <c r="K505">
        <v>4.19251019631375E-2</v>
      </c>
      <c r="L505">
        <v>0.26438802137960549</v>
      </c>
      <c r="M505">
        <v>1.983570931120416E-2</v>
      </c>
      <c r="N505">
        <v>0.54</v>
      </c>
      <c r="O505" t="str">
        <v>Healthcare</v>
      </c>
      <c r="P505" t="str">
        <v>Drug Manufacturers - Specialty &amp; Generic</v>
      </c>
    </row>
    <row r="506" spans="1:16" x14ac:dyDescent="0.2">
      <c r="A506" t="str">
        <v>HIW</v>
      </c>
      <c r="B506">
        <v>-3.5214208305337204E-2</v>
      </c>
      <c r="C506">
        <v>-0.1523278378636154</v>
      </c>
      <c r="D506">
        <v>-0.12263457827879322</v>
      </c>
      <c r="E506">
        <v>-9.6574408164857461E-2</v>
      </c>
      <c r="F506">
        <v>14.263777736595239</v>
      </c>
      <c r="G506">
        <v>2.7382696585494259</v>
      </c>
      <c r="H506">
        <v>1.787483417921895E-10</v>
      </c>
      <c r="I506">
        <v>1.6958364534846601E-2</v>
      </c>
      <c r="J506">
        <v>4.3924646902450499</v>
      </c>
      <c r="K506">
        <v>0.25759751629206817</v>
      </c>
      <c r="L506">
        <v>4.205581913793139E-2</v>
      </c>
      <c r="M506">
        <v>1.354680009624698</v>
      </c>
      <c r="N506">
        <v>1.19</v>
      </c>
      <c r="O506" t="str">
        <v>Real Estate</v>
      </c>
      <c r="P506" t="str">
        <v>REIT - Office</v>
      </c>
    </row>
    <row r="507" spans="1:16" x14ac:dyDescent="0.2">
      <c r="A507" t="str">
        <v>HLIT</v>
      </c>
      <c r="B507">
        <v>-4.5689719364066517E-2</v>
      </c>
      <c r="C507">
        <v>-7.852509847467852E-2</v>
      </c>
      <c r="D507">
        <v>-6.3343346557268851E-2</v>
      </c>
      <c r="E507">
        <v>-6.0836421255210826E-2</v>
      </c>
      <c r="F507">
        <v>9.7184936076871455</v>
      </c>
      <c r="G507">
        <v>2.5521025151636301</v>
      </c>
      <c r="H507">
        <v>5.9795208384583155E-10</v>
      </c>
      <c r="I507">
        <v>4.9236289494366647E-2</v>
      </c>
      <c r="J507">
        <v>10.123874310624339</v>
      </c>
      <c r="K507">
        <v>0.13528661219173679</v>
      </c>
      <c r="L507">
        <v>8.4290866572955217E-2</v>
      </c>
      <c r="M507">
        <v>0.25959360182952262</v>
      </c>
      <c r="N507">
        <v>0.71</v>
      </c>
      <c r="O507" t="str">
        <v>Technology</v>
      </c>
      <c r="P507" t="str">
        <v>Communication Equipment</v>
      </c>
    </row>
    <row r="508" spans="1:16" x14ac:dyDescent="0.2">
      <c r="A508" t="str">
        <v>HLNE</v>
      </c>
      <c r="B508">
        <v>8.4957856026789541E-3</v>
      </c>
      <c r="C508">
        <v>0.70650950496458487</v>
      </c>
      <c r="D508">
        <v>4.7024422396524802E-2</v>
      </c>
      <c r="E508">
        <v>0.2294584924494045</v>
      </c>
      <c r="F508">
        <v>17.500731960078621</v>
      </c>
      <c r="G508">
        <v>5.9368320079662729</v>
      </c>
      <c r="H508">
        <v>8.8240504983286984E-10</v>
      </c>
      <c r="I508">
        <v>0.12862209417548379</v>
      </c>
      <c r="J508">
        <v>26.007435067790119</v>
      </c>
      <c r="K508">
        <v>0.44399498992233821</v>
      </c>
      <c r="L508">
        <v>0.2353265252003745</v>
      </c>
      <c r="M508">
        <v>0.31421644234463869</v>
      </c>
      <c r="N508">
        <v>4.84</v>
      </c>
      <c r="O508" t="str">
        <v>Financial Services</v>
      </c>
      <c r="P508" t="str">
        <v>Asset Management</v>
      </c>
    </row>
    <row r="509" spans="1:16" x14ac:dyDescent="0.2">
      <c r="A509" t="str">
        <v>HLT</v>
      </c>
      <c r="B509">
        <v>-0.27557564704247584</v>
      </c>
      <c r="C509">
        <v>0.26874834521504493</v>
      </c>
      <c r="D509">
        <v>7.6332548437054129E-2</v>
      </c>
      <c r="E509">
        <v>-6.705990721360619E-3</v>
      </c>
      <c r="F509">
        <v>28.163321050233819</v>
      </c>
      <c r="G509">
        <v>-19.67386189861751</v>
      </c>
      <c r="H509">
        <v>1.0471654832641461E-10</v>
      </c>
      <c r="I509">
        <v>9.2906427793245372E-2</v>
      </c>
      <c r="J509">
        <v>19.128171763175018</v>
      </c>
      <c r="K509">
        <v>0.21165204940039381</v>
      </c>
      <c r="L509">
        <v>-0.41610192464082407</v>
      </c>
      <c r="M509">
        <v>-2.8777446462455951</v>
      </c>
      <c r="N509">
        <v>7.6</v>
      </c>
      <c r="O509" t="str">
        <v>Consumer Cyclical</v>
      </c>
      <c r="P509" t="str">
        <v>Lodging</v>
      </c>
    </row>
    <row r="510" spans="1:16" x14ac:dyDescent="0.2">
      <c r="A510" t="str">
        <v>HMN</v>
      </c>
      <c r="B510">
        <v>-5.7814054501316742E-2</v>
      </c>
      <c r="C510" t="e">
        <v>#VALUE!</v>
      </c>
      <c r="D510">
        <v>-7.3005868465669671E-3</v>
      </c>
      <c r="E510" t="e">
        <v>#VALUE!</v>
      </c>
      <c r="F510">
        <v>9.0553656780735103</v>
      </c>
      <c r="G510">
        <v>1.664780626019418</v>
      </c>
      <c r="H510">
        <v>2.1041286561190229E-9</v>
      </c>
      <c r="I510">
        <v>7.0956252847223181E-3</v>
      </c>
      <c r="J510">
        <v>0</v>
      </c>
      <c r="K510">
        <v>0.10954999999999999</v>
      </c>
      <c r="L510">
        <v>7.9844660194174757E-2</v>
      </c>
      <c r="M510">
        <v>0.42485436893203882</v>
      </c>
      <c r="N510">
        <v>4.51</v>
      </c>
      <c r="O510" t="str">
        <v>Financial Services</v>
      </c>
      <c r="P510" t="str">
        <v>Insurance - Property &amp; Casualty</v>
      </c>
    </row>
    <row r="511" spans="1:16" x14ac:dyDescent="0.2">
      <c r="A511" t="str">
        <v>HNI</v>
      </c>
      <c r="B511">
        <v>-4.3296368074359361E-2</v>
      </c>
      <c r="C511">
        <v>2.4288137671940973E-2</v>
      </c>
      <c r="D511">
        <v>2.1637691179444232E-3</v>
      </c>
      <c r="E511">
        <v>-9.3829751927781268E-3</v>
      </c>
      <c r="F511">
        <v>8.0181775195251479</v>
      </c>
      <c r="G511">
        <v>3.0540440552118042</v>
      </c>
      <c r="H511">
        <v>1.344181004431144E-9</v>
      </c>
      <c r="I511">
        <v>7.4396032211615379E-2</v>
      </c>
      <c r="J511">
        <v>14.740523948890001</v>
      </c>
      <c r="K511">
        <v>8.4190943635212165E-2</v>
      </c>
      <c r="L511">
        <v>0.165992384578772</v>
      </c>
      <c r="M511">
        <v>0.35019038553069959</v>
      </c>
      <c r="N511">
        <v>3.45</v>
      </c>
      <c r="O511" t="str">
        <v>Consumer Cyclical</v>
      </c>
      <c r="P511" t="str">
        <v>Furnishings, Fixtures &amp; Appliances</v>
      </c>
    </row>
    <row r="512" spans="1:16" x14ac:dyDescent="0.2">
      <c r="A512" t="str">
        <v>HOG</v>
      </c>
      <c r="B512">
        <v>-1.9760050841328126E-2</v>
      </c>
      <c r="C512">
        <v>-0.21187565812408915</v>
      </c>
      <c r="D512">
        <v>-8.4157091303845577E-2</v>
      </c>
      <c r="E512">
        <v>-9.671384516491166E-2</v>
      </c>
      <c r="F512">
        <v>22.240988838961691</v>
      </c>
      <c r="G512">
        <v>2.876372070286529</v>
      </c>
      <c r="H512">
        <v>2.124375894025433E-10</v>
      </c>
      <c r="I512">
        <v>3.8324619985272999E-2</v>
      </c>
      <c r="J512">
        <v>6.7496612455691514</v>
      </c>
      <c r="K512">
        <v>8.0324446547217335E-2</v>
      </c>
      <c r="L512">
        <v>0.14416875098939369</v>
      </c>
      <c r="M512">
        <v>1.41480607883489</v>
      </c>
      <c r="N512">
        <v>1.93</v>
      </c>
      <c r="O512" t="str">
        <v>Consumer Cyclical</v>
      </c>
      <c r="P512" t="str">
        <v>Recreational Vehicles</v>
      </c>
    </row>
    <row r="513" spans="1:16" x14ac:dyDescent="0.2">
      <c r="A513" t="str">
        <v>HOLX</v>
      </c>
      <c r="B513">
        <v>-3.3255915021063905E-2</v>
      </c>
      <c r="C513">
        <v>0.17245215786999565</v>
      </c>
      <c r="D513">
        <v>3.759022043182611E-3</v>
      </c>
      <c r="E513">
        <v>3.9560987965527913E-2</v>
      </c>
      <c r="F513">
        <v>12.953620989416301</v>
      </c>
      <c r="G513">
        <v>3.1530578838206629</v>
      </c>
      <c r="H513">
        <v>2.5656581369771398E-10</v>
      </c>
      <c r="I513">
        <v>8.6227610310179115E-2</v>
      </c>
      <c r="J513">
        <v>12.10753532182104</v>
      </c>
      <c r="K513">
        <v>0.23100017368434109</v>
      </c>
      <c r="L513">
        <v>0.15389863547758281</v>
      </c>
      <c r="M513">
        <v>0.48676413255360618</v>
      </c>
      <c r="N513">
        <v>4.1500000000000004</v>
      </c>
      <c r="O513" t="str">
        <v>Healthcare</v>
      </c>
      <c r="P513" t="str">
        <v>Medical Instruments &amp; Supplies</v>
      </c>
    </row>
    <row r="514" spans="1:16" x14ac:dyDescent="0.2">
      <c r="A514" t="str">
        <v>HON</v>
      </c>
      <c r="B514">
        <v>3.0788685804843712E-2</v>
      </c>
      <c r="C514">
        <v>0.14517257995059402</v>
      </c>
      <c r="D514">
        <v>0.1065151759665955</v>
      </c>
      <c r="E514">
        <v>8.7821801097094337E-2</v>
      </c>
      <c r="F514">
        <v>15.703243794255689</v>
      </c>
      <c r="G514">
        <v>8.1618185873388658</v>
      </c>
      <c r="H514">
        <v>6.5925518916412782E-11</v>
      </c>
      <c r="I514">
        <v>7.5868397255173151E-2</v>
      </c>
      <c r="J514">
        <v>15.27367410252622</v>
      </c>
      <c r="K514">
        <v>0.1989713751363707</v>
      </c>
      <c r="L514">
        <v>0.29774020145086372</v>
      </c>
      <c r="M514">
        <v>1.3297322686707369</v>
      </c>
      <c r="N514">
        <v>10.31</v>
      </c>
      <c r="O514" t="str">
        <v>Industrials</v>
      </c>
      <c r="P514" t="str">
        <v>Conglomerates</v>
      </c>
    </row>
    <row r="515" spans="1:16" x14ac:dyDescent="0.2">
      <c r="A515" t="str">
        <v>HOOD</v>
      </c>
      <c r="B515" t="e">
        <v>#VALUE!</v>
      </c>
      <c r="C515">
        <v>-0.14711240920157256</v>
      </c>
      <c r="D515" t="e">
        <v>#VALUE!</v>
      </c>
      <c r="E515" t="e">
        <v>#VALUE!</v>
      </c>
      <c r="F515">
        <v>0</v>
      </c>
      <c r="G515">
        <v>13.69766419267436</v>
      </c>
      <c r="H515">
        <v>1.373654312849391E-11</v>
      </c>
      <c r="I515">
        <v>5.388169702524153E-2</v>
      </c>
      <c r="J515">
        <v>-13.278008298755189</v>
      </c>
      <c r="K515">
        <v>0.35784479837343269</v>
      </c>
      <c r="L515">
        <v>0.17699448068238829</v>
      </c>
      <c r="M515">
        <v>0</v>
      </c>
      <c r="N515">
        <v>1.5</v>
      </c>
      <c r="O515" t="str">
        <v>Financial Services</v>
      </c>
      <c r="P515" t="str">
        <v>Capital Markets</v>
      </c>
    </row>
    <row r="516" spans="1:16" x14ac:dyDescent="0.2">
      <c r="A516" t="str">
        <v>HPE</v>
      </c>
      <c r="B516">
        <v>-5.0731730413289162E-2</v>
      </c>
      <c r="C516">
        <v>-0.23578636878594608</v>
      </c>
      <c r="D516">
        <v>-5.7269526545965753E-2</v>
      </c>
      <c r="E516">
        <v>-0.10820946076488921</v>
      </c>
      <c r="F516">
        <v>10.55079361080807</v>
      </c>
      <c r="G516">
        <v>2.0168638147909972</v>
      </c>
      <c r="H516">
        <v>3.1088348241659862E-11</v>
      </c>
      <c r="I516">
        <v>3.6190396003480119E-2</v>
      </c>
      <c r="J516">
        <v>5.2619364094773937</v>
      </c>
      <c r="K516">
        <v>8.2782885783516447E-2</v>
      </c>
      <c r="L516">
        <v>0.1036575562700965</v>
      </c>
      <c r="M516">
        <v>0.54276527331189706</v>
      </c>
      <c r="N516">
        <v>1.56</v>
      </c>
      <c r="O516" t="str">
        <v>Technology</v>
      </c>
      <c r="P516" t="str">
        <v>Communication Equipment</v>
      </c>
    </row>
    <row r="517" spans="1:16" x14ac:dyDescent="0.2">
      <c r="A517" t="str">
        <v>HPQ</v>
      </c>
      <c r="B517">
        <v>-0.37842404857272327</v>
      </c>
      <c r="C517">
        <v>0.19741557761784492</v>
      </c>
      <c r="D517">
        <v>-0.294330041038249</v>
      </c>
      <c r="E517">
        <v>-0.18044395845521055</v>
      </c>
      <c r="F517">
        <v>7.2749928422330266</v>
      </c>
      <c r="G517">
        <v>-25.311255219954649</v>
      </c>
      <c r="H517">
        <v>9.3469691740650035E-11</v>
      </c>
      <c r="I517">
        <v>6.9533188002706151E-2</v>
      </c>
      <c r="J517">
        <v>30.203637494170678</v>
      </c>
      <c r="K517">
        <v>7.845553501745739E-2</v>
      </c>
      <c r="L517">
        <v>-2.09750566893424</v>
      </c>
      <c r="M517">
        <v>-6.2456538170823883</v>
      </c>
      <c r="N517">
        <v>3.13</v>
      </c>
      <c r="O517" t="str">
        <v>Technology</v>
      </c>
      <c r="P517" t="str">
        <v>Computer Hardware</v>
      </c>
    </row>
    <row r="518" spans="1:16" x14ac:dyDescent="0.2">
      <c r="A518" t="str">
        <v>HQY</v>
      </c>
      <c r="B518">
        <v>-1.004588512920479E-2</v>
      </c>
      <c r="C518">
        <v>-0.18254802306502274</v>
      </c>
      <c r="D518">
        <v>-4.8518783494684303E-2</v>
      </c>
      <c r="E518">
        <v>-7.3338396019594021E-2</v>
      </c>
      <c r="F518">
        <v>20.037243176414449</v>
      </c>
      <c r="G518">
        <v>4.0807492627349333</v>
      </c>
      <c r="H518">
        <v>3.360206681279607E-10</v>
      </c>
      <c r="I518">
        <v>2.8041640689565179E-2</v>
      </c>
      <c r="J518">
        <v>5.3091047654765742</v>
      </c>
      <c r="K518">
        <v>0.16908934516000509</v>
      </c>
      <c r="L518">
        <v>4.572438272816208E-2</v>
      </c>
      <c r="M518">
        <v>0.49945411414475599</v>
      </c>
      <c r="N518">
        <v>2.9</v>
      </c>
      <c r="O518" t="str">
        <v>Healthcare</v>
      </c>
      <c r="P518" t="str">
        <v>Health Information Services</v>
      </c>
    </row>
    <row r="519" spans="1:16" x14ac:dyDescent="0.2">
      <c r="A519" t="str">
        <v>HR</v>
      </c>
      <c r="B519">
        <v>-3.9398926224160434E-2</v>
      </c>
      <c r="C519">
        <v>-0.7574368299266796</v>
      </c>
      <c r="D519">
        <v>-0.18376699707695909</v>
      </c>
      <c r="E519">
        <v>-0.29812071859075578</v>
      </c>
      <c r="F519">
        <v>16.159881958171329</v>
      </c>
      <c r="G519">
        <v>2.1781273207769352</v>
      </c>
      <c r="H519">
        <v>-9.9507919321318743E-11</v>
      </c>
      <c r="I519">
        <v>-6.1448665059356818E-2</v>
      </c>
      <c r="J519">
        <v>-4.1826934479793367</v>
      </c>
      <c r="K519">
        <v>2.9298912308200961E-2</v>
      </c>
      <c r="L519">
        <v>-0.1233510256745637</v>
      </c>
      <c r="M519">
        <v>0.87879414399965017</v>
      </c>
      <c r="N519">
        <v>-1.1499999999999999</v>
      </c>
      <c r="O519" t="str">
        <v>Real Estate</v>
      </c>
      <c r="P519" t="str">
        <v>REIT - Healthcare Facilities</v>
      </c>
    </row>
    <row r="520" spans="1:16" x14ac:dyDescent="0.2">
      <c r="A520" t="str">
        <v>HRB</v>
      </c>
      <c r="B520">
        <v>0.99054607688341278</v>
      </c>
      <c r="C520">
        <v>0.84129707903628026</v>
      </c>
      <c r="D520">
        <v>1.2271192907649942</v>
      </c>
      <c r="E520">
        <v>1.0167433416937475</v>
      </c>
      <c r="F520">
        <v>8.5587347847949111</v>
      </c>
      <c r="G520">
        <v>90.963225341972645</v>
      </c>
      <c r="H520">
        <v>5.8741568519687543E-10</v>
      </c>
      <c r="I520">
        <v>0.18559801807531981</v>
      </c>
      <c r="J520">
        <v>37.589752336469033</v>
      </c>
      <c r="K520">
        <v>0.22014653037294649</v>
      </c>
      <c r="L520">
        <v>6.8144010979121674</v>
      </c>
      <c r="M520">
        <v>12.861152357811379</v>
      </c>
      <c r="N520">
        <v>4.75</v>
      </c>
      <c r="O520" t="str">
        <v>Consumer Cyclical</v>
      </c>
      <c r="P520" t="str">
        <v>Personal Services</v>
      </c>
    </row>
    <row r="521" spans="1:16" x14ac:dyDescent="0.2">
      <c r="A521" t="str">
        <v>HRL</v>
      </c>
      <c r="B521">
        <v>-4.8299334221267788E-2</v>
      </c>
      <c r="C521">
        <v>-9.7311727788115213E-2</v>
      </c>
      <c r="D521">
        <v>-4.8624567857133462E-2</v>
      </c>
      <c r="E521">
        <v>-6.3100622382081722E-2</v>
      </c>
      <c r="F521">
        <v>11.96474052275928</v>
      </c>
      <c r="G521">
        <v>1.930597599953024</v>
      </c>
      <c r="H521">
        <v>9.5130099333653806E-11</v>
      </c>
      <c r="I521">
        <v>5.9922161436974278E-2</v>
      </c>
      <c r="J521">
        <v>9.2068417745410436</v>
      </c>
      <c r="K521">
        <v>8.530000133380343E-2</v>
      </c>
      <c r="L521">
        <v>0.1005793346085275</v>
      </c>
      <c r="M521">
        <v>0.35618946003315838</v>
      </c>
      <c r="N521">
        <v>1.47</v>
      </c>
      <c r="O521" t="str">
        <v>Consumer Defensive</v>
      </c>
      <c r="P521" t="str">
        <v>Packaged Foods</v>
      </c>
    </row>
    <row r="522" spans="1:16" x14ac:dyDescent="0.2">
      <c r="A522" t="str">
        <v>HSIC</v>
      </c>
      <c r="B522">
        <v>-4.0431602467467499E-2</v>
      </c>
      <c r="C522">
        <v>-0.21202555107337981</v>
      </c>
      <c r="D522">
        <v>-9.9485057702584467E-4</v>
      </c>
      <c r="E522">
        <v>-8.0078761482108685E-2</v>
      </c>
      <c r="F522">
        <v>12.32914161122245</v>
      </c>
      <c r="G522">
        <v>2.5438253727517059</v>
      </c>
      <c r="H522">
        <v>3.787237444904115E-10</v>
      </c>
      <c r="I522">
        <v>3.8167938931297711E-2</v>
      </c>
      <c r="J522">
        <v>8.3974442560959712</v>
      </c>
      <c r="K522">
        <v>5.7681685473052947E-2</v>
      </c>
      <c r="L522">
        <v>8.0628488732685549E-2</v>
      </c>
      <c r="M522">
        <v>0.37833367789952449</v>
      </c>
      <c r="N522">
        <v>4.66</v>
      </c>
      <c r="O522" t="str">
        <v>Healthcare</v>
      </c>
      <c r="P522" t="str">
        <v>Medical Distribution</v>
      </c>
    </row>
    <row r="523" spans="1:16" x14ac:dyDescent="0.2">
      <c r="A523" t="str">
        <v>HSII</v>
      </c>
      <c r="B523">
        <v>-5.2289476747439799E-2</v>
      </c>
      <c r="C523">
        <v>-0.31593077818803383</v>
      </c>
      <c r="D523">
        <v>-3.1323677012898656E-2</v>
      </c>
      <c r="E523">
        <v>-0.12509212725925567</v>
      </c>
      <c r="F523">
        <v>9.2107230744388833</v>
      </c>
      <c r="G523">
        <v>2.0155429853561149</v>
      </c>
      <c r="H523">
        <v>3.637669978237792E-9</v>
      </c>
      <c r="I523">
        <v>7.308731958452103E-3</v>
      </c>
      <c r="J523">
        <v>8.3324036919720683</v>
      </c>
      <c r="K523">
        <v>6.6278202632305439E-2</v>
      </c>
      <c r="L523">
        <v>1.9274894714641898E-2</v>
      </c>
      <c r="M523">
        <v>0.18363268163518601</v>
      </c>
      <c r="N523">
        <v>3.32</v>
      </c>
      <c r="O523" t="str">
        <v>Industrials</v>
      </c>
      <c r="P523" t="str">
        <v>Staffing &amp; Employment Services</v>
      </c>
    </row>
    <row r="524" spans="1:16" x14ac:dyDescent="0.2">
      <c r="A524" t="str">
        <v>HST</v>
      </c>
      <c r="B524">
        <v>-4.5615062762139412E-2</v>
      </c>
      <c r="C524">
        <v>-9.0026897541291381E-2</v>
      </c>
      <c r="D524">
        <v>-6.953929977458595E-2</v>
      </c>
      <c r="E524">
        <v>-6.6115884299618954E-2</v>
      </c>
      <c r="F524">
        <v>10.21387721437423</v>
      </c>
      <c r="G524">
        <v>2.4325214437066549</v>
      </c>
      <c r="H524">
        <v>5.7020850464499712E-11</v>
      </c>
      <c r="I524">
        <v>5.3418148375229922E-2</v>
      </c>
      <c r="J524">
        <v>7.946345190593429</v>
      </c>
      <c r="K524">
        <v>0.13564391273750881</v>
      </c>
      <c r="L524">
        <v>0.1028478677881068</v>
      </c>
      <c r="M524">
        <v>0.60365943632875907</v>
      </c>
      <c r="N524">
        <v>0.94</v>
      </c>
      <c r="O524" t="str">
        <v>Real Estate</v>
      </c>
      <c r="P524" t="str">
        <v>REIT - Hotel &amp; Motel</v>
      </c>
    </row>
    <row r="525" spans="1:16" x14ac:dyDescent="0.2">
      <c r="A525" t="str">
        <v>HSTM</v>
      </c>
      <c r="B525">
        <v>-3.7031618893235731E-2</v>
      </c>
      <c r="C525">
        <v>-0.23326784267333242</v>
      </c>
      <c r="D525">
        <v>-5.9444854164018908E-2</v>
      </c>
      <c r="E525">
        <v>-0.10262645660849969</v>
      </c>
      <c r="F525">
        <v>18.020391616887721</v>
      </c>
      <c r="G525">
        <v>1.9811874942605501</v>
      </c>
      <c r="H525">
        <v>9.4107780927963176E-10</v>
      </c>
      <c r="I525">
        <v>3.917057909101232E-2</v>
      </c>
      <c r="J525">
        <v>5.3366526023921796</v>
      </c>
      <c r="K525">
        <v>7.2989171804173553E-2</v>
      </c>
      <c r="L525">
        <v>5.5674750594815713E-2</v>
      </c>
      <c r="M525">
        <v>4.8325472026269287E-2</v>
      </c>
      <c r="N525">
        <v>0.67</v>
      </c>
      <c r="O525" t="str">
        <v>Healthcare</v>
      </c>
      <c r="P525" t="str">
        <v>Health Information Services</v>
      </c>
    </row>
    <row r="526" spans="1:16" x14ac:dyDescent="0.2">
      <c r="A526" t="str">
        <v>HSY</v>
      </c>
      <c r="B526">
        <v>4.4231871298493965E-2</v>
      </c>
      <c r="C526">
        <v>0.72072925976800084</v>
      </c>
      <c r="D526">
        <v>0.1569599895746874</v>
      </c>
      <c r="E526">
        <v>0.28099952332220407</v>
      </c>
      <c r="F526">
        <v>16.201491085400971</v>
      </c>
      <c r="G526">
        <v>9.1518818186870128</v>
      </c>
      <c r="H526">
        <v>1.9305665271271041E-10</v>
      </c>
      <c r="I526">
        <v>0.1715658336024462</v>
      </c>
      <c r="J526">
        <v>29.22619776785271</v>
      </c>
      <c r="K526">
        <v>0.26131032631531681</v>
      </c>
      <c r="L526">
        <v>0.47113510344555509</v>
      </c>
      <c r="M526">
        <v>0.66220638884635008</v>
      </c>
      <c r="N526">
        <v>8.33</v>
      </c>
      <c r="O526" t="str">
        <v>Consumer Defensive</v>
      </c>
      <c r="P526" t="str">
        <v>Confectioners</v>
      </c>
    </row>
    <row r="527" spans="1:16" x14ac:dyDescent="0.2">
      <c r="A527" t="str">
        <v>HTLD</v>
      </c>
      <c r="B527">
        <v>-6.9467491741395673E-2</v>
      </c>
      <c r="C527">
        <v>-0.63380352509161031</v>
      </c>
      <c r="D527">
        <v>-0.11359481573196946</v>
      </c>
      <c r="E527">
        <v>-0.2520064989436322</v>
      </c>
      <c r="F527">
        <v>6.3615836359500859</v>
      </c>
      <c r="G527">
        <v>0.98601572819806493</v>
      </c>
      <c r="H527">
        <v>-5.6713416670296329E-10</v>
      </c>
      <c r="I527">
        <v>-2.227715351313754E-2</v>
      </c>
      <c r="J527">
        <v>-1.5906127770534551</v>
      </c>
      <c r="K527">
        <v>-2.6485640723581901E-2</v>
      </c>
      <c r="L527">
        <v>-3.6131821215440327E-2</v>
      </c>
      <c r="M527">
        <v>0.233050368405505</v>
      </c>
      <c r="N527">
        <v>-0.46</v>
      </c>
      <c r="O527" t="str">
        <v>Industrials</v>
      </c>
      <c r="P527" t="str">
        <v>Trucking</v>
      </c>
    </row>
    <row r="528" spans="1:16" x14ac:dyDescent="0.2">
      <c r="A528" t="str">
        <v>HTZ</v>
      </c>
      <c r="B528">
        <v>1.4064491919542934</v>
      </c>
      <c r="C528">
        <v>-1.2525881768001697</v>
      </c>
      <c r="D528">
        <v>-10.39434287657931</v>
      </c>
      <c r="E528">
        <v>-2.9314996392321269</v>
      </c>
      <c r="F528">
        <v>-66.767459149206346</v>
      </c>
      <c r="G528">
        <v>137.46241589542481</v>
      </c>
      <c r="H528">
        <v>-1.578565767513983E-10</v>
      </c>
      <c r="I528">
        <v>-0.13127236033391429</v>
      </c>
      <c r="J528">
        <v>-11.58226560911125</v>
      </c>
      <c r="K528">
        <v>-0.13360592330644269</v>
      </c>
      <c r="L528">
        <v>-18.705882352941181</v>
      </c>
      <c r="M528">
        <v>98.986928104575156</v>
      </c>
      <c r="N528">
        <v>-3.32</v>
      </c>
      <c r="O528" t="str">
        <v>Industrials</v>
      </c>
      <c r="P528" t="str">
        <v>Rental &amp; Leasing Services</v>
      </c>
    </row>
    <row r="529" spans="1:16" x14ac:dyDescent="0.2">
      <c r="A529" t="str">
        <v>HUBB</v>
      </c>
      <c r="B529">
        <v>3.0244002990834132E-2</v>
      </c>
      <c r="C529">
        <v>0.34027635565423481</v>
      </c>
      <c r="D529">
        <v>0.24628609415252978</v>
      </c>
      <c r="E529">
        <v>0.18806633613836304</v>
      </c>
      <c r="F529">
        <v>18.235089299507681</v>
      </c>
      <c r="G529">
        <v>7.3824694647698541</v>
      </c>
      <c r="H529">
        <v>7.0230652158132121E-10</v>
      </c>
      <c r="I529">
        <v>0.1164528154990942</v>
      </c>
      <c r="J529">
        <v>19.907390325794189</v>
      </c>
      <c r="K529">
        <v>0.193941547481567</v>
      </c>
      <c r="L529">
        <v>0.23693910500502641</v>
      </c>
      <c r="M529">
        <v>0.43948578913699088</v>
      </c>
      <c r="N529">
        <v>17.02</v>
      </c>
      <c r="O529" t="str">
        <v>Industrials</v>
      </c>
      <c r="P529" t="str">
        <v>Electrical Equipment &amp; Parts</v>
      </c>
    </row>
    <row r="530" spans="1:16" x14ac:dyDescent="0.2">
      <c r="A530" t="str">
        <v>HUBG</v>
      </c>
      <c r="B530">
        <v>-5.7878198066469266E-2</v>
      </c>
      <c r="C530">
        <v>-0.26465185424683946</v>
      </c>
      <c r="D530">
        <v>-5.1491374382806127E-2</v>
      </c>
      <c r="E530">
        <v>-0.11799424781548137</v>
      </c>
      <c r="F530">
        <v>8.0189609553649284</v>
      </c>
      <c r="G530">
        <v>1.5437514868929421</v>
      </c>
      <c r="H530">
        <v>7.2359679374674171E-10</v>
      </c>
      <c r="I530">
        <v>3.6272858580720643E-2</v>
      </c>
      <c r="J530">
        <v>6.5829627496821814</v>
      </c>
      <c r="K530">
        <v>3.5226371443268407E-2</v>
      </c>
      <c r="L530">
        <v>6.1492915574978227E-2</v>
      </c>
      <c r="M530">
        <v>9.7142884161538962E-2</v>
      </c>
      <c r="N530">
        <v>1.89</v>
      </c>
      <c r="O530" t="str">
        <v>Industrials</v>
      </c>
      <c r="P530" t="str">
        <v>Integrated Freight &amp; Logistics</v>
      </c>
    </row>
    <row r="531" spans="1:16" x14ac:dyDescent="0.2">
      <c r="A531" t="str">
        <v>HUM</v>
      </c>
      <c r="B531">
        <v>-6.2155796086743598E-2</v>
      </c>
      <c r="C531" t="e">
        <v>#VALUE!</v>
      </c>
      <c r="D531">
        <v>0.2197667660684752</v>
      </c>
      <c r="E531" t="e">
        <v>#VALUE!</v>
      </c>
      <c r="F531">
        <v>6.0647451088060551</v>
      </c>
      <c r="G531">
        <v>1.480690301003345</v>
      </c>
      <c r="H531">
        <v>8.1519667882712875E-10</v>
      </c>
      <c r="I531">
        <v>2.5968717055014089E-2</v>
      </c>
      <c r="J531">
        <v>0</v>
      </c>
      <c r="K531">
        <v>3.5779999999999999E-2</v>
      </c>
      <c r="L531">
        <v>7.3396169048342966E-2</v>
      </c>
      <c r="M531">
        <v>0.67765278200060808</v>
      </c>
      <c r="N531">
        <v>19.850000000000001</v>
      </c>
      <c r="O531" t="str">
        <v>Healthcare</v>
      </c>
      <c r="P531" t="str">
        <v>Healthcare Plans</v>
      </c>
    </row>
    <row r="532" spans="1:16" x14ac:dyDescent="0.2">
      <c r="A532" t="str">
        <v>HWKN</v>
      </c>
      <c r="B532">
        <v>4.4568730480558753E-2</v>
      </c>
      <c r="C532">
        <v>0.22135923689724737</v>
      </c>
      <c r="D532">
        <v>1.6336797256294503E-2</v>
      </c>
      <c r="E532">
        <v>8.9136302438286061E-2</v>
      </c>
      <c r="F532">
        <v>22.43554642905162</v>
      </c>
      <c r="G532">
        <v>7.9754562755815872</v>
      </c>
      <c r="H532">
        <v>1.1059540118389159E-9</v>
      </c>
      <c r="I532">
        <v>0.1095578846735865</v>
      </c>
      <c r="J532">
        <v>17.832930232558141</v>
      </c>
      <c r="K532">
        <v>0.1223011172674104</v>
      </c>
      <c r="L532">
        <v>0.18324237657834591</v>
      </c>
      <c r="M532">
        <v>0.301778001790168</v>
      </c>
      <c r="N532">
        <v>4.0599999999999996</v>
      </c>
      <c r="O532" t="str">
        <v>Basic Materials</v>
      </c>
      <c r="P532" t="str">
        <v>Specialty Chemicals</v>
      </c>
    </row>
    <row r="533" spans="1:16" x14ac:dyDescent="0.2">
      <c r="A533" t="str">
        <v>HWM</v>
      </c>
      <c r="B533">
        <v>0.18444166895997874</v>
      </c>
      <c r="C533">
        <v>0.33145508190385398</v>
      </c>
      <c r="D533">
        <v>9.9907884846918885E-5</v>
      </c>
      <c r="E533">
        <v>0.17324316452060176</v>
      </c>
      <c r="F533">
        <v>37.507322724831667</v>
      </c>
      <c r="G533">
        <v>17.435880502415461</v>
      </c>
      <c r="H533">
        <v>4.055262405433175E-11</v>
      </c>
      <c r="I533">
        <v>0.10980131191177871</v>
      </c>
      <c r="J533">
        <v>19.17657149859086</v>
      </c>
      <c r="K533">
        <v>0.2205921938088829</v>
      </c>
      <c r="L533">
        <v>0.25362318840579712</v>
      </c>
      <c r="M533">
        <v>0.72661396574440051</v>
      </c>
      <c r="N533">
        <v>3.22</v>
      </c>
      <c r="O533" t="str">
        <v>Industrials</v>
      </c>
      <c r="P533" t="str">
        <v>Aerospace &amp; Defense</v>
      </c>
    </row>
    <row r="534" spans="1:16" x14ac:dyDescent="0.2">
      <c r="A534" t="str">
        <v>HXL</v>
      </c>
      <c r="B534">
        <v>-1.5603202630296284E-2</v>
      </c>
      <c r="C534">
        <v>-0.14804447210716346</v>
      </c>
      <c r="D534">
        <v>-6.5804129749213902E-2</v>
      </c>
      <c r="E534">
        <v>-7.0395861609031718E-2</v>
      </c>
      <c r="F534">
        <v>17.058500258958141</v>
      </c>
      <c r="G534">
        <v>3.707787116957916</v>
      </c>
      <c r="H534">
        <v>3.2832444756989859E-10</v>
      </c>
      <c r="I534">
        <v>4.8466392720868799E-2</v>
      </c>
      <c r="J534">
        <v>7.6524528146716566</v>
      </c>
      <c r="K534">
        <v>9.7792958486600107E-2</v>
      </c>
      <c r="L534">
        <v>8.645853786242555E-2</v>
      </c>
      <c r="M534">
        <v>0.45729432554486549</v>
      </c>
      <c r="N534">
        <v>1.86</v>
      </c>
      <c r="O534" t="str">
        <v>Industrials</v>
      </c>
      <c r="P534" t="str">
        <v>Aerospace &amp; Defense</v>
      </c>
    </row>
    <row r="535" spans="1:16" x14ac:dyDescent="0.2">
      <c r="A535" t="str">
        <v>HZO</v>
      </c>
      <c r="B535">
        <v>-4.7301002477777854E-2</v>
      </c>
      <c r="C535">
        <v>-0.30392299897830233</v>
      </c>
      <c r="D535">
        <v>-8.9229225645928625E-2</v>
      </c>
      <c r="E535">
        <v>-0.13686606837838042</v>
      </c>
      <c r="F535">
        <v>12.66666051907937</v>
      </c>
      <c r="G535">
        <v>1.7047512179987001</v>
      </c>
      <c r="H535">
        <v>6.720952997542181E-10</v>
      </c>
      <c r="I535">
        <v>1.461228651229066E-2</v>
      </c>
      <c r="J535">
        <v>8.2693054289041967</v>
      </c>
      <c r="K535">
        <v>5.2746021403467201E-2</v>
      </c>
      <c r="L535">
        <v>3.8596743824328338E-2</v>
      </c>
      <c r="M535">
        <v>0.36086829999320658</v>
      </c>
      <c r="N535">
        <v>1.1299999999999999</v>
      </c>
      <c r="O535" t="str">
        <v>Consumer Cyclical</v>
      </c>
      <c r="P535" t="str">
        <v>Specialty Retail</v>
      </c>
    </row>
    <row r="536" spans="1:16" x14ac:dyDescent="0.2">
      <c r="A536" t="str">
        <v>IAC</v>
      </c>
      <c r="B536">
        <v>-6.9633650296244631E-2</v>
      </c>
      <c r="C536">
        <v>-0.79094768419743822</v>
      </c>
      <c r="D536">
        <v>-0.2433796267863757</v>
      </c>
      <c r="E536">
        <v>-0.33815165341364201</v>
      </c>
      <c r="F536">
        <v>8.3331862885937191</v>
      </c>
      <c r="G536">
        <v>0.4784625311766979</v>
      </c>
      <c r="H536">
        <v>-1.839933454215083E-9</v>
      </c>
      <c r="I536">
        <v>-5.655053439975867E-2</v>
      </c>
      <c r="J536">
        <v>-6.1937458649079939</v>
      </c>
      <c r="K536">
        <v>-1.1110431118872941E-3</v>
      </c>
      <c r="L536">
        <v>-8.5638288760146106E-2</v>
      </c>
      <c r="M536">
        <v>0.30642895075620352</v>
      </c>
      <c r="N536">
        <v>-5.55</v>
      </c>
      <c r="O536" t="str">
        <v>Communication Services</v>
      </c>
      <c r="P536" t="str">
        <v>Internet Content &amp; Information</v>
      </c>
    </row>
    <row r="537" spans="1:16" x14ac:dyDescent="0.2">
      <c r="A537" t="str">
        <v>IART</v>
      </c>
      <c r="B537">
        <v>-5.05015456768542E-2</v>
      </c>
      <c r="C537">
        <v>-0.4828011015322462</v>
      </c>
      <c r="D537">
        <v>-0.11295224962510726</v>
      </c>
      <c r="E537">
        <v>-0.19892662361794772</v>
      </c>
      <c r="F537">
        <v>9.6042737682946537</v>
      </c>
      <c r="G537">
        <v>1.9006366535514601</v>
      </c>
      <c r="H537">
        <v>7.6267890485933678E-10</v>
      </c>
      <c r="I537">
        <v>-1.71990853573962E-3</v>
      </c>
      <c r="J537">
        <v>1.41260378506099</v>
      </c>
      <c r="K537">
        <v>1.7640809499002499E-2</v>
      </c>
      <c r="L537">
        <v>-4.4936839925450401E-3</v>
      </c>
      <c r="M537">
        <v>0.77398076723959408</v>
      </c>
      <c r="N537">
        <v>2.2400000000000002</v>
      </c>
      <c r="O537" t="str">
        <v>Healthcare</v>
      </c>
      <c r="P537" t="str">
        <v>Medical Devices</v>
      </c>
    </row>
    <row r="538" spans="1:16" x14ac:dyDescent="0.2">
      <c r="A538" t="str">
        <v>IBKR</v>
      </c>
      <c r="B538" t="e">
        <v>#VALUE!</v>
      </c>
      <c r="C538">
        <v>0.51269059440130538</v>
      </c>
      <c r="D538" t="e">
        <v>#VALUE!</v>
      </c>
      <c r="E538" t="e">
        <v>#VALUE!</v>
      </c>
      <c r="F538">
        <v>0</v>
      </c>
      <c r="G538">
        <v>-2.6572785809483639</v>
      </c>
      <c r="H538">
        <v>-4.3761341633713489E-11</v>
      </c>
      <c r="I538">
        <v>5.0285729509397768E-3</v>
      </c>
      <c r="J538">
        <v>17.589721856668081</v>
      </c>
      <c r="K538">
        <v>0.84167024474023189</v>
      </c>
      <c r="L538">
        <v>4.5490148822076283E-2</v>
      </c>
      <c r="M538">
        <v>0</v>
      </c>
      <c r="N538">
        <v>1.93</v>
      </c>
      <c r="O538" t="str">
        <v>Financial Services</v>
      </c>
      <c r="P538" t="str">
        <v>Capital Markets</v>
      </c>
    </row>
    <row r="539" spans="1:16" x14ac:dyDescent="0.2">
      <c r="A539" t="str">
        <v>IBM</v>
      </c>
      <c r="B539">
        <v>8.5398897573143465E-2</v>
      </c>
      <c r="C539">
        <v>-0.11583956807152906</v>
      </c>
      <c r="D539">
        <v>4.1493588357993723E-2</v>
      </c>
      <c r="E539">
        <v>1.1855765115196785E-2</v>
      </c>
      <c r="F539">
        <v>22.165177993191051</v>
      </c>
      <c r="G539">
        <v>11.476242868470051</v>
      </c>
      <c r="H539">
        <v>3.3781986864759759E-11</v>
      </c>
      <c r="I539">
        <v>4.390741753234919E-2</v>
      </c>
      <c r="J539">
        <v>6.9833623183014506</v>
      </c>
      <c r="K539">
        <v>0.16053415772951091</v>
      </c>
      <c r="L539">
        <v>0.21987369035885079</v>
      </c>
      <c r="M539">
        <v>1.821049173146424</v>
      </c>
      <c r="N539">
        <v>10.62</v>
      </c>
      <c r="O539" t="str">
        <v>Technology</v>
      </c>
      <c r="P539" t="str">
        <v>Information Technology Services</v>
      </c>
    </row>
    <row r="540" spans="1:16" x14ac:dyDescent="0.2">
      <c r="A540" t="str">
        <v>IBOC</v>
      </c>
      <c r="B540" t="e">
        <v>#VALUE!</v>
      </c>
      <c r="C540" t="e">
        <v>#VALUE!</v>
      </c>
      <c r="D540">
        <v>6.1859913855899056E-2</v>
      </c>
      <c r="E540" t="e">
        <v>#VALUE!</v>
      </c>
      <c r="F540">
        <v>0</v>
      </c>
      <c r="G540">
        <v>1.4757611090471761</v>
      </c>
      <c r="H540">
        <v>1.6039652641948461E-9</v>
      </c>
      <c r="I540">
        <v>2.5997258249839311E-2</v>
      </c>
      <c r="J540">
        <v>0</v>
      </c>
      <c r="K540">
        <v>0.63168997000000005</v>
      </c>
      <c r="L540">
        <v>0.1463031343648083</v>
      </c>
      <c r="M540">
        <v>4.2696285309830453E-2</v>
      </c>
      <c r="N540">
        <v>6.62</v>
      </c>
      <c r="O540" t="str">
        <v>Financial Services</v>
      </c>
      <c r="P540" t="str">
        <v>Banks - Regional</v>
      </c>
    </row>
    <row r="541" spans="1:16" x14ac:dyDescent="0.2">
      <c r="A541" t="str">
        <v>IBP</v>
      </c>
      <c r="B541">
        <v>6.7165840834062573E-2</v>
      </c>
      <c r="C541">
        <v>0.33934191407051045</v>
      </c>
      <c r="D541">
        <v>0.12630555505772603</v>
      </c>
      <c r="E541">
        <v>0.16656057707209598</v>
      </c>
      <c r="F541">
        <v>16.0229639497908</v>
      </c>
      <c r="G541">
        <v>10.8591759081242</v>
      </c>
      <c r="H541">
        <v>1.3317705888098081E-9</v>
      </c>
      <c r="I541">
        <v>0.1245691538424195</v>
      </c>
      <c r="J541">
        <v>22.450653077959348</v>
      </c>
      <c r="K541">
        <v>0.1317104681603373</v>
      </c>
      <c r="L541">
        <v>0.36381681553948669</v>
      </c>
      <c r="M541">
        <v>1.194385367928541</v>
      </c>
      <c r="N541">
        <v>10.199999999999999</v>
      </c>
      <c r="O541" t="str">
        <v>Consumer Cyclical</v>
      </c>
      <c r="P541" t="str">
        <v>Residential Construction</v>
      </c>
    </row>
    <row r="542" spans="1:16" x14ac:dyDescent="0.2">
      <c r="A542" t="str">
        <v>ICE</v>
      </c>
      <c r="B542">
        <v>-1.2966848815999972E-2</v>
      </c>
      <c r="C542">
        <v>2.1363420689452295E-2</v>
      </c>
      <c r="D542">
        <v>7.5609004252026289E-3</v>
      </c>
      <c r="E542">
        <v>3.490556807996488E-3</v>
      </c>
      <c r="F542">
        <v>17.710474076461839</v>
      </c>
      <c r="G542">
        <v>3.8481308259740259</v>
      </c>
      <c r="H542">
        <v>6.187295829137312E-11</v>
      </c>
      <c r="I542">
        <v>1.9752130131680871E-2</v>
      </c>
      <c r="J542">
        <v>8.7329689785235942</v>
      </c>
      <c r="K542">
        <v>0.37522319530652148</v>
      </c>
      <c r="L542">
        <v>9.9350649350649356E-2</v>
      </c>
      <c r="M542">
        <v>0.62557720057720057</v>
      </c>
      <c r="N542">
        <v>6.6</v>
      </c>
      <c r="O542" t="str">
        <v>Financial Services</v>
      </c>
      <c r="P542" t="str">
        <v>Financial Data &amp; Stock Exchanges</v>
      </c>
    </row>
    <row r="543" spans="1:16" x14ac:dyDescent="0.2">
      <c r="A543" t="str">
        <v>ICHR</v>
      </c>
      <c r="B543">
        <v>-2.1030411582292616E-2</v>
      </c>
      <c r="C543">
        <v>-0.60370649703753509</v>
      </c>
      <c r="D543">
        <v>-0.12334671562481403</v>
      </c>
      <c r="E543">
        <v>-0.22652812843162179</v>
      </c>
      <c r="F543">
        <v>31.036429277054332</v>
      </c>
      <c r="G543">
        <v>1.187705540026577</v>
      </c>
      <c r="H543">
        <v>-1.9290645911783569E-10</v>
      </c>
      <c r="I543">
        <v>-2.0912769043476859E-2</v>
      </c>
      <c r="J543">
        <v>-0.97922108021857523</v>
      </c>
      <c r="K543">
        <v>-8.9983981908979549E-3</v>
      </c>
      <c r="L543">
        <v>-2.9813728634926449E-2</v>
      </c>
      <c r="M543">
        <v>0.1733019635247216</v>
      </c>
      <c r="N543">
        <v>-0.16</v>
      </c>
      <c r="O543" t="str">
        <v>Technology</v>
      </c>
      <c r="P543" t="str">
        <v>Semiconductor Equipment &amp; Materials</v>
      </c>
    </row>
    <row r="544" spans="1:16" x14ac:dyDescent="0.2">
      <c r="A544" t="str">
        <v>ICUI</v>
      </c>
      <c r="B544">
        <v>-4.4062250353691074E-2</v>
      </c>
      <c r="C544">
        <v>-0.55726016727092775</v>
      </c>
      <c r="D544">
        <v>-7.0336194670207366E-2</v>
      </c>
      <c r="E544">
        <v>-0.20590380872381697</v>
      </c>
      <c r="F544">
        <v>12.1603423645187</v>
      </c>
      <c r="G544">
        <v>2.0502361173091259</v>
      </c>
      <c r="H544">
        <v>1.476721492522482E-9</v>
      </c>
      <c r="I544">
        <v>-2.799475062744845E-2</v>
      </c>
      <c r="J544">
        <v>1.0977447600557311</v>
      </c>
      <c r="K544">
        <v>4.0891317799908143E-2</v>
      </c>
      <c r="L544">
        <v>-5.9884950145911303E-2</v>
      </c>
      <c r="M544">
        <v>0.77947828122336515</v>
      </c>
      <c r="N544">
        <v>5.95</v>
      </c>
      <c r="O544" t="str">
        <v>Healthcare</v>
      </c>
      <c r="P544" t="str">
        <v>Medical Instruments &amp; Supplies</v>
      </c>
    </row>
    <row r="545" spans="1:16" x14ac:dyDescent="0.2">
      <c r="A545" t="str">
        <v>IDCC</v>
      </c>
      <c r="B545">
        <v>6.0912822494655412E-2</v>
      </c>
      <c r="C545">
        <v>1.1799546724148546</v>
      </c>
      <c r="D545">
        <v>0.32268527483835696</v>
      </c>
      <c r="E545">
        <v>0.47515711317382558</v>
      </c>
      <c r="F545">
        <v>14.90278675185303</v>
      </c>
      <c r="G545">
        <v>10.518032876232921</v>
      </c>
      <c r="H545">
        <v>1.806744737417742E-9</v>
      </c>
      <c r="I545">
        <v>0.19537364977616811</v>
      </c>
      <c r="J545">
        <v>41.792336087000152</v>
      </c>
      <c r="K545">
        <v>0.50604939920508085</v>
      </c>
      <c r="L545">
        <v>0.41834778906108738</v>
      </c>
      <c r="M545">
        <v>1.8015317044148781E-2</v>
      </c>
      <c r="N545">
        <v>16.29</v>
      </c>
      <c r="O545" t="str">
        <v>Technology</v>
      </c>
      <c r="P545" t="str">
        <v>Software - Application</v>
      </c>
    </row>
    <row r="546" spans="1:16" x14ac:dyDescent="0.2">
      <c r="A546" t="str">
        <v>IDXX</v>
      </c>
      <c r="B546">
        <v>0.36058556785308166</v>
      </c>
      <c r="C546">
        <v>1.3783325775179509</v>
      </c>
      <c r="D546">
        <v>0.28370670381885826</v>
      </c>
      <c r="E546">
        <v>0.64284601154227539</v>
      </c>
      <c r="F546">
        <v>37.267709047465893</v>
      </c>
      <c r="G546">
        <v>32.537600914679437</v>
      </c>
      <c r="H546">
        <v>2.3137241258184481E-10</v>
      </c>
      <c r="I546">
        <v>0.26958626580147282</v>
      </c>
      <c r="J546">
        <v>52.419465613961421</v>
      </c>
      <c r="K546">
        <v>0.28950246106225941</v>
      </c>
      <c r="L546">
        <v>0.55654721048471367</v>
      </c>
      <c r="M546">
        <v>0.28194216432762731</v>
      </c>
      <c r="N546">
        <v>12.01</v>
      </c>
      <c r="O546" t="str">
        <v>Healthcare</v>
      </c>
      <c r="P546" t="str">
        <v>Diagnostics &amp; Research</v>
      </c>
    </row>
    <row r="547" spans="1:16" x14ac:dyDescent="0.2">
      <c r="A547" t="str">
        <v>IEX</v>
      </c>
      <c r="B547">
        <v>-1.8779570017815092E-2</v>
      </c>
      <c r="C547">
        <v>9.3944235555404251E-2</v>
      </c>
      <c r="D547">
        <v>4.8358793611569827E-2</v>
      </c>
      <c r="E547">
        <v>3.5179080742966183E-2</v>
      </c>
      <c r="F547">
        <v>15.37725608540925</v>
      </c>
      <c r="G547">
        <v>3.6444028022455921</v>
      </c>
      <c r="H547">
        <v>5.6121151852459942E-10</v>
      </c>
      <c r="I547">
        <v>7.4866944390909226E-2</v>
      </c>
      <c r="J547">
        <v>10.90955503438153</v>
      </c>
      <c r="K547">
        <v>0.21001590797846301</v>
      </c>
      <c r="L547">
        <v>0.13310139427005091</v>
      </c>
      <c r="M547">
        <v>0.49010305474289029</v>
      </c>
      <c r="N547">
        <v>7.76</v>
      </c>
      <c r="O547" t="str">
        <v>Industrials</v>
      </c>
      <c r="P547" t="str">
        <v>Specialty Industrial Machinery</v>
      </c>
    </row>
    <row r="548" spans="1:16" x14ac:dyDescent="0.2">
      <c r="A548" t="str">
        <v>IFF</v>
      </c>
      <c r="B548">
        <v>-4.7588141552771801E-2</v>
      </c>
      <c r="C548">
        <v>-0.37780877991520478</v>
      </c>
      <c r="D548">
        <v>-5.3193838399188863E-2</v>
      </c>
      <c r="E548">
        <v>-0.14833604211542681</v>
      </c>
      <c r="F548">
        <v>12.657797062146891</v>
      </c>
      <c r="G548">
        <v>1.610545668895119</v>
      </c>
      <c r="H548">
        <v>1.9460549288822261E-10</v>
      </c>
      <c r="I548">
        <v>8.4766456203997625E-3</v>
      </c>
      <c r="J548">
        <v>2.3096426590602959</v>
      </c>
      <c r="K548">
        <v>7.3841866945315221E-2</v>
      </c>
      <c r="L548">
        <v>1.7468190640500321E-2</v>
      </c>
      <c r="M548">
        <v>0.54374236215944216</v>
      </c>
      <c r="N548">
        <v>4.3600000000000003</v>
      </c>
      <c r="O548" t="str">
        <v>Basic Materials</v>
      </c>
      <c r="P548" t="str">
        <v>Specialty Chemicals</v>
      </c>
    </row>
    <row r="549" spans="1:16" x14ac:dyDescent="0.2">
      <c r="A549" t="str">
        <v>IIIN</v>
      </c>
      <c r="B549">
        <v>-5.6359104900203995E-2</v>
      </c>
      <c r="C549">
        <v>-0.22353410331452084</v>
      </c>
      <c r="D549">
        <v>-5.0409536908467972E-2</v>
      </c>
      <c r="E549">
        <v>-0.10472673402697824</v>
      </c>
      <c r="F549">
        <v>7.7246266992557606</v>
      </c>
      <c r="G549">
        <v>1.603379356144276</v>
      </c>
      <c r="H549">
        <v>2.9686056759911171E-9</v>
      </c>
      <c r="I549">
        <v>4.5686684715727302E-2</v>
      </c>
      <c r="J549">
        <v>6.7161236194443639</v>
      </c>
      <c r="K549">
        <v>3.7870513494004138E-2</v>
      </c>
      <c r="L549">
        <v>5.5022730187684367E-2</v>
      </c>
      <c r="M549">
        <v>2.3114962021347852E-3</v>
      </c>
      <c r="N549">
        <v>1.67</v>
      </c>
      <c r="O549" t="str">
        <v>Industrials</v>
      </c>
      <c r="P549" t="str">
        <v>Metal Fabrication</v>
      </c>
    </row>
    <row r="550" spans="1:16" x14ac:dyDescent="0.2">
      <c r="A550" t="str">
        <v>IIPR</v>
      </c>
      <c r="B550">
        <v>-6.4750283841869996E-2</v>
      </c>
      <c r="C550">
        <v>0.35327535073234601</v>
      </c>
      <c r="D550">
        <v>-6.2008738711091804E-4</v>
      </c>
      <c r="E550">
        <v>7.9896465466822539E-2</v>
      </c>
      <c r="F550">
        <v>7.7296901076746032</v>
      </c>
      <c r="G550">
        <v>0.89509113560530151</v>
      </c>
      <c r="H550">
        <v>2.6659739843040751E-9</v>
      </c>
      <c r="I550">
        <v>6.798057397519898E-2</v>
      </c>
      <c r="J550">
        <v>7.9129254411636509</v>
      </c>
      <c r="K550">
        <v>0.55683803485707428</v>
      </c>
      <c r="L550">
        <v>8.3499994834870819E-2</v>
      </c>
      <c r="M550">
        <v>0.1538511203165191</v>
      </c>
      <c r="N550">
        <v>4.62</v>
      </c>
      <c r="O550" t="str">
        <v>Real Estate</v>
      </c>
      <c r="P550" t="str">
        <v>REIT - Industrial</v>
      </c>
    </row>
    <row r="551" spans="1:16" x14ac:dyDescent="0.2">
      <c r="A551" t="str">
        <v>ILMN</v>
      </c>
      <c r="B551">
        <v>1.5897138186245482E-2</v>
      </c>
      <c r="C551">
        <v>-1.3987485216948741</v>
      </c>
      <c r="D551">
        <v>-0.25144679093025035</v>
      </c>
      <c r="E551">
        <v>-0.48869973851303911</v>
      </c>
      <c r="F551">
        <v>14.160985982425309</v>
      </c>
      <c r="G551">
        <v>6.7910670240202284</v>
      </c>
      <c r="H551">
        <v>2.5814134924335521E-10</v>
      </c>
      <c r="I551">
        <v>-0.1940345867047438</v>
      </c>
      <c r="J551">
        <v>-26.349206349206352</v>
      </c>
      <c r="K551">
        <v>0.1372369624885636</v>
      </c>
      <c r="L551">
        <v>-0.51538137378845339</v>
      </c>
      <c r="M551">
        <v>0.62789717656974298</v>
      </c>
      <c r="N551">
        <v>4.16</v>
      </c>
      <c r="O551" t="str">
        <v>Healthcare</v>
      </c>
      <c r="P551" t="str">
        <v>Diagnostics &amp; Research</v>
      </c>
    </row>
    <row r="552" spans="1:16" x14ac:dyDescent="0.2">
      <c r="A552" t="str">
        <v>INCY</v>
      </c>
      <c r="B552">
        <v>-1.4256293921575314E-2</v>
      </c>
      <c r="C552">
        <v>-0.36821709603850894</v>
      </c>
      <c r="D552">
        <v>-2.8223870312306651E-2</v>
      </c>
      <c r="E552">
        <v>-0.12463480747387481</v>
      </c>
      <c r="F552">
        <v>13.875930363016669</v>
      </c>
      <c r="G552">
        <v>4.2698929513276953</v>
      </c>
      <c r="H552">
        <v>2.7307922820421481E-10</v>
      </c>
      <c r="I552">
        <v>5.9906449324635827E-3</v>
      </c>
      <c r="J552">
        <v>7.7645305260164488</v>
      </c>
      <c r="K552">
        <v>2.3883239174038961E-2</v>
      </c>
      <c r="L552">
        <v>9.4601273687300366E-3</v>
      </c>
      <c r="M552">
        <v>9.7290078860016223E-3</v>
      </c>
      <c r="N552">
        <v>4.0199999999999996</v>
      </c>
      <c r="O552" t="str">
        <v>Healthcare</v>
      </c>
      <c r="P552" t="str">
        <v>Biotechnology</v>
      </c>
    </row>
    <row r="553" spans="1:16" x14ac:dyDescent="0.2">
      <c r="A553" t="str">
        <v>INGR</v>
      </c>
      <c r="B553">
        <v>-5.0529720039637037E-2</v>
      </c>
      <c r="C553">
        <v>0.1234669402145841</v>
      </c>
      <c r="D553">
        <v>0.12407372916968769</v>
      </c>
      <c r="E553">
        <v>5.4050312799426722E-2</v>
      </c>
      <c r="F553">
        <v>6.7296141534293259</v>
      </c>
      <c r="G553">
        <v>2.2472414437018</v>
      </c>
      <c r="H553">
        <v>1.317811042061717E-9</v>
      </c>
      <c r="I553">
        <v>8.6915636754433104E-2</v>
      </c>
      <c r="J553">
        <v>15.60991309945285</v>
      </c>
      <c r="K553">
        <v>0.13593539703903099</v>
      </c>
      <c r="L553">
        <v>0.16632390745501291</v>
      </c>
      <c r="M553">
        <v>0.45938303341902309</v>
      </c>
      <c r="N553">
        <v>11.52</v>
      </c>
      <c r="O553" t="str">
        <v>Consumer Defensive</v>
      </c>
      <c r="P553" t="str">
        <v>Packaged Foods</v>
      </c>
    </row>
    <row r="554" spans="1:16" x14ac:dyDescent="0.2">
      <c r="A554" t="str">
        <v>INN</v>
      </c>
      <c r="B554">
        <v>-4.9462444975079976E-2</v>
      </c>
      <c r="C554">
        <v>-0.30111441022286384</v>
      </c>
      <c r="D554">
        <v>-0.14237207995945464</v>
      </c>
      <c r="E554">
        <v>-0.15283092504472753</v>
      </c>
      <c r="F554">
        <v>10.810797183174589</v>
      </c>
      <c r="G554">
        <v>1.7357426800265121</v>
      </c>
      <c r="H554">
        <v>-3.7436304374285412E-11</v>
      </c>
      <c r="I554">
        <v>1.506855463827113E-2</v>
      </c>
      <c r="J554">
        <v>4.0204179338160353</v>
      </c>
      <c r="K554">
        <v>0.111113540489462</v>
      </c>
      <c r="L554">
        <v>3.1509422791733993E-2</v>
      </c>
      <c r="M554">
        <v>0.8568018679524001</v>
      </c>
      <c r="N554">
        <v>-0.09</v>
      </c>
      <c r="O554" t="str">
        <v>Real Estate</v>
      </c>
      <c r="P554" t="str">
        <v>REIT - Hotel &amp; Motel</v>
      </c>
    </row>
    <row r="555" spans="1:16" x14ac:dyDescent="0.2">
      <c r="A555" t="str">
        <v>INSP</v>
      </c>
      <c r="B555">
        <v>1.4094683794324514E-2</v>
      </c>
      <c r="C555">
        <v>-0.13165612364142767</v>
      </c>
      <c r="D555">
        <v>-3.4952865851528063E-2</v>
      </c>
      <c r="E555">
        <v>-4.4344823330156914E-2</v>
      </c>
      <c r="F555">
        <v>39.075947036618317</v>
      </c>
      <c r="G555">
        <v>2.9567510972241351</v>
      </c>
      <c r="H555">
        <v>1.1278620706364439E-9</v>
      </c>
      <c r="I555">
        <v>6.619263393713129E-2</v>
      </c>
      <c r="J555">
        <v>7.873024507018739</v>
      </c>
      <c r="K555">
        <v>4.494621352160677E-2</v>
      </c>
      <c r="L555">
        <v>7.7583569548858547E-2</v>
      </c>
      <c r="M555">
        <v>4.4815461907074867E-2</v>
      </c>
      <c r="N555">
        <v>2.2999999999999998</v>
      </c>
      <c r="O555" t="str">
        <v>Healthcare</v>
      </c>
      <c r="P555" t="str">
        <v>Medical Devices</v>
      </c>
    </row>
    <row r="556" spans="1:16" x14ac:dyDescent="0.2">
      <c r="A556" t="str">
        <v>INTC</v>
      </c>
      <c r="B556">
        <v>-2.8606530441820505E-2</v>
      </c>
      <c r="C556">
        <v>-1.0088434386050473</v>
      </c>
      <c r="D556">
        <v>-0.20454368205554366</v>
      </c>
      <c r="E556">
        <v>-0.3754587483749055</v>
      </c>
      <c r="F556">
        <v>21.67283641197362</v>
      </c>
      <c r="G556">
        <v>1.8985811708431719</v>
      </c>
      <c r="H556">
        <v>-4.663716514096597E-12</v>
      </c>
      <c r="I556">
        <v>-9.5457668524314837E-2</v>
      </c>
      <c r="J556">
        <v>-6.1875980493499867</v>
      </c>
      <c r="K556">
        <v>-8.8661230485301598E-2</v>
      </c>
      <c r="L556">
        <v>-0.1785741488308325</v>
      </c>
      <c r="M556">
        <v>0.44064666006550379</v>
      </c>
      <c r="N556">
        <v>-0.93</v>
      </c>
      <c r="O556" t="str">
        <v>Technology</v>
      </c>
      <c r="P556" t="str">
        <v>Semiconductors</v>
      </c>
    </row>
    <row r="557" spans="1:16" x14ac:dyDescent="0.2">
      <c r="A557" t="str">
        <v>INTU</v>
      </c>
      <c r="B557" t="e">
        <v>#VALUE!</v>
      </c>
      <c r="C557">
        <v>0.32187465910294588</v>
      </c>
      <c r="D557">
        <v>0.20629545841863869</v>
      </c>
      <c r="E557" t="e">
        <v>#VALUE!</v>
      </c>
      <c r="F557">
        <v>0</v>
      </c>
      <c r="G557">
        <v>0</v>
      </c>
      <c r="H557">
        <v>0</v>
      </c>
      <c r="I557">
        <v>0.1046864007792629</v>
      </c>
      <c r="J557">
        <v>17.24301761292293</v>
      </c>
      <c r="K557">
        <v>0.2622271785884977</v>
      </c>
      <c r="L557">
        <v>0.1962962962962963</v>
      </c>
      <c r="M557">
        <v>0.30304414003044139</v>
      </c>
      <c r="N557">
        <v>15.28</v>
      </c>
      <c r="O557" t="str">
        <v>Technology</v>
      </c>
      <c r="P557" t="str">
        <v>Software - Application</v>
      </c>
    </row>
    <row r="558" spans="1:16" x14ac:dyDescent="0.2">
      <c r="A558" t="str">
        <v>INVH</v>
      </c>
      <c r="B558">
        <v>-2.7192666386160424E-2</v>
      </c>
      <c r="C558">
        <v>-0.10477855257035044</v>
      </c>
      <c r="D558">
        <v>-0.11595753788693952</v>
      </c>
      <c r="E558">
        <v>-7.7097893691651154E-2</v>
      </c>
      <c r="F558">
        <v>17.649778820194658</v>
      </c>
      <c r="G558">
        <v>2.618813727105076</v>
      </c>
      <c r="H558">
        <v>3.4315006388031682E-11</v>
      </c>
      <c r="I558">
        <v>2.4272401975707011E-2</v>
      </c>
      <c r="J558">
        <v>4.4773038600411059</v>
      </c>
      <c r="K558">
        <v>0.28303070476551218</v>
      </c>
      <c r="L558">
        <v>4.6353493267149409E-2</v>
      </c>
      <c r="M558">
        <v>0.77940209194599663</v>
      </c>
      <c r="N558">
        <v>0.88</v>
      </c>
      <c r="O558" t="str">
        <v>Real Estate</v>
      </c>
      <c r="P558" t="str">
        <v>REIT - Residential</v>
      </c>
    </row>
    <row r="559" spans="1:16" x14ac:dyDescent="0.2">
      <c r="A559" t="str">
        <v>IOSP</v>
      </c>
      <c r="B559">
        <v>-2.4485791624429289E-2</v>
      </c>
      <c r="C559">
        <v>-0.18486001520439033</v>
      </c>
      <c r="D559">
        <v>1.1748631302039038E-3</v>
      </c>
      <c r="E559">
        <v>-6.4899862272027639E-2</v>
      </c>
      <c r="F559">
        <v>27.836591042735041</v>
      </c>
      <c r="G559">
        <v>1.3390679845407449</v>
      </c>
      <c r="H559">
        <v>3.340619289506085E-9</v>
      </c>
      <c r="I559">
        <v>2.0522280509598201E-2</v>
      </c>
      <c r="J559">
        <v>12.9181824666524</v>
      </c>
      <c r="K559">
        <v>9.8135905494743686E-2</v>
      </c>
      <c r="L559">
        <v>2.9273908395691141E-2</v>
      </c>
      <c r="M559">
        <v>2.5491324726584989E-2</v>
      </c>
      <c r="N559">
        <v>5.44</v>
      </c>
      <c r="O559" t="str">
        <v>Basic Materials</v>
      </c>
      <c r="P559" t="str">
        <v>Specialty Chemicals</v>
      </c>
    </row>
    <row r="560" spans="1:16" x14ac:dyDescent="0.2">
      <c r="A560" t="str">
        <v>IP</v>
      </c>
      <c r="B560">
        <v>-1.5994638601100036E-2</v>
      </c>
      <c r="C560">
        <v>-0.35949204764276138</v>
      </c>
      <c r="D560">
        <v>-0.10102712601628615</v>
      </c>
      <c r="E560">
        <v>-0.14455360753815427</v>
      </c>
      <c r="F560">
        <v>13.661621333333329</v>
      </c>
      <c r="G560">
        <v>4.1722019880092986</v>
      </c>
      <c r="H560">
        <v>2.4927119811465411E-11</v>
      </c>
      <c r="I560">
        <v>2.442982456140351E-2</v>
      </c>
      <c r="J560">
        <v>3.0878732741089578</v>
      </c>
      <c r="K560">
        <v>2.5565282775659271E-2</v>
      </c>
      <c r="L560">
        <v>6.8151229658632087E-2</v>
      </c>
      <c r="M560">
        <v>0.65679676985195157</v>
      </c>
      <c r="N560">
        <v>0.85</v>
      </c>
      <c r="O560" t="str">
        <v>Consumer Cyclical</v>
      </c>
      <c r="P560" t="str">
        <v>Packaging &amp; Containers</v>
      </c>
    </row>
    <row r="561" spans="1:16" x14ac:dyDescent="0.2">
      <c r="A561" t="str">
        <v>IPG</v>
      </c>
      <c r="B561">
        <v>-3.906045965527196E-2</v>
      </c>
      <c r="C561">
        <v>-9.3669790500083325E-2</v>
      </c>
      <c r="D561">
        <v>-3.4781299606932825E-2</v>
      </c>
      <c r="E561">
        <v>-5.4159510894213628E-2</v>
      </c>
      <c r="F561">
        <v>7.1865270488857744</v>
      </c>
      <c r="G561">
        <v>3.1607044157438429</v>
      </c>
      <c r="H561">
        <v>2.3384392668696879E-10</v>
      </c>
      <c r="I561">
        <v>3.7624551179211818E-2</v>
      </c>
      <c r="J561">
        <v>12.740947352692141</v>
      </c>
      <c r="K561">
        <v>0.13377666788256309</v>
      </c>
      <c r="L561">
        <v>0.1763382010690264</v>
      </c>
      <c r="M561">
        <v>0.74691184368686225</v>
      </c>
      <c r="N561">
        <v>2.89</v>
      </c>
      <c r="O561" t="str">
        <v>Communication Services</v>
      </c>
      <c r="P561" t="str">
        <v>Advertising Agencies</v>
      </c>
    </row>
    <row r="562" spans="1:16" x14ac:dyDescent="0.2">
      <c r="A562" t="str">
        <v>IPGP</v>
      </c>
      <c r="B562">
        <v>1.306781990579022E-2</v>
      </c>
      <c r="C562">
        <v>-0.76981869160605398</v>
      </c>
      <c r="D562">
        <v>-0.11201161870780223</v>
      </c>
      <c r="E562">
        <v>-0.2593219651318408</v>
      </c>
      <c r="F562">
        <v>49.583462471513627</v>
      </c>
      <c r="G562">
        <v>1.332661895379089</v>
      </c>
      <c r="H562">
        <v>4.0030610666669201E-10</v>
      </c>
      <c r="I562">
        <v>-7.9294480671517134E-2</v>
      </c>
      <c r="J562">
        <v>0.6897813540336033</v>
      </c>
      <c r="K562">
        <v>1.481577756991365E-2</v>
      </c>
      <c r="L562">
        <v>-8.9665892966607083E-2</v>
      </c>
      <c r="M562">
        <v>5.9734123136364996E-3</v>
      </c>
      <c r="N562">
        <v>1.08</v>
      </c>
      <c r="O562" t="str">
        <v>Technology</v>
      </c>
      <c r="P562" t="str">
        <v>Semiconductor Equipment &amp; Materials</v>
      </c>
    </row>
    <row r="563" spans="1:16" x14ac:dyDescent="0.2">
      <c r="A563" t="str">
        <v>IQV</v>
      </c>
      <c r="B563">
        <v>3.3218938841642481E-2</v>
      </c>
      <c r="C563">
        <v>-4.9531819900778103E-2</v>
      </c>
      <c r="D563">
        <v>2.1120883350126296E-2</v>
      </c>
      <c r="E563">
        <v>4.7642945714614507E-3</v>
      </c>
      <c r="F563">
        <v>16.537290651253301</v>
      </c>
      <c r="G563">
        <v>7.9674471125762318</v>
      </c>
      <c r="H563">
        <v>2.153562822292489E-10</v>
      </c>
      <c r="I563">
        <v>5.1042789694784187E-2</v>
      </c>
      <c r="J563">
        <v>11.53409931456186</v>
      </c>
      <c r="K563">
        <v>0.147289840960727</v>
      </c>
      <c r="L563">
        <v>0.22630624690951051</v>
      </c>
      <c r="M563">
        <v>2.116037580352728</v>
      </c>
      <c r="N563">
        <v>10.41</v>
      </c>
      <c r="O563" t="str">
        <v>Healthcare</v>
      </c>
      <c r="P563" t="str">
        <v>Diagnostics &amp; Research</v>
      </c>
    </row>
    <row r="564" spans="1:16" x14ac:dyDescent="0.2">
      <c r="A564" t="str">
        <v>IR</v>
      </c>
      <c r="B564">
        <v>-1.8564841825277057E-2</v>
      </c>
      <c r="C564">
        <v>-5.6081271179687663E-2</v>
      </c>
      <c r="D564">
        <v>-4.7456765775723629E-2</v>
      </c>
      <c r="E564">
        <v>-3.8487347816734213E-2</v>
      </c>
      <c r="F564">
        <v>17.608583272066141</v>
      </c>
      <c r="G564">
        <v>3.3609152637794888</v>
      </c>
      <c r="H564">
        <v>8.9157140810290718E-11</v>
      </c>
      <c r="I564">
        <v>4.6563537629512819E-2</v>
      </c>
      <c r="J564">
        <v>8.2855243394972042</v>
      </c>
      <c r="K564">
        <v>0.20100898410504489</v>
      </c>
      <c r="L564">
        <v>8.1852166359208611E-2</v>
      </c>
      <c r="M564">
        <v>0.46405668940880213</v>
      </c>
      <c r="N564">
        <v>3.07</v>
      </c>
      <c r="O564" t="str">
        <v>Industrials</v>
      </c>
      <c r="P564" t="str">
        <v>Specialty Industrial Machinery</v>
      </c>
    </row>
    <row r="565" spans="1:16" x14ac:dyDescent="0.2">
      <c r="A565" t="str">
        <v>IRDM</v>
      </c>
      <c r="B565">
        <v>1.53276084573765E-3</v>
      </c>
      <c r="C565">
        <v>-3.9804902627809925E-2</v>
      </c>
      <c r="D565">
        <v>-0.20392915381111684</v>
      </c>
      <c r="E565">
        <v>-7.2507112593382966E-2</v>
      </c>
      <c r="F565">
        <v>8.651820935711882</v>
      </c>
      <c r="G565">
        <v>6.419041164545459</v>
      </c>
      <c r="H565">
        <v>2.6746227128571738E-10</v>
      </c>
      <c r="I565">
        <v>4.2214944500614082E-2</v>
      </c>
      <c r="J565">
        <v>7.8669049889094014</v>
      </c>
      <c r="K565">
        <v>0.241228291933616</v>
      </c>
      <c r="L565">
        <v>0.19557537931142119</v>
      </c>
      <c r="M565">
        <v>3.0483076875053108</v>
      </c>
      <c r="N565">
        <v>0.99</v>
      </c>
      <c r="O565" t="str">
        <v>Communication Services</v>
      </c>
      <c r="P565" t="str">
        <v>Telecom Services</v>
      </c>
    </row>
    <row r="566" spans="1:16" x14ac:dyDescent="0.2">
      <c r="A566" t="str">
        <v>IRM</v>
      </c>
      <c r="B566">
        <v>-2.5697603074712236</v>
      </c>
      <c r="C566">
        <v>-0.22043808503455853</v>
      </c>
      <c r="D566">
        <v>3.2500639077882876</v>
      </c>
      <c r="E566">
        <v>-0.11901637616237082</v>
      </c>
      <c r="F566">
        <v>22.90452791986792</v>
      </c>
      <c r="G566">
        <v>-216.79540661271591</v>
      </c>
      <c r="H566">
        <v>3.7267224954057967E-11</v>
      </c>
      <c r="I566">
        <v>9.625201319754674E-3</v>
      </c>
      <c r="J566">
        <v>5.9228611125487278</v>
      </c>
      <c r="K566">
        <v>0.19722503211023121</v>
      </c>
      <c r="L566">
        <v>-0.79538019363981938</v>
      </c>
      <c r="M566">
        <v>-57.411941563687897</v>
      </c>
      <c r="N566">
        <v>1.83</v>
      </c>
      <c r="O566" t="str">
        <v>Real Estate</v>
      </c>
      <c r="P566" t="str">
        <v>REIT - Specialty</v>
      </c>
    </row>
    <row r="567" spans="1:16" x14ac:dyDescent="0.2">
      <c r="A567" t="str">
        <v>IRT</v>
      </c>
      <c r="B567">
        <v>-4.5033238258438128E-2</v>
      </c>
      <c r="C567">
        <v>-0.27255943816911699</v>
      </c>
      <c r="D567">
        <v>-0.11106309871625031</v>
      </c>
      <c r="E567">
        <v>-0.13310005636898542</v>
      </c>
      <c r="F567">
        <v>17.100015678170731</v>
      </c>
      <c r="G567">
        <v>1.7035759215054009</v>
      </c>
      <c r="H567">
        <v>1.9703107067545489E-11</v>
      </c>
      <c r="I567">
        <v>6.4858906168933587E-3</v>
      </c>
      <c r="J567">
        <v>2.231272228886807</v>
      </c>
      <c r="K567">
        <v>0.2022155038396338</v>
      </c>
      <c r="L567">
        <v>1.09902620197512E-2</v>
      </c>
      <c r="M567">
        <v>0.43047025040600562</v>
      </c>
      <c r="N567">
        <v>0.12</v>
      </c>
      <c r="O567" t="str">
        <v>Real Estate</v>
      </c>
      <c r="P567" t="str">
        <v>REIT - Residential</v>
      </c>
    </row>
    <row r="568" spans="1:16" x14ac:dyDescent="0.2">
      <c r="A568" t="str">
        <v>ISRG</v>
      </c>
      <c r="B568">
        <v>0.10339775967601099</v>
      </c>
      <c r="C568">
        <v>0.35750822386968534</v>
      </c>
      <c r="D568" t="e">
        <v>#VALUE!</v>
      </c>
      <c r="E568" t="e">
        <v>#VALUE!</v>
      </c>
      <c r="F568">
        <v>48.563271020474623</v>
      </c>
      <c r="G568">
        <v>9.3594531720065817</v>
      </c>
      <c r="H568">
        <v>4.3501300862694157E-11</v>
      </c>
      <c r="I568">
        <v>0.1239169405437705</v>
      </c>
      <c r="J568">
        <v>13.61231361231361</v>
      </c>
      <c r="K568">
        <v>0.28123465954670079</v>
      </c>
      <c r="L568">
        <v>0.1405115671280612</v>
      </c>
      <c r="M568">
        <v>0</v>
      </c>
      <c r="N568">
        <v>6.73</v>
      </c>
      <c r="O568" t="str">
        <v>Healthcare</v>
      </c>
      <c r="P568" t="str">
        <v>Medical Instruments &amp; Supplies</v>
      </c>
    </row>
    <row r="569" spans="1:16" x14ac:dyDescent="0.2">
      <c r="A569" t="str">
        <v>IT</v>
      </c>
      <c r="B569">
        <v>9.6411483663313383E-2</v>
      </c>
      <c r="C569">
        <v>0.55098070775429075</v>
      </c>
      <c r="D569">
        <v>0.34685693444265775</v>
      </c>
      <c r="E569">
        <v>0.3079158861244099</v>
      </c>
      <c r="F569">
        <v>14.005084250064399</v>
      </c>
      <c r="G569">
        <v>13.623964737276969</v>
      </c>
      <c r="H569">
        <v>7.8089262551600177E-10</v>
      </c>
      <c r="I569">
        <v>0.14689669935724531</v>
      </c>
      <c r="J569">
        <v>29.932150873873638</v>
      </c>
      <c r="K569">
        <v>0.18464721716830121</v>
      </c>
      <c r="L569">
        <v>0.92241288610908578</v>
      </c>
      <c r="M569">
        <v>1.8098669113259651</v>
      </c>
      <c r="N569">
        <v>14.46</v>
      </c>
      <c r="O569" t="str">
        <v>Technology</v>
      </c>
      <c r="P569" t="str">
        <v>Information Technology Services</v>
      </c>
    </row>
    <row r="570" spans="1:16" x14ac:dyDescent="0.2">
      <c r="A570" t="str">
        <v>ITGR</v>
      </c>
      <c r="B570">
        <v>-3.3336058720346687E-2</v>
      </c>
      <c r="C570">
        <v>-0.16516405752642646</v>
      </c>
      <c r="D570">
        <v>-8.4973143617774298E-3</v>
      </c>
      <c r="E570">
        <v>-6.5432835054599847E-2</v>
      </c>
      <c r="F570">
        <v>13.899358190714519</v>
      </c>
      <c r="G570">
        <v>3.0698052377232181</v>
      </c>
      <c r="H570">
        <v>1.150749215958347E-9</v>
      </c>
      <c r="I570">
        <v>3.8952933604637599E-2</v>
      </c>
      <c r="J570">
        <v>6.9596584934435466</v>
      </c>
      <c r="K570">
        <v>0.12838606171749209</v>
      </c>
      <c r="L570">
        <v>7.404575674014878E-2</v>
      </c>
      <c r="M570">
        <v>0.60532603761699344</v>
      </c>
      <c r="N570">
        <v>5.72</v>
      </c>
      <c r="O570" t="str">
        <v>Healthcare</v>
      </c>
      <c r="P570" t="str">
        <v>Medical Devices</v>
      </c>
    </row>
    <row r="571" spans="1:16" x14ac:dyDescent="0.2">
      <c r="A571" t="str">
        <v>ITRI</v>
      </c>
      <c r="B571">
        <v>-1.1822570678448293E-2</v>
      </c>
      <c r="C571">
        <v>-2.8944150592692248E-2</v>
      </c>
      <c r="D571">
        <v>1.5422918137097579E-2</v>
      </c>
      <c r="E571">
        <v>-8.7853980080577175E-3</v>
      </c>
      <c r="F571">
        <v>17.62453023795705</v>
      </c>
      <c r="G571">
        <v>4.3030272319948306</v>
      </c>
      <c r="H571">
        <v>1.042247559145129E-9</v>
      </c>
      <c r="I571">
        <v>7.0167679934077215E-2</v>
      </c>
      <c r="J571">
        <v>10.440963697711631</v>
      </c>
      <c r="K571">
        <v>0.10954684806892059</v>
      </c>
      <c r="L571">
        <v>0.16940644510382391</v>
      </c>
      <c r="M571">
        <v>0.88026027540901841</v>
      </c>
      <c r="N571">
        <v>6.33</v>
      </c>
      <c r="O571" t="str">
        <v>Technology</v>
      </c>
      <c r="P571" t="str">
        <v>Scientific &amp; Technical Instruments</v>
      </c>
    </row>
    <row r="572" spans="1:16" x14ac:dyDescent="0.2">
      <c r="A572" t="str">
        <v>ITT</v>
      </c>
      <c r="B572">
        <v>-1.2917961449938019E-3</v>
      </c>
      <c r="C572">
        <v>0.28424923717736367</v>
      </c>
      <c r="D572">
        <v>7.355548792782067E-2</v>
      </c>
      <c r="E572">
        <v>0.10682469907355778</v>
      </c>
      <c r="F572">
        <v>17.900000484359229</v>
      </c>
      <c r="G572">
        <v>5.1238880647024843</v>
      </c>
      <c r="H572">
        <v>4.2632292844342058E-10</v>
      </c>
      <c r="I572">
        <v>0.1100261107691001</v>
      </c>
      <c r="J572">
        <v>19.721557662929118</v>
      </c>
      <c r="K572">
        <v>0.17316220012669731</v>
      </c>
      <c r="L572">
        <v>0.18713893703061821</v>
      </c>
      <c r="M572">
        <v>8.3983246678220685E-2</v>
      </c>
      <c r="N572">
        <v>6.05</v>
      </c>
      <c r="O572" t="str">
        <v>Industrials</v>
      </c>
      <c r="P572" t="str">
        <v>Specialty Industrial Machinery</v>
      </c>
    </row>
    <row r="573" spans="1:16" x14ac:dyDescent="0.2">
      <c r="A573" t="str">
        <v>ITW</v>
      </c>
      <c r="B573">
        <v>0.23427328527594335</v>
      </c>
      <c r="C573">
        <v>1.121759953406509</v>
      </c>
      <c r="D573">
        <v>0.31454012912513579</v>
      </c>
      <c r="E573">
        <v>0.52459933886987087</v>
      </c>
      <c r="F573">
        <v>17.819026800348901</v>
      </c>
      <c r="G573">
        <v>24.362160892372621</v>
      </c>
      <c r="H573">
        <v>1.256043740936488E-10</v>
      </c>
      <c r="I573">
        <v>0.23149930311276301</v>
      </c>
      <c r="J573">
        <v>45.844295040436513</v>
      </c>
      <c r="K573">
        <v>0.26820983771543588</v>
      </c>
      <c r="L573">
        <v>1.051552607778113</v>
      </c>
      <c r="M573">
        <v>1.901718420259271</v>
      </c>
      <c r="N573">
        <v>10.15</v>
      </c>
      <c r="O573" t="str">
        <v>Industrials</v>
      </c>
      <c r="P573" t="str">
        <v>Specialty Industrial Machinery</v>
      </c>
    </row>
    <row r="574" spans="1:16" x14ac:dyDescent="0.2">
      <c r="A574" t="str">
        <v>IVZ</v>
      </c>
      <c r="B574">
        <v>-6.105016906597991E-2</v>
      </c>
      <c r="C574">
        <v>-0.22546459117815512</v>
      </c>
      <c r="D574">
        <v>-7.0584091115806172E-2</v>
      </c>
      <c r="E574">
        <v>-0.11323467231458036</v>
      </c>
      <c r="F574">
        <v>12.44055098479965</v>
      </c>
      <c r="G574">
        <v>0.9714218400898601</v>
      </c>
      <c r="H574">
        <v>1.156296117293871E-10</v>
      </c>
      <c r="I574">
        <v>2.8686840263764911E-2</v>
      </c>
      <c r="J574">
        <v>4.1460656632613269</v>
      </c>
      <c r="K574">
        <v>0.1371518048458876</v>
      </c>
      <c r="L574">
        <v>4.9448585724497091E-2</v>
      </c>
      <c r="M574">
        <v>0.45258730726028801</v>
      </c>
      <c r="N574">
        <v>1.76</v>
      </c>
      <c r="O574" t="str">
        <v>Financial Services</v>
      </c>
      <c r="P574" t="str">
        <v>Asset Management</v>
      </c>
    </row>
    <row r="575" spans="1:16" x14ac:dyDescent="0.2">
      <c r="A575" t="str">
        <v>J</v>
      </c>
      <c r="B575">
        <v>-1.701140599120439E-2</v>
      </c>
      <c r="C575">
        <v>-4.5555018209002991E-2</v>
      </c>
      <c r="D575">
        <v>4.4113404330776179E-2</v>
      </c>
      <c r="E575">
        <v>-7.2370465599498005E-3</v>
      </c>
      <c r="F575">
        <v>17.00955209333317</v>
      </c>
      <c r="G575">
        <v>3.935662916555684</v>
      </c>
      <c r="H575">
        <v>2.7118388363736529E-10</v>
      </c>
      <c r="I575">
        <v>6.8551123160505503E-2</v>
      </c>
      <c r="J575">
        <v>13.04447430993487</v>
      </c>
      <c r="K575">
        <v>6.0206899591955132E-2</v>
      </c>
      <c r="L575">
        <v>0.14962324721089709</v>
      </c>
      <c r="M575">
        <v>0.25031976887174628</v>
      </c>
      <c r="N575">
        <v>5.75</v>
      </c>
      <c r="O575" t="str">
        <v>Industrials</v>
      </c>
      <c r="P575" t="str">
        <v>Engineering &amp; Construction</v>
      </c>
    </row>
    <row r="576" spans="1:16" x14ac:dyDescent="0.2">
      <c r="A576" t="str">
        <v>JAZZ</v>
      </c>
      <c r="B576">
        <v>-4.5496504023751751E-2</v>
      </c>
      <c r="C576">
        <v>-9.195557382525632E-2</v>
      </c>
      <c r="D576">
        <v>-9.1162022709068299E-2</v>
      </c>
      <c r="E576">
        <v>-7.3133880569798082E-2</v>
      </c>
      <c r="F576">
        <v>7.5177614947114906</v>
      </c>
      <c r="G576">
        <v>2.9353081131362</v>
      </c>
      <c r="H576">
        <v>2.5714781035893238E-10</v>
      </c>
      <c r="I576">
        <v>4.6629038989092562E-2</v>
      </c>
      <c r="J576">
        <v>6.7753661165896091</v>
      </c>
      <c r="K576">
        <v>0.1785792403445606</v>
      </c>
      <c r="L576">
        <v>0.1368230055723888</v>
      </c>
      <c r="M576">
        <v>1.484612175224904</v>
      </c>
      <c r="N576">
        <v>3.09</v>
      </c>
      <c r="O576" t="str">
        <v>Healthcare</v>
      </c>
      <c r="P576" t="str">
        <v>Biotechnology</v>
      </c>
    </row>
    <row r="577" spans="1:16" x14ac:dyDescent="0.2">
      <c r="A577" t="str">
        <v>JBGS</v>
      </c>
      <c r="B577">
        <v>-3.2063420369716801E-2</v>
      </c>
      <c r="C577">
        <v>-0.60810121081844448</v>
      </c>
      <c r="D577">
        <v>-0.21671063608778737</v>
      </c>
      <c r="E577">
        <v>-0.26026892221975628</v>
      </c>
      <c r="F577">
        <v>22.662235724840951</v>
      </c>
      <c r="G577">
        <v>1.918417120155508</v>
      </c>
      <c r="H577">
        <v>-4.4125570709392002E-10</v>
      </c>
      <c r="I577">
        <v>-2.858776147585718E-2</v>
      </c>
      <c r="J577">
        <v>-1.2397772911694269</v>
      </c>
      <c r="K577">
        <v>1.253946560645482E-2</v>
      </c>
      <c r="L577">
        <v>-6.4283890732703602E-2</v>
      </c>
      <c r="M577">
        <v>1.1130188248256589</v>
      </c>
      <c r="N577">
        <v>-1.89</v>
      </c>
      <c r="O577" t="str">
        <v>Real Estate</v>
      </c>
      <c r="P577" t="str">
        <v>REIT - Office</v>
      </c>
    </row>
    <row r="578" spans="1:16" x14ac:dyDescent="0.2">
      <c r="A578" t="str">
        <v>JBHT</v>
      </c>
      <c r="B578">
        <v>-2.152205725894232E-2</v>
      </c>
      <c r="C578">
        <v>-4.5688371014584513E-2</v>
      </c>
      <c r="D578">
        <v>3.7327318213735049E-2</v>
      </c>
      <c r="E578">
        <v>-1.1117138743831769E-2</v>
      </c>
      <c r="F578">
        <v>11.2593491882532</v>
      </c>
      <c r="G578">
        <v>4.381156032935567</v>
      </c>
      <c r="H578">
        <v>3.127101412148964E-10</v>
      </c>
      <c r="I578">
        <v>6.8679915354048895E-2</v>
      </c>
      <c r="J578">
        <v>12.45817368191941</v>
      </c>
      <c r="K578">
        <v>6.8769005636042879E-2</v>
      </c>
      <c r="L578">
        <v>0.14220582612302141</v>
      </c>
      <c r="M578">
        <v>0.24354235453686071</v>
      </c>
      <c r="N578">
        <v>5.5</v>
      </c>
      <c r="O578" t="str">
        <v>Industrials</v>
      </c>
      <c r="P578" t="str">
        <v>Integrated Freight &amp; Logistics</v>
      </c>
    </row>
    <row r="579" spans="1:16" x14ac:dyDescent="0.2">
      <c r="A579" t="str">
        <v>JBL</v>
      </c>
      <c r="B579">
        <v>9.4681094081457098E-2</v>
      </c>
      <c r="C579">
        <v>0.2199181496756232</v>
      </c>
      <c r="D579">
        <v>0.22258465242020573</v>
      </c>
      <c r="E579">
        <v>0.1706232782613315</v>
      </c>
      <c r="F579">
        <v>11.3874190490566</v>
      </c>
      <c r="G579">
        <v>13.898289225100751</v>
      </c>
      <c r="H579">
        <v>3.6990507970217912E-10</v>
      </c>
      <c r="I579">
        <v>7.9995389314736903E-2</v>
      </c>
      <c r="J579">
        <v>32.456140350877192</v>
      </c>
      <c r="K579">
        <v>4.9752449537790393E-2</v>
      </c>
      <c r="L579">
        <v>0.79907887161773172</v>
      </c>
      <c r="M579">
        <v>1.658031088082901</v>
      </c>
      <c r="N579">
        <v>8.93</v>
      </c>
      <c r="O579" t="str">
        <v>Technology</v>
      </c>
      <c r="P579" t="str">
        <v>Electronic Components</v>
      </c>
    </row>
    <row r="580" spans="1:16" x14ac:dyDescent="0.2">
      <c r="A580" t="str">
        <v>JBLU</v>
      </c>
      <c r="B580">
        <v>-2.7160049598350666E-2</v>
      </c>
      <c r="C580">
        <v>-0.73030562727959325</v>
      </c>
      <c r="D580">
        <v>-0.42490295000593159</v>
      </c>
      <c r="E580">
        <v>-0.35742659302499769</v>
      </c>
      <c r="F580">
        <v>17.377270047516198</v>
      </c>
      <c r="G580">
        <v>3.046450599015524</v>
      </c>
      <c r="H580">
        <v>-1.392052073120311E-10</v>
      </c>
      <c r="I580">
        <v>-4.7206222908378358E-2</v>
      </c>
      <c r="J580">
        <v>-4.2249169691820496</v>
      </c>
      <c r="K580">
        <v>-1.0022631749110901E-2</v>
      </c>
      <c r="L580">
        <v>-0.30102234002271872</v>
      </c>
      <c r="M580">
        <v>3.084816357440364</v>
      </c>
      <c r="N580">
        <v>-1.1200000000000001</v>
      </c>
      <c r="O580" t="str">
        <v>Industrials</v>
      </c>
      <c r="P580" t="str">
        <v>Airlines</v>
      </c>
    </row>
    <row r="581" spans="1:16" x14ac:dyDescent="0.2">
      <c r="A581" t="str">
        <v>JBSS</v>
      </c>
      <c r="B581">
        <v>-5.3610694248867767E-2</v>
      </c>
      <c r="C581">
        <v>0.12346244687024595</v>
      </c>
      <c r="D581">
        <v>5.0908062069695836E-2</v>
      </c>
      <c r="E581">
        <v>3.0866874982435424E-2</v>
      </c>
      <c r="F581">
        <v>7.5094941991933322</v>
      </c>
      <c r="G581">
        <v>2.2557192546652729</v>
      </c>
      <c r="H581">
        <v>6.1821623824518977E-9</v>
      </c>
      <c r="I581">
        <v>9.8617309484724802E-2</v>
      </c>
      <c r="J581">
        <v>17.26168896012619</v>
      </c>
      <c r="K581">
        <v>7.4836124944231003E-2</v>
      </c>
      <c r="L581">
        <v>0.16338921587925601</v>
      </c>
      <c r="M581">
        <v>4.0377380460608209E-2</v>
      </c>
      <c r="N581">
        <v>5.03</v>
      </c>
      <c r="O581" t="str">
        <v>Consumer Defensive</v>
      </c>
      <c r="P581" t="str">
        <v>Packaged Foods</v>
      </c>
    </row>
    <row r="582" spans="1:16" x14ac:dyDescent="0.2">
      <c r="A582" t="str">
        <v>JBTM</v>
      </c>
      <c r="B582">
        <v>3.1332944093279524E-2</v>
      </c>
      <c r="C582">
        <v>-0.30413448285527683</v>
      </c>
      <c r="D582">
        <v>-3.0535199734911159E-2</v>
      </c>
      <c r="E582">
        <v>-8.7867727139744584E-2</v>
      </c>
      <c r="F582">
        <v>33.604633092182027</v>
      </c>
      <c r="G582">
        <v>5.5949690247377282</v>
      </c>
      <c r="H582">
        <v>6.5511145980263493E-10</v>
      </c>
      <c r="I582">
        <v>2.5016111078563479E-2</v>
      </c>
      <c r="J582">
        <v>3.8641489111043792</v>
      </c>
      <c r="K582">
        <v>6.9813519813519812E-2</v>
      </c>
      <c r="L582">
        <v>5.5303717135086132E-2</v>
      </c>
      <c r="M582">
        <v>0.81084056469369248</v>
      </c>
      <c r="N582">
        <v>5.66</v>
      </c>
      <c r="O582" t="str">
        <v>Industrials</v>
      </c>
      <c r="P582" t="str">
        <v>Specialty Industrial Machinery</v>
      </c>
    </row>
    <row r="583" spans="1:16" x14ac:dyDescent="0.2">
      <c r="A583" t="str">
        <v>JCI</v>
      </c>
      <c r="B583">
        <v>9.5015632121322094E-5</v>
      </c>
      <c r="C583">
        <v>-0.18937208627104327</v>
      </c>
      <c r="D583">
        <v>-2.1542930067615707E-2</v>
      </c>
      <c r="E583">
        <v>-6.3236498648749168E-2</v>
      </c>
      <c r="F583">
        <v>20.883429494227141</v>
      </c>
      <c r="G583">
        <v>4.8007469873855193</v>
      </c>
      <c r="H583">
        <v>4.547321442437245E-11</v>
      </c>
      <c r="I583">
        <v>3.9934418550181518E-2</v>
      </c>
      <c r="J583">
        <v>6.349471155450269</v>
      </c>
      <c r="K583">
        <v>0.10526315789473679</v>
      </c>
      <c r="L583">
        <v>9.8208628535222622E-2</v>
      </c>
      <c r="M583">
        <v>0.46103335061344392</v>
      </c>
      <c r="N583">
        <v>3.79</v>
      </c>
      <c r="O583" t="str">
        <v>Industrials</v>
      </c>
      <c r="P583" t="str">
        <v>Building Products &amp; Equipment</v>
      </c>
    </row>
    <row r="584" spans="1:16" x14ac:dyDescent="0.2">
      <c r="A584" t="str">
        <v>JEF</v>
      </c>
      <c r="B584" t="e">
        <v>#VALUE!</v>
      </c>
      <c r="C584">
        <v>4.9436604615478018E-2</v>
      </c>
      <c r="D584">
        <v>-0.14116171945967165</v>
      </c>
      <c r="E584" t="e">
        <v>#VALUE!</v>
      </c>
      <c r="F584">
        <v>0</v>
      </c>
      <c r="G584">
        <v>-0.7437693107736788</v>
      </c>
      <c r="H584">
        <v>-4.1155328669726139E-10</v>
      </c>
      <c r="I584">
        <v>1.1550332985505091E-2</v>
      </c>
      <c r="J584">
        <v>8.7147941365122676</v>
      </c>
      <c r="K584">
        <v>0.4481882144567953</v>
      </c>
      <c r="L584">
        <v>7.2699699659465405E-2</v>
      </c>
      <c r="M584">
        <v>1.886067948684222</v>
      </c>
      <c r="N584">
        <v>3.13</v>
      </c>
      <c r="O584" t="str">
        <v>Financial Services</v>
      </c>
      <c r="P584" t="str">
        <v>Capital Markets</v>
      </c>
    </row>
    <row r="585" spans="1:16" x14ac:dyDescent="0.2">
      <c r="A585" t="str">
        <v>JHG</v>
      </c>
      <c r="B585">
        <v>-6.767703160427628E-2</v>
      </c>
      <c r="C585">
        <v>6.089368618339297E-2</v>
      </c>
      <c r="D585">
        <v>-3.0478392197359574E-3</v>
      </c>
      <c r="E585">
        <v>-9.7170585526134123E-3</v>
      </c>
      <c r="F585">
        <v>7.695414390934844</v>
      </c>
      <c r="G585">
        <v>1.068828580984045</v>
      </c>
      <c r="H585">
        <v>6.7550621957534707E-10</v>
      </c>
      <c r="I585">
        <v>5.8723844264767129E-2</v>
      </c>
      <c r="J585">
        <v>9.8789247514193406</v>
      </c>
      <c r="K585">
        <v>0.2610787643538735</v>
      </c>
      <c r="L585">
        <v>8.0443036729554801E-2</v>
      </c>
      <c r="M585">
        <v>7.7708484979638406E-2</v>
      </c>
      <c r="N585">
        <v>3.67</v>
      </c>
      <c r="O585" t="str">
        <v>Financial Services</v>
      </c>
      <c r="P585" t="str">
        <v>Asset Management</v>
      </c>
    </row>
    <row r="586" spans="1:16" x14ac:dyDescent="0.2">
      <c r="A586" t="str">
        <v>JKHY</v>
      </c>
      <c r="B586">
        <v>-5.6877674052955207E-4</v>
      </c>
      <c r="C586">
        <v>0.54222704138312749</v>
      </c>
      <c r="D586" t="e">
        <v>#VALUE!</v>
      </c>
      <c r="E586" t="e">
        <v>#VALUE!</v>
      </c>
      <c r="F586">
        <v>17.757141109742228</v>
      </c>
      <c r="G586">
        <v>5.2061611839882262</v>
      </c>
      <c r="H586">
        <v>5.6249383852903033E-10</v>
      </c>
      <c r="I586">
        <v>0.14972158069888991</v>
      </c>
      <c r="J586">
        <v>24.748356537917051</v>
      </c>
      <c r="K586">
        <v>0.23942991334103489</v>
      </c>
      <c r="L586">
        <v>0.21388265240995069</v>
      </c>
      <c r="M586">
        <v>0</v>
      </c>
      <c r="N586">
        <v>6.24</v>
      </c>
      <c r="O586" t="str">
        <v>Technology</v>
      </c>
      <c r="P586" t="str">
        <v>Information Technology Services</v>
      </c>
    </row>
    <row r="587" spans="1:16" x14ac:dyDescent="0.2">
      <c r="A587" t="str">
        <v>JLL</v>
      </c>
      <c r="B587">
        <v>-3.914636788331588E-2</v>
      </c>
      <c r="C587">
        <v>-0.25566751739440741</v>
      </c>
      <c r="D587">
        <v>0.18168048373251133</v>
      </c>
      <c r="E587">
        <v>-3.7854657251895164E-2</v>
      </c>
      <c r="F587">
        <v>13.447929682491811</v>
      </c>
      <c r="G587">
        <v>2.6208943696248062</v>
      </c>
      <c r="H587">
        <v>8.4443154102878199E-10</v>
      </c>
      <c r="I587">
        <v>3.2617902862119567E-2</v>
      </c>
      <c r="J587">
        <v>7.9219186118864329</v>
      </c>
      <c r="K587">
        <v>3.8031997746757758E-2</v>
      </c>
      <c r="L587">
        <v>7.9302693216922168E-2</v>
      </c>
      <c r="M587">
        <v>0.12259430610143431</v>
      </c>
      <c r="N587">
        <v>15.26</v>
      </c>
      <c r="O587" t="str">
        <v>Real Estate</v>
      </c>
      <c r="P587" t="str">
        <v>Real Estate Services</v>
      </c>
    </row>
    <row r="588" spans="1:16" x14ac:dyDescent="0.2">
      <c r="A588" t="str">
        <v>JOE</v>
      </c>
      <c r="B588">
        <v>-1.4079209073262812E-3</v>
      </c>
      <c r="C588">
        <v>-5.1330625340934759E-3</v>
      </c>
      <c r="D588">
        <v>-8.5198038630901862E-2</v>
      </c>
      <c r="E588">
        <v>-2.7662498712429113E-2</v>
      </c>
      <c r="F588">
        <v>22.298666077461309</v>
      </c>
      <c r="G588">
        <v>4.5062233774695111</v>
      </c>
      <c r="H588">
        <v>4.277246954696557E-10</v>
      </c>
      <c r="I588">
        <v>4.8219325167330268E-2</v>
      </c>
      <c r="J588">
        <v>9.2136560892453332</v>
      </c>
      <c r="K588">
        <v>0.23734099424686581</v>
      </c>
      <c r="L588">
        <v>0.1006997088505365</v>
      </c>
      <c r="M588">
        <v>0.83644458319477155</v>
      </c>
      <c r="N588">
        <v>1.42</v>
      </c>
      <c r="O588" t="str">
        <v>Real Estate</v>
      </c>
      <c r="P588" t="str">
        <v>Real Estate - Diversified</v>
      </c>
    </row>
    <row r="589" spans="1:16" x14ac:dyDescent="0.2">
      <c r="A589" t="str">
        <v>JPM</v>
      </c>
      <c r="B589" t="e">
        <v>#VALUE!</v>
      </c>
      <c r="C589" t="e">
        <v>#VALUE!</v>
      </c>
      <c r="D589">
        <v>0.20632445040006253</v>
      </c>
      <c r="E589" t="e">
        <v>#VALUE!</v>
      </c>
      <c r="F589">
        <v>0</v>
      </c>
      <c r="G589">
        <v>0.83187871190806306</v>
      </c>
      <c r="H589">
        <v>6.69812119816175E-11</v>
      </c>
      <c r="I589">
        <v>1.4607473642292651E-2</v>
      </c>
      <c r="J589">
        <v>0</v>
      </c>
      <c r="K589">
        <v>0.43708000000000002</v>
      </c>
      <c r="L589">
        <v>0.16960012530528659</v>
      </c>
      <c r="M589">
        <v>1.130752585871829</v>
      </c>
      <c r="N589">
        <v>19.21</v>
      </c>
      <c r="O589" t="str">
        <v>Financial Services</v>
      </c>
      <c r="P589" t="str">
        <v>Banks - Diversified</v>
      </c>
    </row>
    <row r="590" spans="1:16" x14ac:dyDescent="0.2">
      <c r="A590" t="str">
        <v>JXN</v>
      </c>
      <c r="B590" t="e">
        <v>#VALUE!</v>
      </c>
      <c r="C590" t="e">
        <v>#VALUE!</v>
      </c>
      <c r="D590">
        <v>0.23652254542036455</v>
      </c>
      <c r="E590" t="e">
        <v>#VALUE!</v>
      </c>
      <c r="F590">
        <v>0</v>
      </c>
      <c r="G590">
        <v>0.95325044279703464</v>
      </c>
      <c r="H590">
        <v>2.0671870644929749E-9</v>
      </c>
      <c r="I590">
        <v>2.7950952873393412E-3</v>
      </c>
      <c r="J590">
        <v>0</v>
      </c>
      <c r="K590">
        <v>4.2229299999999999</v>
      </c>
      <c r="L590">
        <v>9.4770587056702063E-2</v>
      </c>
      <c r="M590">
        <v>0.43848928070526949</v>
      </c>
      <c r="N590">
        <v>19.670000000000002</v>
      </c>
      <c r="O590" t="str">
        <v>Financial Services</v>
      </c>
      <c r="P590" t="str">
        <v>Insurance - Life</v>
      </c>
    </row>
    <row r="591" spans="1:16" x14ac:dyDescent="0.2">
      <c r="A591" t="str">
        <v>KAR</v>
      </c>
      <c r="B591">
        <v>-2.7596750030382797E-2</v>
      </c>
      <c r="C591">
        <v>-0.23920614474702404</v>
      </c>
      <c r="D591" t="e">
        <v>#VALUE!</v>
      </c>
      <c r="E591" t="e">
        <v>#VALUE!</v>
      </c>
      <c r="F591">
        <v>12.221567504835591</v>
      </c>
      <c r="G591">
        <v>3.764683339539733</v>
      </c>
      <c r="H591">
        <v>2.195915063049905E-10</v>
      </c>
      <c r="I591">
        <v>2.3776042230058629E-2</v>
      </c>
      <c r="J591">
        <v>8.7821327338481083</v>
      </c>
      <c r="K591">
        <v>8.4204640760413757E-2</v>
      </c>
      <c r="L591">
        <v>8.185000372384002E-2</v>
      </c>
      <c r="M591">
        <v>0</v>
      </c>
      <c r="N591">
        <v>1.1100000000000001</v>
      </c>
      <c r="O591" t="str">
        <v>Consumer Cyclical</v>
      </c>
      <c r="P591" t="str">
        <v>Auto &amp; Truck Dealerships</v>
      </c>
    </row>
    <row r="592" spans="1:16" x14ac:dyDescent="0.2">
      <c r="A592" t="str">
        <v>KBH</v>
      </c>
      <c r="B592">
        <v>-6.3477262342408719E-2</v>
      </c>
      <c r="C592">
        <v>9.0290914058095015E-2</v>
      </c>
      <c r="D592">
        <v>3.1856991571603321E-2</v>
      </c>
      <c r="E592">
        <v>1.1253466751946011E-2</v>
      </c>
      <c r="F592">
        <v>7.9232708048751599</v>
      </c>
      <c r="G592">
        <v>1.3897766998898691</v>
      </c>
      <c r="H592">
        <v>9.7637050409415853E-10</v>
      </c>
      <c r="I592">
        <v>9.4435126941111155E-2</v>
      </c>
      <c r="J592">
        <v>13.067656161270589</v>
      </c>
      <c r="K592">
        <v>0.11336396113987619</v>
      </c>
      <c r="L592">
        <v>0.16131000813669649</v>
      </c>
      <c r="M592">
        <v>0.41660649517216108</v>
      </c>
      <c r="N592">
        <v>5.51</v>
      </c>
      <c r="O592" t="str">
        <v>Consumer Cyclical</v>
      </c>
      <c r="P592" t="str">
        <v>Residential Construction</v>
      </c>
    </row>
    <row r="593" spans="1:16" x14ac:dyDescent="0.2">
      <c r="A593" t="str">
        <v>KBR</v>
      </c>
      <c r="B593">
        <v>-8.8219078548519084E-3</v>
      </c>
      <c r="C593">
        <v>-8.6834740171162883E-2</v>
      </c>
      <c r="D593">
        <v>-5.7157200695102141E-2</v>
      </c>
      <c r="E593">
        <v>-4.6726345401820274E-2</v>
      </c>
      <c r="F593">
        <v>11.368111272727271</v>
      </c>
      <c r="G593">
        <v>5.4554535351056579</v>
      </c>
      <c r="H593">
        <v>4.548208951700492E-10</v>
      </c>
      <c r="I593">
        <v>5.6280954524988741E-2</v>
      </c>
      <c r="J593">
        <v>13.07385229540918</v>
      </c>
      <c r="K593">
        <v>7.0782743477137686E-2</v>
      </c>
      <c r="L593">
        <v>0.2556237218813906</v>
      </c>
      <c r="M593">
        <v>1.7266530334015</v>
      </c>
      <c r="N593">
        <v>3.64</v>
      </c>
      <c r="O593" t="str">
        <v>Industrials</v>
      </c>
      <c r="P593" t="str">
        <v>Engineering &amp; Construction</v>
      </c>
    </row>
    <row r="594" spans="1:16" x14ac:dyDescent="0.2">
      <c r="A594" t="str">
        <v>KD</v>
      </c>
      <c r="B594">
        <v>-5.6848542117326116E-5</v>
      </c>
      <c r="C594">
        <v>-0.28810663042436463</v>
      </c>
      <c r="D594">
        <v>-0.16119360291494719</v>
      </c>
      <c r="E594">
        <v>-0.13481280941864046</v>
      </c>
      <c r="F594">
        <v>6.9750367494978054</v>
      </c>
      <c r="G594">
        <v>6.8022321201201201</v>
      </c>
      <c r="H594">
        <v>1.1257565931934749E-10</v>
      </c>
      <c r="I594">
        <v>2.411021814006889E-2</v>
      </c>
      <c r="J594">
        <v>8.5999035524835232</v>
      </c>
      <c r="K594">
        <v>3.6660689380354647E-2</v>
      </c>
      <c r="L594">
        <v>0.1891891891891892</v>
      </c>
      <c r="M594">
        <v>2.2837837837837842</v>
      </c>
      <c r="N594">
        <v>1.02</v>
      </c>
      <c r="O594" t="str">
        <v>Technology</v>
      </c>
      <c r="P594" t="str">
        <v>Information Technology Services</v>
      </c>
    </row>
    <row r="595" spans="1:16" x14ac:dyDescent="0.2">
      <c r="A595" t="str">
        <v>KDP</v>
      </c>
      <c r="B595">
        <v>-0.93</v>
      </c>
      <c r="C595">
        <v>0.01</v>
      </c>
      <c r="D595">
        <v>-0.68</v>
      </c>
      <c r="E595">
        <v>-0.56999999999999995</v>
      </c>
      <c r="F595">
        <v>17.57</v>
      </c>
      <c r="G595">
        <v>3.87</v>
      </c>
      <c r="H595">
        <v>0.03</v>
      </c>
      <c r="I595">
        <v>5.8000000000000003E-2</v>
      </c>
      <c r="J595">
        <v>6.2E-2</v>
      </c>
      <c r="K595">
        <v>0.22</v>
      </c>
      <c r="L595">
        <v>0.17</v>
      </c>
      <c r="M595">
        <v>0.48</v>
      </c>
      <c r="N595">
        <v>0.53</v>
      </c>
      <c r="O595" t="str">
        <v>Consumer Defensive</v>
      </c>
      <c r="P595" t="str">
        <v>Beverages - Non-Alcoholic</v>
      </c>
    </row>
    <row r="596" spans="1:16" x14ac:dyDescent="0.2">
      <c r="A596" t="str">
        <v>KEX</v>
      </c>
      <c r="B596" t="e">
        <v>#VALUE!</v>
      </c>
      <c r="C596">
        <v>-0.10549926167647883</v>
      </c>
      <c r="D596">
        <v>2.1546375448983326E-2</v>
      </c>
      <c r="E596" t="e">
        <v>#VALUE!</v>
      </c>
      <c r="F596">
        <v>0</v>
      </c>
      <c r="G596">
        <v>0</v>
      </c>
      <c r="H596">
        <v>0</v>
      </c>
      <c r="I596">
        <v>4.8993395707962059E-2</v>
      </c>
      <c r="J596">
        <v>7.9710813845992794</v>
      </c>
      <c r="K596">
        <v>0.13876613808974991</v>
      </c>
      <c r="L596">
        <v>8.5501281145921801E-2</v>
      </c>
      <c r="M596">
        <v>0.25847238259741001</v>
      </c>
      <c r="N596">
        <v>5.84</v>
      </c>
      <c r="O596" t="str">
        <v>Industrials</v>
      </c>
      <c r="P596" t="str">
        <v>Marine Shipping</v>
      </c>
    </row>
    <row r="597" spans="1:16" x14ac:dyDescent="0.2">
      <c r="A597" t="str">
        <v>KEY</v>
      </c>
      <c r="B597" t="e">
        <v>#VALUE!</v>
      </c>
      <c r="C597" t="e">
        <v>#VALUE!</v>
      </c>
      <c r="D597">
        <v>-0.11127930118940565</v>
      </c>
      <c r="E597" t="e">
        <v>#VALUE!</v>
      </c>
      <c r="F597">
        <v>0</v>
      </c>
      <c r="G597">
        <v>1.690782647887324</v>
      </c>
      <c r="H597">
        <v>4.4254028603538292E-11</v>
      </c>
      <c r="I597">
        <v>-8.6018977603009058E-4</v>
      </c>
      <c r="J597">
        <v>0</v>
      </c>
      <c r="K597">
        <v>0.33727002</v>
      </c>
      <c r="L597">
        <v>-8.8578345070422539E-3</v>
      </c>
      <c r="M597">
        <v>0.66582306338028174</v>
      </c>
      <c r="N597">
        <v>1.36</v>
      </c>
      <c r="O597" t="str">
        <v>Financial Services</v>
      </c>
      <c r="P597" t="str">
        <v>Banks - Regional</v>
      </c>
    </row>
    <row r="598" spans="1:16" x14ac:dyDescent="0.2">
      <c r="A598" t="str">
        <v>KEYS</v>
      </c>
      <c r="B598">
        <v>1.5597269743052653E-2</v>
      </c>
      <c r="C598">
        <v>4.3230316097918463E-2</v>
      </c>
      <c r="D598">
        <v>3.0102616624232373E-2</v>
      </c>
      <c r="E598">
        <v>2.8238787713866315E-2</v>
      </c>
      <c r="F598">
        <v>23.471389369797919</v>
      </c>
      <c r="G598">
        <v>5.4850863890303616</v>
      </c>
      <c r="H598">
        <v>2.157037623289071E-10</v>
      </c>
      <c r="I598">
        <v>6.6242313086632865E-2</v>
      </c>
      <c r="J598">
        <v>12.964480874316941</v>
      </c>
      <c r="K598">
        <v>0.16730267121912029</v>
      </c>
      <c r="L598">
        <v>0.1202742409402547</v>
      </c>
      <c r="M598">
        <v>0.35063663075416263</v>
      </c>
      <c r="N598">
        <v>6.04</v>
      </c>
      <c r="O598" t="str">
        <v>Technology</v>
      </c>
      <c r="P598" t="str">
        <v>Scientific &amp; Technical Instruments</v>
      </c>
    </row>
    <row r="599" spans="1:16" x14ac:dyDescent="0.2">
      <c r="A599" t="str">
        <v>KFY</v>
      </c>
      <c r="B599">
        <v>-5.2415023378322573E-2</v>
      </c>
      <c r="C599">
        <v>-2.5648391491001343E-2</v>
      </c>
      <c r="D599">
        <v>2.7286922137207553E-2</v>
      </c>
      <c r="E599">
        <v>-2.0474450157467166E-2</v>
      </c>
      <c r="F599">
        <v>8.9561111618384999</v>
      </c>
      <c r="G599">
        <v>1.84085121030009</v>
      </c>
      <c r="H599">
        <v>1.4595238869892521E-9</v>
      </c>
      <c r="I599">
        <v>6.3726424574176474E-2</v>
      </c>
      <c r="J599">
        <v>11.40341894963983</v>
      </c>
      <c r="K599">
        <v>0.1261148692941835</v>
      </c>
      <c r="L599">
        <v>0.1314336168414845</v>
      </c>
      <c r="M599">
        <v>0.21245003709660451</v>
      </c>
      <c r="N599">
        <v>5.03</v>
      </c>
      <c r="O599" t="str">
        <v>Industrials</v>
      </c>
      <c r="P599" t="str">
        <v>Staffing &amp; Employment Services</v>
      </c>
    </row>
    <row r="600" spans="1:16" x14ac:dyDescent="0.2">
      <c r="A600" t="str">
        <v>KHC</v>
      </c>
      <c r="B600">
        <v>-6.4528026678665973E-2</v>
      </c>
      <c r="C600">
        <v>-0.16821564829998981</v>
      </c>
      <c r="D600">
        <v>-4.5123107447928405E-2</v>
      </c>
      <c r="E600">
        <v>-8.9812837395841852E-2</v>
      </c>
      <c r="F600">
        <v>7.8090949255192212</v>
      </c>
      <c r="G600">
        <v>0.9931363804967055</v>
      </c>
      <c r="H600">
        <v>5.9200041715501282E-11</v>
      </c>
      <c r="I600">
        <v>3.1080453520903419E-2</v>
      </c>
      <c r="J600">
        <v>2.188091731537976</v>
      </c>
      <c r="K600">
        <v>0.20707266114679251</v>
      </c>
      <c r="L600">
        <v>5.5631018753167762E-2</v>
      </c>
      <c r="M600">
        <v>0.3895590471363406</v>
      </c>
      <c r="N600">
        <v>2.9</v>
      </c>
      <c r="O600" t="str">
        <v>Consumer Defensive</v>
      </c>
      <c r="P600" t="str">
        <v>Packaged Foods</v>
      </c>
    </row>
    <row r="601" spans="1:16" x14ac:dyDescent="0.2">
      <c r="A601" t="str">
        <v>KIM</v>
      </c>
      <c r="B601">
        <v>-3.3841904984709868E-2</v>
      </c>
      <c r="C601">
        <v>-7.6912637130861841E-2</v>
      </c>
      <c r="D601">
        <v>-0.11147675364689706</v>
      </c>
      <c r="E601">
        <v>-7.0053579227211615E-2</v>
      </c>
      <c r="F601">
        <v>18.069789556862791</v>
      </c>
      <c r="G601">
        <v>2.125285840615192</v>
      </c>
      <c r="H601">
        <v>3.6008049121645438E-11</v>
      </c>
      <c r="I601">
        <v>2.022585443076616E-2</v>
      </c>
      <c r="J601">
        <v>3.2866173132628851</v>
      </c>
      <c r="K601">
        <v>0.32279405050726212</v>
      </c>
      <c r="L601">
        <v>3.7875068379073208E-2</v>
      </c>
      <c r="M601">
        <v>0.78013466793425545</v>
      </c>
      <c r="N601">
        <v>0.83</v>
      </c>
      <c r="O601" t="str">
        <v>Real Estate</v>
      </c>
      <c r="P601" t="str">
        <v>REIT - Retail</v>
      </c>
    </row>
    <row r="602" spans="1:16" x14ac:dyDescent="0.2">
      <c r="A602" t="str">
        <v>KKR</v>
      </c>
      <c r="B602" t="e">
        <v>#VALUE!</v>
      </c>
      <c r="C602">
        <v>-0.40280221200231781</v>
      </c>
      <c r="D602">
        <v>-5.1225046816710612E-2</v>
      </c>
      <c r="E602" t="e">
        <v>#VALUE!</v>
      </c>
      <c r="F602">
        <v>0</v>
      </c>
      <c r="G602">
        <v>2.6508989087821879</v>
      </c>
      <c r="H602">
        <v>2.7082103722245121E-11</v>
      </c>
      <c r="I602">
        <v>8.5427659863625827E-3</v>
      </c>
      <c r="J602">
        <v>2.977376027466855</v>
      </c>
      <c r="K602">
        <v>4.2799661446280203E-2</v>
      </c>
      <c r="L602">
        <v>4.9629108425673883E-2</v>
      </c>
      <c r="M602">
        <v>0.80517705887769841</v>
      </c>
      <c r="N602">
        <v>4.45</v>
      </c>
      <c r="O602" t="str">
        <v>Financial Services</v>
      </c>
      <c r="P602" t="str">
        <v>Asset Management</v>
      </c>
    </row>
    <row r="603" spans="1:16" x14ac:dyDescent="0.2">
      <c r="A603" t="str">
        <v>KLAC</v>
      </c>
      <c r="B603">
        <v>0.33127925687596355</v>
      </c>
      <c r="C603">
        <v>1.3000018880126498</v>
      </c>
      <c r="D603">
        <v>0.65908271727941636</v>
      </c>
      <c r="E603">
        <v>0.72023708433800526</v>
      </c>
      <c r="F603">
        <v>27.296863093888501</v>
      </c>
      <c r="G603">
        <v>31.461163457151301</v>
      </c>
      <c r="H603">
        <v>2.2569933643315629E-10</v>
      </c>
      <c r="I603">
        <v>0.25277954354532128</v>
      </c>
      <c r="J603">
        <v>43.364145581649133</v>
      </c>
      <c r="K603">
        <v>0.41248438446279351</v>
      </c>
      <c r="L603">
        <v>0.86556924491305509</v>
      </c>
      <c r="M603">
        <v>1.253983151243071</v>
      </c>
      <c r="N603">
        <v>33.32</v>
      </c>
      <c r="O603" t="str">
        <v>Technology</v>
      </c>
      <c r="P603" t="str">
        <v>Semiconductor Equipment &amp; Materials</v>
      </c>
    </row>
    <row r="604" spans="1:16" x14ac:dyDescent="0.2">
      <c r="A604" t="str">
        <v>KLIC</v>
      </c>
      <c r="B604">
        <v>-4.3687425227418253E-2</v>
      </c>
      <c r="C604">
        <v>-0.83686018938928763</v>
      </c>
      <c r="D604">
        <v>-0.11317830708656688</v>
      </c>
      <c r="E604">
        <v>-0.30248651903372364</v>
      </c>
      <c r="F604">
        <v>15.59419401594368</v>
      </c>
      <c r="G604">
        <v>1.595581398058705</v>
      </c>
      <c r="H604">
        <v>-1.1950261418607559E-10</v>
      </c>
      <c r="I604">
        <v>-5.5642730546493123E-2</v>
      </c>
      <c r="J604">
        <v>-5.4242053277601157</v>
      </c>
      <c r="K604">
        <v>-6.8000317176225372E-2</v>
      </c>
      <c r="L604">
        <v>-7.3098879353904467E-2</v>
      </c>
      <c r="M604">
        <v>3.5216825263318458E-2</v>
      </c>
      <c r="N604">
        <v>-0.18</v>
      </c>
      <c r="O604" t="str">
        <v>Technology</v>
      </c>
      <c r="P604" t="str">
        <v>Semiconductor Equipment &amp; Materials</v>
      </c>
    </row>
    <row r="605" spans="1:16" x14ac:dyDescent="0.2">
      <c r="A605" t="str">
        <v>KMB</v>
      </c>
      <c r="B605">
        <v>0.50663493452141084</v>
      </c>
      <c r="C605">
        <v>0.59121468904060326</v>
      </c>
      <c r="D605">
        <v>0.4366669376707622</v>
      </c>
      <c r="E605">
        <v>0.51101846182197397</v>
      </c>
      <c r="F605">
        <v>12.29876049043097</v>
      </c>
      <c r="G605">
        <v>48.274212496410257</v>
      </c>
      <c r="H605">
        <v>1.5254733704149331E-10</v>
      </c>
      <c r="I605">
        <v>0.1538136105403119</v>
      </c>
      <c r="J605">
        <v>33.529103303618243</v>
      </c>
      <c r="K605">
        <v>0.1648718715724399</v>
      </c>
      <c r="L605">
        <v>2.6102564102564099</v>
      </c>
      <c r="M605">
        <v>7.0512820512820511</v>
      </c>
      <c r="N605">
        <v>7.18</v>
      </c>
      <c r="O605" t="str">
        <v>Consumer Defensive</v>
      </c>
      <c r="P605" t="str">
        <v>Household &amp; Personal Products</v>
      </c>
    </row>
    <row r="606" spans="1:16" x14ac:dyDescent="0.2">
      <c r="A606" t="str">
        <v>KMPR</v>
      </c>
      <c r="B606">
        <v>-5.8306845460127189E-2</v>
      </c>
      <c r="C606" t="e">
        <v>#VALUE!</v>
      </c>
      <c r="D606">
        <v>3.5109860219422827E-2</v>
      </c>
      <c r="E606" t="e">
        <v>#VALUE!</v>
      </c>
      <c r="F606">
        <v>7.3345845264664149</v>
      </c>
      <c r="G606">
        <v>1.4475287979025251</v>
      </c>
      <c r="H606">
        <v>1.575543815596613E-9</v>
      </c>
      <c r="I606">
        <v>2.516151507474031E-2</v>
      </c>
      <c r="J606">
        <v>0</v>
      </c>
      <c r="K606">
        <v>8.2650005999999998E-2</v>
      </c>
      <c r="L606">
        <v>0.1141399992816866</v>
      </c>
      <c r="M606">
        <v>0.33821786445426139</v>
      </c>
      <c r="N606">
        <v>6.35</v>
      </c>
      <c r="O606" t="str">
        <v>Financial Services</v>
      </c>
      <c r="P606" t="str">
        <v>Insurance - Property &amp; Casualty</v>
      </c>
    </row>
    <row r="607" spans="1:16" x14ac:dyDescent="0.2">
      <c r="A607" t="str">
        <v>KMT</v>
      </c>
      <c r="B607">
        <v>-5.5124285870295116E-2</v>
      </c>
      <c r="C607">
        <v>-0.2143928241971326</v>
      </c>
      <c r="D607">
        <v>-6.7581966596724344E-2</v>
      </c>
      <c r="E607">
        <v>-0.10664215158627513</v>
      </c>
      <c r="F607">
        <v>7.600794258112054</v>
      </c>
      <c r="G607">
        <v>1.6820523127653531</v>
      </c>
      <c r="H607">
        <v>6.0588999614183613E-10</v>
      </c>
      <c r="I607">
        <v>3.658543292795037E-2</v>
      </c>
      <c r="J607">
        <v>7.3696929396356152</v>
      </c>
      <c r="K607">
        <v>7.9542617745678987E-2</v>
      </c>
      <c r="L607">
        <v>7.0301695242811671E-2</v>
      </c>
      <c r="M607">
        <v>0.45052572456984802</v>
      </c>
      <c r="N607">
        <v>1.35</v>
      </c>
      <c r="O607" t="str">
        <v>Industrials</v>
      </c>
      <c r="P607" t="str">
        <v>Tools &amp; Accessories</v>
      </c>
    </row>
    <row r="608" spans="1:16" x14ac:dyDescent="0.2">
      <c r="A608" t="str">
        <v>KMX</v>
      </c>
      <c r="B608">
        <v>-2.885916141660505E-3</v>
      </c>
      <c r="C608">
        <v>-0.38164952979049271</v>
      </c>
      <c r="D608">
        <v>-0.19921502464762453</v>
      </c>
      <c r="E608">
        <v>-0.17541373278809935</v>
      </c>
      <c r="F608">
        <v>22.261281491963921</v>
      </c>
      <c r="G608">
        <v>4.0197042262455094</v>
      </c>
      <c r="H608">
        <v>1.3827474816991629E-10</v>
      </c>
      <c r="I608">
        <v>1.8265663307304E-2</v>
      </c>
      <c r="J608">
        <v>6.1013801982398723</v>
      </c>
      <c r="K608">
        <v>-8.3677943887358833E-3</v>
      </c>
      <c r="L608">
        <v>8.0178914327562384E-2</v>
      </c>
      <c r="M608">
        <v>2.905233839949716</v>
      </c>
      <c r="N608">
        <v>3.47</v>
      </c>
      <c r="O608" t="str">
        <v>Consumer Cyclical</v>
      </c>
      <c r="P608" t="str">
        <v>Auto &amp; Truck Dealerships</v>
      </c>
    </row>
    <row r="609" spans="1:16" x14ac:dyDescent="0.2">
      <c r="A609" t="str">
        <v>KN</v>
      </c>
      <c r="B609">
        <v>-1.7568139373522858E-2</v>
      </c>
      <c r="C609">
        <v>-1.0870933004733376</v>
      </c>
      <c r="D609">
        <v>-0.19116957497408807</v>
      </c>
      <c r="E609">
        <v>-0.39050611838363686</v>
      </c>
      <c r="F609">
        <v>22.115802627737231</v>
      </c>
      <c r="G609">
        <v>2.8054305185185191</v>
      </c>
      <c r="H609">
        <v>3.3004771275350832E-10</v>
      </c>
      <c r="I609">
        <v>-0.2126632087283134</v>
      </c>
      <c r="J609">
        <v>5.8341318002768006</v>
      </c>
      <c r="K609">
        <v>9.6296296296296297E-2</v>
      </c>
      <c r="L609">
        <v>-0.31455026455026452</v>
      </c>
      <c r="M609">
        <v>0.17724867724867721</v>
      </c>
      <c r="N609">
        <v>0.7</v>
      </c>
      <c r="O609" t="str">
        <v>Technology</v>
      </c>
      <c r="P609" t="str">
        <v>Electronic Components</v>
      </c>
    </row>
    <row r="610" spans="1:16" x14ac:dyDescent="0.2">
      <c r="A610" t="str">
        <v>KNSL</v>
      </c>
      <c r="B610">
        <v>2.5749888905785407E-2</v>
      </c>
      <c r="C610" t="e">
        <v>#VALUE!</v>
      </c>
      <c r="D610">
        <v>0.28029235238439504</v>
      </c>
      <c r="E610" t="e">
        <v>#VALUE!</v>
      </c>
      <c r="F610">
        <v>17.96550117659449</v>
      </c>
      <c r="G610">
        <v>7.0352361109519599</v>
      </c>
      <c r="H610">
        <v>1.6584904778770441E-9</v>
      </c>
      <c r="I610">
        <v>8.4892189091051964E-2</v>
      </c>
      <c r="J610">
        <v>0</v>
      </c>
      <c r="K610">
        <v>0.36365002000000002</v>
      </c>
      <c r="L610">
        <v>0.27962652024419621</v>
      </c>
      <c r="M610">
        <v>0.12410814250307201</v>
      </c>
      <c r="N610">
        <v>17.309999999999999</v>
      </c>
      <c r="O610" t="str">
        <v>Financial Services</v>
      </c>
      <c r="P610" t="str">
        <v>Insurance - Property &amp; Casualty</v>
      </c>
    </row>
    <row r="611" spans="1:16" x14ac:dyDescent="0.2">
      <c r="A611" t="str">
        <v>KNX</v>
      </c>
      <c r="B611">
        <v>-5.3234372751890968E-2</v>
      </c>
      <c r="C611">
        <v>-0.40961529562687587</v>
      </c>
      <c r="D611">
        <v>-7.1652549580387886E-2</v>
      </c>
      <c r="E611">
        <v>-0.16567410266293553</v>
      </c>
      <c r="F611">
        <v>10.070367450161919</v>
      </c>
      <c r="G611">
        <v>1.4840848566175411</v>
      </c>
      <c r="H611">
        <v>1.2592380582209509E-10</v>
      </c>
      <c r="I611">
        <v>9.2629604744863415E-3</v>
      </c>
      <c r="J611">
        <v>2.8981850094203412</v>
      </c>
      <c r="K611">
        <v>3.5411233188098697E-2</v>
      </c>
      <c r="L611">
        <v>1.6527922290971862E-2</v>
      </c>
      <c r="M611">
        <v>0.2356834281675555</v>
      </c>
      <c r="N611">
        <v>1.33</v>
      </c>
      <c r="O611" t="str">
        <v>Industrials</v>
      </c>
      <c r="P611" t="str">
        <v>Trucking</v>
      </c>
    </row>
    <row r="612" spans="1:16" x14ac:dyDescent="0.2">
      <c r="A612" t="str">
        <v>KO</v>
      </c>
      <c r="B612">
        <v>-7.0000000000000007E-2</v>
      </c>
      <c r="C612">
        <v>0.51</v>
      </c>
      <c r="D612">
        <v>-7.0000000000000007E-2</v>
      </c>
      <c r="E612">
        <v>0.13</v>
      </c>
      <c r="F612">
        <v>18.66</v>
      </c>
      <c r="G612">
        <v>11.04</v>
      </c>
      <c r="H612">
        <v>0.03</v>
      </c>
      <c r="I612">
        <v>9.4E-2</v>
      </c>
      <c r="J612">
        <v>9.7000000000000003E-2</v>
      </c>
      <c r="K612">
        <v>0.28999999999999998</v>
      </c>
      <c r="L612">
        <v>0.45</v>
      </c>
      <c r="M612">
        <v>1.3</v>
      </c>
      <c r="N612">
        <v>2.4900000000000002</v>
      </c>
      <c r="O612" t="str">
        <v>Consumer Defensive</v>
      </c>
      <c r="P612" t="str">
        <v>Beverages - Non-Alcoholic</v>
      </c>
    </row>
    <row r="613" spans="1:16" x14ac:dyDescent="0.2">
      <c r="A613" t="str">
        <v>KR</v>
      </c>
      <c r="B613">
        <v>3.4878458951312301E-2</v>
      </c>
      <c r="C613">
        <v>-0.18524180661766909</v>
      </c>
      <c r="D613">
        <v>-2.9246702588913487E-2</v>
      </c>
      <c r="E613">
        <v>-5.0395169181449845E-2</v>
      </c>
      <c r="F613">
        <v>8.9577030962604027</v>
      </c>
      <c r="G613">
        <v>8.6818649805579042</v>
      </c>
      <c r="H613">
        <v>6.4678083218258689E-11</v>
      </c>
      <c r="I613">
        <v>5.0649992397749727E-2</v>
      </c>
      <c r="J613">
        <v>10.39359719329021</v>
      </c>
      <c r="K613">
        <v>2.6161782997899719E-2</v>
      </c>
      <c r="L613">
        <v>0.32182103610675039</v>
      </c>
      <c r="M613">
        <v>1.9085859195749311</v>
      </c>
      <c r="N613">
        <v>4.6500000000000004</v>
      </c>
      <c r="O613" t="str">
        <v>Consumer Defensive</v>
      </c>
      <c r="P613" t="str">
        <v>Grocery Stores</v>
      </c>
    </row>
    <row r="614" spans="1:16" x14ac:dyDescent="0.2">
      <c r="A614" t="str">
        <v>KRC</v>
      </c>
      <c r="B614">
        <v>-3.8503040907697621E-2</v>
      </c>
      <c r="C614">
        <v>-0.10667036318133276</v>
      </c>
      <c r="D614">
        <v>-9.6293722033616455E-2</v>
      </c>
      <c r="E614">
        <v>-7.6290441927563804E-2</v>
      </c>
      <c r="F614">
        <v>14.507540235118739</v>
      </c>
      <c r="G614">
        <v>1.6985367310236701</v>
      </c>
      <c r="H614">
        <v>1.931379348001802E-10</v>
      </c>
      <c r="I614">
        <v>1.935787201685538E-2</v>
      </c>
      <c r="J614">
        <v>3.6944153078725011</v>
      </c>
      <c r="K614">
        <v>0.29455922664884387</v>
      </c>
      <c r="L614">
        <v>3.7613465388476708E-2</v>
      </c>
      <c r="M614">
        <v>0.81973121497399926</v>
      </c>
      <c r="N614">
        <v>1.84</v>
      </c>
      <c r="O614" t="str">
        <v>Real Estate</v>
      </c>
      <c r="P614" t="str">
        <v>REIT - Office</v>
      </c>
    </row>
    <row r="615" spans="1:16" x14ac:dyDescent="0.2">
      <c r="A615" t="str">
        <v>KREF</v>
      </c>
      <c r="B615" t="e">
        <v>#VALUE!</v>
      </c>
      <c r="C615" t="e">
        <v>#VALUE!</v>
      </c>
      <c r="D615">
        <v>-0.25896769834049027</v>
      </c>
      <c r="E615" t="e">
        <v>#VALUE!</v>
      </c>
      <c r="F615">
        <v>0</v>
      </c>
      <c r="G615">
        <v>4.1186785476084777</v>
      </c>
      <c r="H615">
        <v>-5.2069475910144448E-12</v>
      </c>
      <c r="I615">
        <v>5.604530613671773E-3</v>
      </c>
      <c r="J615">
        <v>0</v>
      </c>
      <c r="K615">
        <v>2.1873800000000001</v>
      </c>
      <c r="L615">
        <v>2.544251504240181E-2</v>
      </c>
      <c r="M615">
        <v>2.7044240423939461</v>
      </c>
      <c r="N615">
        <v>-0.03</v>
      </c>
      <c r="O615" t="str">
        <v>Real Estate</v>
      </c>
      <c r="P615" t="str">
        <v>REIT - Mortgage</v>
      </c>
    </row>
    <row r="616" spans="1:16" x14ac:dyDescent="0.2">
      <c r="A616" t="str">
        <v>KRG</v>
      </c>
      <c r="B616">
        <v>-2.905678007501435E-2</v>
      </c>
      <c r="C616">
        <v>-0.27134642932077929</v>
      </c>
      <c r="D616">
        <v>-0.13446433794669646</v>
      </c>
      <c r="E616">
        <v>-0.13336594221024847</v>
      </c>
      <c r="F616">
        <v>15.795452993909199</v>
      </c>
      <c r="G616">
        <v>2.319657137866467</v>
      </c>
      <c r="H616">
        <v>9.9812393534794581E-11</v>
      </c>
      <c r="I616">
        <v>5.7404593241712541E-4</v>
      </c>
      <c r="J616">
        <v>1.8971468656714681</v>
      </c>
      <c r="K616">
        <v>0.21198158324246119</v>
      </c>
      <c r="L616">
        <v>1.1931149267733409E-3</v>
      </c>
      <c r="M616">
        <v>0.94573774272972155</v>
      </c>
      <c r="N616">
        <v>0.79</v>
      </c>
      <c r="O616" t="str">
        <v>Real Estate</v>
      </c>
      <c r="P616" t="str">
        <v>REIT - Retail</v>
      </c>
    </row>
    <row r="617" spans="1:16" x14ac:dyDescent="0.2">
      <c r="A617" t="str">
        <v>KSS</v>
      </c>
      <c r="B617">
        <v>-4.5122038138280231E-2</v>
      </c>
      <c r="C617">
        <v>-0.40321596901861684</v>
      </c>
      <c r="D617">
        <v>-6.9313021780911893E-2</v>
      </c>
      <c r="E617">
        <v>-0.15980751249517072</v>
      </c>
      <c r="F617">
        <v>6.8606652786613056</v>
      </c>
      <c r="G617">
        <v>2.2141075055234092</v>
      </c>
      <c r="H617">
        <v>1.8769221964108089E-10</v>
      </c>
      <c r="I617">
        <v>8.0389409248469643E-3</v>
      </c>
      <c r="J617">
        <v>4.2782333761486022</v>
      </c>
      <c r="K617">
        <v>3.1379076505764131E-2</v>
      </c>
      <c r="L617">
        <v>2.866912151499211E-2</v>
      </c>
      <c r="M617">
        <v>0.30878485007890583</v>
      </c>
      <c r="N617">
        <v>1.58</v>
      </c>
      <c r="O617" t="str">
        <v>Consumer Cyclical</v>
      </c>
      <c r="P617" t="str">
        <v>Department Stores</v>
      </c>
    </row>
    <row r="618" spans="1:16" x14ac:dyDescent="0.2">
      <c r="A618" t="str">
        <v>KTB</v>
      </c>
      <c r="B618">
        <v>0.12126199659997783</v>
      </c>
      <c r="C618">
        <v>0.455683833051167</v>
      </c>
      <c r="D618">
        <v>8.1083969283292243E-2</v>
      </c>
      <c r="E618">
        <v>0.20953513934032891</v>
      </c>
      <c r="F618">
        <v>14.048888601510701</v>
      </c>
      <c r="G618">
        <v>15.32867118771169</v>
      </c>
      <c r="H618">
        <v>8.4144452809432213E-10</v>
      </c>
      <c r="I618">
        <v>0.14892226115226601</v>
      </c>
      <c r="J618">
        <v>26.791168739265821</v>
      </c>
      <c r="K618">
        <v>0.13126702250134031</v>
      </c>
      <c r="L618">
        <v>0.6144205171788879</v>
      </c>
      <c r="M618">
        <v>1.8505330517053911</v>
      </c>
      <c r="N618">
        <v>5.16</v>
      </c>
      <c r="O618" t="str">
        <v>Consumer Cyclical</v>
      </c>
      <c r="P618" t="str">
        <v>Apparel Manufacturing</v>
      </c>
    </row>
    <row r="619" spans="1:16" x14ac:dyDescent="0.2">
      <c r="A619" t="str">
        <v>KVUE</v>
      </c>
      <c r="B619">
        <v>-1.9957647270752926E-2</v>
      </c>
      <c r="C619">
        <v>-8.7304265576128567E-2</v>
      </c>
      <c r="D619">
        <v>-7.8711534191561641E-2</v>
      </c>
      <c r="E619">
        <v>-5.7787798838608226E-2</v>
      </c>
      <c r="F619">
        <v>10.433083454340469</v>
      </c>
      <c r="G619">
        <v>3.8287732825817131</v>
      </c>
      <c r="H619">
        <v>2.8905965846251259E-11</v>
      </c>
      <c r="I619">
        <v>4.023280340611695E-2</v>
      </c>
      <c r="J619">
        <v>9.3877135882831571</v>
      </c>
      <c r="K619">
        <v>0.17049498544160471</v>
      </c>
      <c r="L619">
        <v>0.10653702937525859</v>
      </c>
      <c r="M619">
        <v>0.71803889118742248</v>
      </c>
      <c r="N619">
        <v>1.07</v>
      </c>
      <c r="O619" t="str">
        <v>Consumer Defensive</v>
      </c>
      <c r="P619" t="str">
        <v>Household &amp; Personal Products</v>
      </c>
    </row>
    <row r="620" spans="1:16" x14ac:dyDescent="0.2">
      <c r="A620" t="str">
        <v>KW</v>
      </c>
      <c r="B620">
        <v>9.9967255102305034E-3</v>
      </c>
      <c r="C620">
        <v>-0.3535515221989512</v>
      </c>
      <c r="D620">
        <v>-0.28133100075912681</v>
      </c>
      <c r="E620">
        <v>-0.18646606668333121</v>
      </c>
      <c r="F620">
        <v>28.776656873265491</v>
      </c>
      <c r="G620">
        <v>3.802880938875306</v>
      </c>
      <c r="H620">
        <v>7.3936996359182853E-11</v>
      </c>
      <c r="I620">
        <v>-4.7406300728333167E-3</v>
      </c>
      <c r="J620">
        <v>3.713834659330697</v>
      </c>
      <c r="K620">
        <v>0.1289047798268724</v>
      </c>
      <c r="L620">
        <v>-2.0171149144254281E-2</v>
      </c>
      <c r="M620">
        <v>2.9247555012224939</v>
      </c>
      <c r="N620">
        <v>0.46</v>
      </c>
      <c r="O620" t="str">
        <v>Real Estate</v>
      </c>
      <c r="P620" t="str">
        <v>Real Estate Services</v>
      </c>
    </row>
    <row r="621" spans="1:16" x14ac:dyDescent="0.2">
      <c r="A621" t="str">
        <v>KWR</v>
      </c>
      <c r="B621">
        <v>-3.6850361957049715E-2</v>
      </c>
      <c r="C621">
        <v>-0.14349380234886341</v>
      </c>
      <c r="D621">
        <v>1.4978446275167985E-2</v>
      </c>
      <c r="E621">
        <v>-5.3294751604928518E-2</v>
      </c>
      <c r="F621">
        <v>11.42413966673166</v>
      </c>
      <c r="G621">
        <v>2.2498633168486091</v>
      </c>
      <c r="H621">
        <v>2.1367194156324081E-9</v>
      </c>
      <c r="I621">
        <v>4.4680077635867559E-2</v>
      </c>
      <c r="J621">
        <v>8.6730261190530538</v>
      </c>
      <c r="K621">
        <v>0.1093860582729879</v>
      </c>
      <c r="L621">
        <v>8.6136068758801435E-2</v>
      </c>
      <c r="M621">
        <v>0.49447822044731032</v>
      </c>
      <c r="N621">
        <v>6.51</v>
      </c>
      <c r="O621" t="str">
        <v>Basic Materials</v>
      </c>
      <c r="P621" t="str">
        <v>Specialty Chemicals</v>
      </c>
    </row>
    <row r="622" spans="1:16" x14ac:dyDescent="0.2">
      <c r="A622" t="str">
        <v>L</v>
      </c>
      <c r="B622">
        <v>-5.1311237126096976E-2</v>
      </c>
      <c r="C622" t="e">
        <v>#VALUE!</v>
      </c>
      <c r="D622">
        <v>8.7863443017524492E-3</v>
      </c>
      <c r="E622" t="e">
        <v>#VALUE!</v>
      </c>
      <c r="F622">
        <v>8.8472889253562279</v>
      </c>
      <c r="G622">
        <v>1.3825584782293581</v>
      </c>
      <c r="H622">
        <v>2.5363975647424529E-10</v>
      </c>
      <c r="I622">
        <v>1.725589739208962E-2</v>
      </c>
      <c r="J622">
        <v>0</v>
      </c>
      <c r="K622">
        <v>0.13786999999999999</v>
      </c>
      <c r="L622">
        <v>7.8831465685454641E-2</v>
      </c>
      <c r="M622">
        <v>0.49835535485309701</v>
      </c>
      <c r="N622">
        <v>6.29</v>
      </c>
      <c r="O622" t="str">
        <v>Financial Services</v>
      </c>
      <c r="P622" t="str">
        <v>Insurance - Property &amp; Casualty</v>
      </c>
    </row>
    <row r="623" spans="1:16" x14ac:dyDescent="0.2">
      <c r="A623" t="str">
        <v>LAD</v>
      </c>
      <c r="B623">
        <v>-2.4767472389342016E-2</v>
      </c>
      <c r="C623">
        <v>-0.21507219626532373</v>
      </c>
      <c r="D623">
        <v>0.40922681310073766</v>
      </c>
      <c r="E623">
        <v>4.8339396094887369E-2</v>
      </c>
      <c r="F623">
        <v>11.27461111758037</v>
      </c>
      <c r="G623">
        <v>3.3101044524957328</v>
      </c>
      <c r="H623">
        <v>1.5332767403752989E-9</v>
      </c>
      <c r="I623">
        <v>3.4676732431392389E-2</v>
      </c>
      <c r="J623">
        <v>11.61100074497144</v>
      </c>
      <c r="K623">
        <v>4.0165026168751138E-2</v>
      </c>
      <c r="L623">
        <v>0.12007066502979311</v>
      </c>
      <c r="M623">
        <v>1.223238614246789</v>
      </c>
      <c r="N623">
        <v>33.9</v>
      </c>
      <c r="O623" t="str">
        <v>Consumer Cyclical</v>
      </c>
      <c r="P623" t="str">
        <v>Auto &amp; Truck Dealerships</v>
      </c>
    </row>
    <row r="624" spans="1:16" x14ac:dyDescent="0.2">
      <c r="A624" t="str">
        <v>LAMR</v>
      </c>
      <c r="B624">
        <v>0.1326137423501472</v>
      </c>
      <c r="C624">
        <v>3.6047871038283351E-2</v>
      </c>
      <c r="D624">
        <v>-8.9479636846557256E-2</v>
      </c>
      <c r="E624">
        <v>3.7015967197576716E-2</v>
      </c>
      <c r="F624">
        <v>16.639854285656931</v>
      </c>
      <c r="G624">
        <v>15.995786339955339</v>
      </c>
      <c r="H624">
        <v>2.5650349703744418E-10</v>
      </c>
      <c r="I624">
        <v>5.4940303336390571E-2</v>
      </c>
      <c r="J624">
        <v>9.7641712309727513</v>
      </c>
      <c r="K624">
        <v>0.2383137533681029</v>
      </c>
      <c r="L624">
        <v>0.34528634949714698</v>
      </c>
      <c r="M624">
        <v>2.82538310337589</v>
      </c>
      <c r="N624">
        <v>4.3</v>
      </c>
      <c r="O624" t="str">
        <v>Real Estate</v>
      </c>
      <c r="P624" t="str">
        <v>REIT - Specialty</v>
      </c>
    </row>
    <row r="625" spans="1:16" x14ac:dyDescent="0.2">
      <c r="A625" t="str">
        <v>LCII</v>
      </c>
      <c r="B625">
        <v>-4.0813918703924708E-2</v>
      </c>
      <c r="C625">
        <v>-0.17759034339999233</v>
      </c>
      <c r="D625">
        <v>1.5052019904921088E-2</v>
      </c>
      <c r="E625">
        <v>-6.5087064530091263E-2</v>
      </c>
      <c r="F625">
        <v>8.7453643633353479</v>
      </c>
      <c r="G625">
        <v>2.269901762653888</v>
      </c>
      <c r="H625">
        <v>2.0139163679412448E-9</v>
      </c>
      <c r="I625">
        <v>4.9354017754277682E-2</v>
      </c>
      <c r="J625">
        <v>8.8633304714476129</v>
      </c>
      <c r="K625">
        <v>5.8333297694220687E-2</v>
      </c>
      <c r="L625">
        <v>0.1030127926880796</v>
      </c>
      <c r="M625">
        <v>0.54570454961691151</v>
      </c>
      <c r="N625">
        <v>6.34</v>
      </c>
      <c r="O625" t="str">
        <v>Consumer Cyclical</v>
      </c>
      <c r="P625" t="str">
        <v>Recreational Vehicles</v>
      </c>
    </row>
    <row r="626" spans="1:16" x14ac:dyDescent="0.2">
      <c r="A626" t="str">
        <v>LDOS</v>
      </c>
      <c r="B626">
        <v>1.3149723951773334E-2</v>
      </c>
      <c r="C626">
        <v>0.15397209616269786</v>
      </c>
      <c r="D626">
        <v>0.13157064753522876</v>
      </c>
      <c r="E626">
        <v>9.0922712690087309E-2</v>
      </c>
      <c r="F626">
        <v>12.32186020761246</v>
      </c>
      <c r="G626">
        <v>6.3874755156950673</v>
      </c>
      <c r="H626">
        <v>4.0297470026545219E-10</v>
      </c>
      <c r="I626">
        <v>9.5695970695970689E-2</v>
      </c>
      <c r="J626">
        <v>19.085321387644552</v>
      </c>
      <c r="K626">
        <v>0.1089305005401512</v>
      </c>
      <c r="L626">
        <v>0.28116591928251122</v>
      </c>
      <c r="M626">
        <v>0.90852017937219731</v>
      </c>
      <c r="N626">
        <v>11.48</v>
      </c>
      <c r="O626" t="str">
        <v>Technology</v>
      </c>
      <c r="P626" t="str">
        <v>Information Technology Services</v>
      </c>
    </row>
    <row r="627" spans="1:16" x14ac:dyDescent="0.2">
      <c r="A627" t="str">
        <v>LEA</v>
      </c>
      <c r="B627">
        <v>-5.3016022687590279E-2</v>
      </c>
      <c r="C627">
        <v>-0.22803410130460355</v>
      </c>
      <c r="D627">
        <v>0.11014366264562021</v>
      </c>
      <c r="E627">
        <v>-5.6573540672731119E-2</v>
      </c>
      <c r="F627">
        <v>4.9467615812480119</v>
      </c>
      <c r="G627">
        <v>1.755396173005868</v>
      </c>
      <c r="H627">
        <v>1.537780025136666E-9</v>
      </c>
      <c r="I627">
        <v>3.611477454999109E-2</v>
      </c>
      <c r="J627">
        <v>10.220836327758629</v>
      </c>
      <c r="K627">
        <v>3.8088904144855412E-2</v>
      </c>
      <c r="L627">
        <v>0.1101064985872636</v>
      </c>
      <c r="M627">
        <v>0.59406650728102584</v>
      </c>
      <c r="N627">
        <v>12.42</v>
      </c>
      <c r="O627" t="str">
        <v>Consumer Cyclical</v>
      </c>
      <c r="P627" t="str">
        <v>Auto Parts</v>
      </c>
    </row>
    <row r="628" spans="1:16" x14ac:dyDescent="0.2">
      <c r="A628" t="str">
        <v>LECO</v>
      </c>
      <c r="B628">
        <v>7.0075902042383412E-2</v>
      </c>
      <c r="C628">
        <v>0.39452628662656358</v>
      </c>
      <c r="D628">
        <v>0.12651381484588739</v>
      </c>
      <c r="E628">
        <v>0.18434239125868865</v>
      </c>
      <c r="F628">
        <v>17.626893507798041</v>
      </c>
      <c r="G628">
        <v>10.53165454828982</v>
      </c>
      <c r="H628">
        <v>6.7739309248595566E-10</v>
      </c>
      <c r="I628">
        <v>0.13241170384603801</v>
      </c>
      <c r="J628">
        <v>23.274896540383509</v>
      </c>
      <c r="K628">
        <v>0.1727061593995016</v>
      </c>
      <c r="L628">
        <v>0.35113485953716678</v>
      </c>
      <c r="M628">
        <v>0.86674883026111305</v>
      </c>
      <c r="N628">
        <v>9.4700000000000006</v>
      </c>
      <c r="O628" t="str">
        <v>Industrials</v>
      </c>
      <c r="P628" t="str">
        <v>Tools &amp; Accessories</v>
      </c>
    </row>
    <row r="629" spans="1:16" x14ac:dyDescent="0.2">
      <c r="A629" t="str">
        <v>LEG</v>
      </c>
      <c r="B629">
        <v>-2.2273754686419029E-2</v>
      </c>
      <c r="C629">
        <v>-1.1407902706175588</v>
      </c>
      <c r="D629">
        <v>-0.49573062844328625</v>
      </c>
      <c r="E629">
        <v>-0.49986577159282114</v>
      </c>
      <c r="F629">
        <v>7.3741419518645861</v>
      </c>
      <c r="G629">
        <v>4.0396451347435516</v>
      </c>
      <c r="H629">
        <v>3.8376521471983692E-10</v>
      </c>
      <c r="I629">
        <v>-0.1396930303692375</v>
      </c>
      <c r="J629">
        <v>-16.974776436620289</v>
      </c>
      <c r="K629">
        <v>4.9799251756547133E-2</v>
      </c>
      <c r="L629">
        <v>-0.74108953926398147</v>
      </c>
      <c r="M629">
        <v>2.6989278470008689</v>
      </c>
      <c r="N629">
        <v>1.07</v>
      </c>
      <c r="O629" t="str">
        <v>Consumer Cyclical</v>
      </c>
      <c r="P629" t="str">
        <v>Furnishings, Fixtures &amp; Appliances</v>
      </c>
    </row>
    <row r="630" spans="1:16" x14ac:dyDescent="0.2">
      <c r="A630" t="str">
        <v>LEN</v>
      </c>
      <c r="B630">
        <v>-5.5077654734501054E-2</v>
      </c>
      <c r="C630">
        <v>9.962254794847325E-2</v>
      </c>
      <c r="D630">
        <v>0.11248942631403647</v>
      </c>
      <c r="E630">
        <v>4.1602530384952492E-2</v>
      </c>
      <c r="F630">
        <v>8.3458334037388529</v>
      </c>
      <c r="G630">
        <v>1.0874809488878521</v>
      </c>
      <c r="H630">
        <v>3.3046136751273962E-10</v>
      </c>
      <c r="I630">
        <v>9.5189258742954141E-2</v>
      </c>
      <c r="J630">
        <v>12.251916570400169</v>
      </c>
      <c r="K630">
        <v>0.13684464733555499</v>
      </c>
      <c r="L630">
        <v>0.1403412234832703</v>
      </c>
      <c r="M630">
        <v>0.14950235045041749</v>
      </c>
      <c r="N630">
        <v>10.07</v>
      </c>
      <c r="O630" t="str">
        <v>Consumer Cyclical</v>
      </c>
      <c r="P630" t="str">
        <v>Residential Construction</v>
      </c>
    </row>
    <row r="631" spans="1:16" x14ac:dyDescent="0.2">
      <c r="A631" t="str">
        <v>LFUS</v>
      </c>
      <c r="B631">
        <v>-2.3914120197769045E-2</v>
      </c>
      <c r="C631">
        <v>-0.2350707710764858</v>
      </c>
      <c r="D631">
        <v>6.3136328803395411E-2</v>
      </c>
      <c r="E631">
        <v>-6.1145980761034738E-2</v>
      </c>
      <c r="F631">
        <v>15.22051755402795</v>
      </c>
      <c r="G631">
        <v>2.8071045321286112</v>
      </c>
      <c r="H631">
        <v>1.4449627452177641E-9</v>
      </c>
      <c r="I631">
        <v>2.5744010643975419E-2</v>
      </c>
      <c r="J631">
        <v>5.4865427410834329</v>
      </c>
      <c r="K631">
        <v>0.1219759463348013</v>
      </c>
      <c r="L631">
        <v>4.1510400180310672E-2</v>
      </c>
      <c r="M631">
        <v>0.32668962534160417</v>
      </c>
      <c r="N631">
        <v>9.7899999999999991</v>
      </c>
      <c r="O631" t="str">
        <v>Technology</v>
      </c>
      <c r="P631" t="str">
        <v>Electronic Components</v>
      </c>
    </row>
    <row r="632" spans="1:16" x14ac:dyDescent="0.2">
      <c r="A632" t="str">
        <v>LGND</v>
      </c>
      <c r="B632">
        <v>0.23949774658111897</v>
      </c>
      <c r="C632">
        <v>-0.38016601817640844</v>
      </c>
      <c r="D632">
        <v>-0.14693804475478048</v>
      </c>
      <c r="E632">
        <v>-6.2332120246909074E-2</v>
      </c>
      <c r="F632">
        <v>168.31089051094889</v>
      </c>
      <c r="G632">
        <v>3.9984119820962172</v>
      </c>
      <c r="H632">
        <v>-1.204660621853137E-9</v>
      </c>
      <c r="I632">
        <v>-4.2812819211403164E-3</v>
      </c>
      <c r="J632">
        <v>0.6017055726276499</v>
      </c>
      <c r="K632">
        <v>0.13774060179617431</v>
      </c>
      <c r="L632">
        <v>-4.85526330049528E-3</v>
      </c>
      <c r="M632">
        <v>5.5741601731132571E-3</v>
      </c>
      <c r="N632">
        <v>-4</v>
      </c>
      <c r="O632" t="str">
        <v>Healthcare</v>
      </c>
      <c r="P632" t="str">
        <v>Biotechnology</v>
      </c>
    </row>
    <row r="633" spans="1:16" x14ac:dyDescent="0.2">
      <c r="A633" t="str">
        <v>LH</v>
      </c>
      <c r="B633">
        <v>-1.1427455959283328E-2</v>
      </c>
      <c r="C633">
        <v>-0.18846689389395546</v>
      </c>
      <c r="D633">
        <v>0.14134168835703365</v>
      </c>
      <c r="E633">
        <v>-1.8708544044789881E-2</v>
      </c>
      <c r="F633">
        <v>16.311544520253129</v>
      </c>
      <c r="G633">
        <v>3.6861481415731729</v>
      </c>
      <c r="H633">
        <v>5.091760317102596E-10</v>
      </c>
      <c r="I633">
        <v>4.0589803580173021E-2</v>
      </c>
      <c r="J633">
        <v>8.1582752911424237</v>
      </c>
      <c r="K633">
        <v>8.7478572361998325E-2</v>
      </c>
      <c r="L633">
        <v>9.2481249612595295E-2</v>
      </c>
      <c r="M633">
        <v>0.6609062170706006</v>
      </c>
      <c r="N633">
        <v>15.14</v>
      </c>
      <c r="O633" t="str">
        <v>Healthcare</v>
      </c>
      <c r="P633" t="str">
        <v>Diagnostics &amp; Research</v>
      </c>
    </row>
    <row r="634" spans="1:16" x14ac:dyDescent="0.2">
      <c r="A634" t="str">
        <v>LHX</v>
      </c>
      <c r="B634">
        <v>-1.5987059751563757E-2</v>
      </c>
      <c r="C634">
        <v>-0.21013597151854832</v>
      </c>
      <c r="D634">
        <v>9.3436500657442842E-2</v>
      </c>
      <c r="E634">
        <v>-4.1404665158957132E-2</v>
      </c>
      <c r="F634">
        <v>16.223207355245481</v>
      </c>
      <c r="G634">
        <v>3.306123878849788</v>
      </c>
      <c r="H634">
        <v>1.8538373051973919E-10</v>
      </c>
      <c r="I634">
        <v>3.5761053308254569E-2</v>
      </c>
      <c r="J634">
        <v>6.8806783767413684</v>
      </c>
      <c r="K634">
        <v>9.7397420867526383E-2</v>
      </c>
      <c r="L634">
        <v>7.671484754073242E-2</v>
      </c>
      <c r="M634">
        <v>0.56596353235609587</v>
      </c>
      <c r="N634">
        <v>12</v>
      </c>
      <c r="O634" t="str">
        <v>Industrials</v>
      </c>
      <c r="P634" t="str">
        <v>Aerospace &amp; Defense</v>
      </c>
    </row>
    <row r="635" spans="1:16" x14ac:dyDescent="0.2">
      <c r="A635" t="str">
        <v>LII</v>
      </c>
      <c r="B635">
        <v>0.21789079053633523</v>
      </c>
      <c r="C635">
        <v>0.99617986683146853</v>
      </c>
      <c r="D635">
        <v>0.53992819438922346</v>
      </c>
      <c r="E635">
        <v>0.54798873458074171</v>
      </c>
      <c r="F635">
        <v>17.2536410493197</v>
      </c>
      <c r="G635">
        <v>23.35796512820513</v>
      </c>
      <c r="H635">
        <v>1.18183536951405E-9</v>
      </c>
      <c r="I635">
        <v>0.23241546172014521</v>
      </c>
      <c r="J635">
        <v>43.843196890972841</v>
      </c>
      <c r="K635">
        <v>0.19485892947409811</v>
      </c>
      <c r="L635">
        <v>0.94907080686897205</v>
      </c>
      <c r="M635">
        <v>0.93342742884027285</v>
      </c>
      <c r="N635">
        <v>23.47</v>
      </c>
      <c r="O635" t="str">
        <v>Industrials</v>
      </c>
      <c r="P635" t="str">
        <v>Building Products &amp; Equipment</v>
      </c>
    </row>
    <row r="636" spans="1:16" x14ac:dyDescent="0.2">
      <c r="A636" t="str">
        <v>LIN</v>
      </c>
      <c r="B636">
        <v>1.7772190370605161E-2</v>
      </c>
      <c r="C636">
        <v>0.19414731441172003</v>
      </c>
      <c r="D636">
        <v>0.19804727384395915</v>
      </c>
      <c r="E636">
        <v>0.12476725262494581</v>
      </c>
      <c r="F636">
        <v>18.045463263081938</v>
      </c>
      <c r="G636">
        <v>5.9266514359805509</v>
      </c>
      <c r="H636">
        <v>6.8153186102665078E-11</v>
      </c>
      <c r="I636">
        <v>8.1911986724393926E-2</v>
      </c>
      <c r="J636">
        <v>13.58882403253155</v>
      </c>
      <c r="K636">
        <v>0.26041508862293589</v>
      </c>
      <c r="L636">
        <v>0.166253038897893</v>
      </c>
      <c r="M636">
        <v>0.38854841977309562</v>
      </c>
      <c r="N636">
        <v>15.95</v>
      </c>
      <c r="O636" t="str">
        <v>Basic Materials</v>
      </c>
      <c r="P636" t="str">
        <v>Specialty Chemicals</v>
      </c>
    </row>
    <row r="637" spans="1:16" x14ac:dyDescent="0.2">
      <c r="A637" t="str">
        <v>LITE</v>
      </c>
      <c r="B637">
        <v>0.38832603892588802</v>
      </c>
      <c r="C637">
        <v>-0.65013951841577422</v>
      </c>
      <c r="D637">
        <v>-0.23096275222697119</v>
      </c>
      <c r="E637">
        <v>-0.10900026562246842</v>
      </c>
      <c r="F637">
        <v>205.4034614573643</v>
      </c>
      <c r="G637">
        <v>11.6757938344937</v>
      </c>
      <c r="H637">
        <v>-3.5475651937535062E-11</v>
      </c>
      <c r="I637">
        <v>6.1393320217128502E-3</v>
      </c>
      <c r="J637">
        <v>-3.7955132425178508</v>
      </c>
      <c r="K637">
        <v>-0.116838905775076</v>
      </c>
      <c r="L637">
        <v>2.282541640962369E-2</v>
      </c>
      <c r="M637">
        <v>2.2583942892394471</v>
      </c>
      <c r="N637">
        <v>-0.47</v>
      </c>
      <c r="O637" t="str">
        <v>Technology</v>
      </c>
      <c r="P637" t="str">
        <v>Communication Equipment</v>
      </c>
    </row>
    <row r="638" spans="1:16" x14ac:dyDescent="0.2">
      <c r="A638" t="str">
        <v>LIVN</v>
      </c>
      <c r="B638">
        <v>-3.58492555971755E-2</v>
      </c>
      <c r="C638">
        <v>-0.23997512653588979</v>
      </c>
      <c r="D638">
        <v>-4.2704324312366308E-2</v>
      </c>
      <c r="E638">
        <v>-9.914353749334702E-2</v>
      </c>
      <c r="F638">
        <v>11.45068254237755</v>
      </c>
      <c r="G638">
        <v>2.1381099027614301</v>
      </c>
      <c r="H638">
        <v>1.1336034151027169E-9</v>
      </c>
      <c r="I638">
        <v>2.522912444955671E-2</v>
      </c>
      <c r="J638">
        <v>6.870282013775963</v>
      </c>
      <c r="K638">
        <v>0.1029577074874924</v>
      </c>
      <c r="L638">
        <v>4.7895184123103209E-2</v>
      </c>
      <c r="M638">
        <v>0.41630045036651919</v>
      </c>
      <c r="N638">
        <v>3.2</v>
      </c>
      <c r="O638" t="str">
        <v>Healthcare</v>
      </c>
      <c r="P638" t="str">
        <v>Medical Devices</v>
      </c>
    </row>
    <row r="639" spans="1:16" x14ac:dyDescent="0.2">
      <c r="A639" t="str">
        <v>LKQ</v>
      </c>
      <c r="B639">
        <v>-4.0479614665609849E-2</v>
      </c>
      <c r="C639">
        <v>-0.14050348392356679</v>
      </c>
      <c r="D639">
        <v>-3.6249431685469617E-2</v>
      </c>
      <c r="E639">
        <v>-6.9217720548954864E-2</v>
      </c>
      <c r="F639">
        <v>8.03969245557977</v>
      </c>
      <c r="G639">
        <v>2.2191789496021221</v>
      </c>
      <c r="H639">
        <v>2.4951278848005228E-10</v>
      </c>
      <c r="I639">
        <v>4.613841524573721E-2</v>
      </c>
      <c r="J639">
        <v>10.12364119160236</v>
      </c>
      <c r="K639">
        <v>9.2929292929292931E-2</v>
      </c>
      <c r="L639">
        <v>0.1143899204244032</v>
      </c>
      <c r="M639">
        <v>0.68418435013262602</v>
      </c>
      <c r="N639">
        <v>3.34</v>
      </c>
      <c r="O639" t="str">
        <v>Consumer Cyclical</v>
      </c>
      <c r="P639" t="str">
        <v>Auto Parts</v>
      </c>
    </row>
    <row r="640" spans="1:16" x14ac:dyDescent="0.2">
      <c r="A640" t="str">
        <v>LLY</v>
      </c>
      <c r="B640">
        <v>0.58191825889350435</v>
      </c>
      <c r="C640">
        <v>0.64680286276565813</v>
      </c>
      <c r="D640">
        <v>0.28474574795236457</v>
      </c>
      <c r="E640">
        <v>0.51223188677280851</v>
      </c>
      <c r="F640">
        <v>30.564570347047589</v>
      </c>
      <c r="G640">
        <v>53.05924349897699</v>
      </c>
      <c r="H640">
        <v>2.132744389097777E-11</v>
      </c>
      <c r="I640">
        <v>0.13453615516249151</v>
      </c>
      <c r="J640">
        <v>26.09039475749946</v>
      </c>
      <c r="K640">
        <v>0.38855796832783113</v>
      </c>
      <c r="L640">
        <v>0.74203312873118643</v>
      </c>
      <c r="M640">
        <v>1.998871885422798</v>
      </c>
      <c r="N640">
        <v>16.149999999999999</v>
      </c>
      <c r="O640" t="str">
        <v>Healthcare</v>
      </c>
      <c r="P640" t="str">
        <v>Drug Manufacturers - General</v>
      </c>
    </row>
    <row r="641" spans="1:16" x14ac:dyDescent="0.2">
      <c r="A641" t="str">
        <v>LMT</v>
      </c>
      <c r="B641">
        <v>0.20059415226698851</v>
      </c>
      <c r="C641">
        <v>0.14707523317026086</v>
      </c>
      <c r="D641">
        <v>0.44669483457117343</v>
      </c>
      <c r="E641">
        <v>0.25836868122922568</v>
      </c>
      <c r="F641">
        <v>18.897028997889869</v>
      </c>
      <c r="G641">
        <v>21.466165196905099</v>
      </c>
      <c r="H641">
        <v>2.1390968438088959E-10</v>
      </c>
      <c r="I641">
        <v>9.5941888271571643E-2</v>
      </c>
      <c r="J641">
        <v>19.545307617713611</v>
      </c>
      <c r="K641">
        <v>9.8714862829553926E-2</v>
      </c>
      <c r="L641">
        <v>0.84257066161376915</v>
      </c>
      <c r="M641">
        <v>3.0991631138480971</v>
      </c>
      <c r="N641">
        <v>29.08</v>
      </c>
      <c r="O641" t="str">
        <v>Industrials</v>
      </c>
      <c r="P641" t="str">
        <v>Aerospace &amp; Defense</v>
      </c>
    </row>
    <row r="642" spans="1:16" x14ac:dyDescent="0.2">
      <c r="A642" t="str">
        <v>LNC</v>
      </c>
      <c r="B642" t="e">
        <v>#VALUE!</v>
      </c>
      <c r="C642" t="e">
        <v>#VALUE!</v>
      </c>
      <c r="D642">
        <v>0.12702607714909292</v>
      </c>
      <c r="E642" t="e">
        <v>#VALUE!</v>
      </c>
      <c r="F642">
        <v>0</v>
      </c>
      <c r="G642">
        <v>-2.917108638045713</v>
      </c>
      <c r="H642">
        <v>-3.2875138572730382E-10</v>
      </c>
      <c r="I642">
        <v>8.3795809441932698E-3</v>
      </c>
      <c r="J642">
        <v>0</v>
      </c>
      <c r="K642">
        <v>-4.7440000000000003E-2</v>
      </c>
      <c r="L642">
        <v>0.39605756439714601</v>
      </c>
      <c r="M642">
        <v>0.73225299310678438</v>
      </c>
      <c r="N642">
        <v>7.93</v>
      </c>
      <c r="O642" t="str">
        <v>Financial Services</v>
      </c>
      <c r="P642" t="str">
        <v>Insurance - Life</v>
      </c>
    </row>
    <row r="643" spans="1:16" x14ac:dyDescent="0.2">
      <c r="A643" t="str">
        <v>LNN</v>
      </c>
      <c r="B643">
        <v>-2.6073006162432442E-2</v>
      </c>
      <c r="C643">
        <v>6.7771547616782057E-2</v>
      </c>
      <c r="D643">
        <v>5.8949503845859431E-2</v>
      </c>
      <c r="E643">
        <v>2.7587112973819466E-2</v>
      </c>
      <c r="F643">
        <v>12.036293358332729</v>
      </c>
      <c r="G643">
        <v>2.776622325548511</v>
      </c>
      <c r="H643">
        <v>5.2124748543023407E-9</v>
      </c>
      <c r="I643">
        <v>8.7153658356922625E-2</v>
      </c>
      <c r="J643">
        <v>12.92767421582259</v>
      </c>
      <c r="K643">
        <v>0.12619219403235851</v>
      </c>
      <c r="L643">
        <v>0.13777909015103151</v>
      </c>
      <c r="M643">
        <v>0.23912595941300871</v>
      </c>
      <c r="N643">
        <v>6.96</v>
      </c>
      <c r="O643" t="str">
        <v>Industrials</v>
      </c>
      <c r="P643" t="str">
        <v>Farm &amp; Heavy Construction Machinery</v>
      </c>
    </row>
    <row r="644" spans="1:16" x14ac:dyDescent="0.2">
      <c r="A644" t="str">
        <v>LNT</v>
      </c>
      <c r="B644">
        <v>-5.3440884403092069E-3</v>
      </c>
      <c r="C644">
        <v>-0.12298827487339581</v>
      </c>
      <c r="D644">
        <v>-7.6235902974223113E-2</v>
      </c>
      <c r="E644">
        <v>-6.1904888730409356E-2</v>
      </c>
      <c r="F644">
        <v>15.70319700662141</v>
      </c>
      <c r="G644">
        <v>4.0648051353512278</v>
      </c>
      <c r="H644">
        <v>1.1801940190410751E-10</v>
      </c>
      <c r="I644">
        <v>3.03777406005107E-2</v>
      </c>
      <c r="J644">
        <v>4.9137104506232019</v>
      </c>
      <c r="K644">
        <v>0.22255714644561669</v>
      </c>
      <c r="L644">
        <v>9.8515134209023414E-2</v>
      </c>
      <c r="M644">
        <v>1.2388635065676761</v>
      </c>
      <c r="N644">
        <v>3.36</v>
      </c>
      <c r="O644" t="str">
        <v>Utilities</v>
      </c>
      <c r="P644" t="str">
        <v>Utilities - Regulated Electric</v>
      </c>
    </row>
    <row r="645" spans="1:16" x14ac:dyDescent="0.2">
      <c r="A645" t="str">
        <v>LNTH</v>
      </c>
      <c r="B645">
        <v>-2.6226309151013052E-2</v>
      </c>
      <c r="C645">
        <v>0.63033801244978815</v>
      </c>
      <c r="D645">
        <v>6.618441929333313E-2</v>
      </c>
      <c r="E645">
        <v>0.19846620586253116</v>
      </c>
      <c r="F645">
        <v>7.4906060868307991</v>
      </c>
      <c r="G645">
        <v>3.4010656142263271</v>
      </c>
      <c r="H645">
        <v>1.4701126106259739E-9</v>
      </c>
      <c r="I645">
        <v>0.157771897754931</v>
      </c>
      <c r="J645">
        <v>26.245286260486701</v>
      </c>
      <c r="K645">
        <v>0.29243175936006682</v>
      </c>
      <c r="L645">
        <v>0.28716805252888072</v>
      </c>
      <c r="M645">
        <v>0.51955265158164765</v>
      </c>
      <c r="N645">
        <v>5.44</v>
      </c>
      <c r="O645" t="str">
        <v>Healthcare</v>
      </c>
      <c r="P645" t="str">
        <v>Drug Manufacturers - Specialty &amp; Generic</v>
      </c>
    </row>
    <row r="646" spans="1:16" x14ac:dyDescent="0.2">
      <c r="A646" t="str">
        <v>LOPE</v>
      </c>
      <c r="B646">
        <v>3.2262194230171098E-2</v>
      </c>
      <c r="C646">
        <v>0.89482261364288329</v>
      </c>
      <c r="D646">
        <v>0.14106537263860489</v>
      </c>
      <c r="E646">
        <v>0.32367127357651487</v>
      </c>
      <c r="F646">
        <v>17.077145058267099</v>
      </c>
      <c r="G646">
        <v>7.1489969267196782</v>
      </c>
      <c r="H646">
        <v>1.5221915121898889E-9</v>
      </c>
      <c r="I646">
        <v>0.22214105113287669</v>
      </c>
      <c r="J646">
        <v>31.979410686332411</v>
      </c>
      <c r="K646">
        <v>0.26843704078017272</v>
      </c>
      <c r="L646">
        <v>0.28861789136483501</v>
      </c>
      <c r="M646">
        <v>0.12024703611519</v>
      </c>
      <c r="N646">
        <v>8.5299999999999994</v>
      </c>
      <c r="O646" t="str">
        <v>Consumer Defensive</v>
      </c>
      <c r="P646" t="str">
        <v>Education &amp; Training Services</v>
      </c>
    </row>
    <row r="647" spans="1:16" x14ac:dyDescent="0.2">
      <c r="A647" t="str">
        <v>LOW</v>
      </c>
      <c r="B647">
        <v>-0.19321278287578855</v>
      </c>
      <c r="C647">
        <v>0.6673871342905463</v>
      </c>
      <c r="D647">
        <v>9.9293631010025682E-2</v>
      </c>
      <c r="E647">
        <v>0.15271911643985617</v>
      </c>
      <c r="F647">
        <v>13.695288878512169</v>
      </c>
      <c r="G647">
        <v>-12.020789175180941</v>
      </c>
      <c r="H647">
        <v>7.05567992287346E-11</v>
      </c>
      <c r="I647">
        <v>0.16140782330286299</v>
      </c>
      <c r="J647">
        <v>42.746218216929513</v>
      </c>
      <c r="K647">
        <v>0.12508067022014011</v>
      </c>
      <c r="L647">
        <v>-0.48886234277281992</v>
      </c>
      <c r="M647">
        <v>-2.311924671491814</v>
      </c>
      <c r="N647">
        <v>12.07</v>
      </c>
      <c r="O647" t="str">
        <v>Consumer Cyclical</v>
      </c>
      <c r="P647" t="str">
        <v>Home Improvement Retail</v>
      </c>
    </row>
    <row r="648" spans="1:16" x14ac:dyDescent="0.2">
      <c r="A648" t="str">
        <v>LPX</v>
      </c>
      <c r="B648">
        <v>-1.5686403867230112E-2</v>
      </c>
      <c r="C648">
        <v>0.52276288302692275</v>
      </c>
      <c r="D648">
        <v>6.0984335720618933E-2</v>
      </c>
      <c r="E648">
        <v>0.16884960407737046</v>
      </c>
      <c r="F648">
        <v>11.51627704189435</v>
      </c>
      <c r="G648">
        <v>3.7836242345900661</v>
      </c>
      <c r="H648">
        <v>7.1333263500335423E-10</v>
      </c>
      <c r="I648">
        <v>0.1634877384196185</v>
      </c>
      <c r="J648">
        <v>24.26343154246101</v>
      </c>
      <c r="K648">
        <v>0.1829309758585515</v>
      </c>
      <c r="L648">
        <v>0.25134649910233392</v>
      </c>
      <c r="M648">
        <v>0.20825852782764809</v>
      </c>
      <c r="N648">
        <v>4.51</v>
      </c>
      <c r="O648" t="str">
        <v>Industrials</v>
      </c>
      <c r="P648" t="str">
        <v>Building Products &amp; Equipment</v>
      </c>
    </row>
    <row r="649" spans="1:16" x14ac:dyDescent="0.2">
      <c r="A649" t="str">
        <v>LQDT</v>
      </c>
      <c r="B649">
        <v>-1.7029510500682552E-2</v>
      </c>
      <c r="C649">
        <v>-0.10640398378253706</v>
      </c>
      <c r="D649">
        <v>-2.5799160740104975E-2</v>
      </c>
      <c r="E649">
        <v>-4.6472747557065638E-2</v>
      </c>
      <c r="F649">
        <v>15.308441687610291</v>
      </c>
      <c r="G649">
        <v>3.1363186678352322</v>
      </c>
      <c r="H649">
        <v>2.1831531499609501E-9</v>
      </c>
      <c r="I649">
        <v>5.7629551901478289E-2</v>
      </c>
      <c r="J649">
        <v>11.492999798661341</v>
      </c>
      <c r="K649">
        <v>6.4417397431451237E-2</v>
      </c>
      <c r="L649">
        <v>0.1095037248028046</v>
      </c>
      <c r="M649">
        <v>4.9627519719544259E-2</v>
      </c>
      <c r="N649">
        <v>1.25</v>
      </c>
      <c r="O649" t="str">
        <v>Consumer Cyclical</v>
      </c>
      <c r="P649" t="str">
        <v>Internet Retail</v>
      </c>
    </row>
    <row r="650" spans="1:16" x14ac:dyDescent="0.2">
      <c r="A650" t="str">
        <v>LRCX</v>
      </c>
      <c r="B650">
        <v>0.17374720582706271</v>
      </c>
      <c r="C650">
        <v>1.0972262529633376</v>
      </c>
      <c r="D650">
        <v>0.14054199251641614</v>
      </c>
      <c r="E650">
        <v>0.44082935597475115</v>
      </c>
      <c r="F650">
        <v>28.226023359548531</v>
      </c>
      <c r="G650">
        <v>17.995414200447211</v>
      </c>
      <c r="H650">
        <v>2.3328685813131979E-11</v>
      </c>
      <c r="I650">
        <v>0.25102608260569331</v>
      </c>
      <c r="J650">
        <v>36.081591257908151</v>
      </c>
      <c r="K650">
        <v>0.32008564303688453</v>
      </c>
      <c r="L650">
        <v>0.5433405001754783</v>
      </c>
      <c r="M650">
        <v>0.37718897880763802</v>
      </c>
      <c r="N650">
        <v>4.1399999999999997</v>
      </c>
      <c r="O650" t="str">
        <v>Technology</v>
      </c>
      <c r="P650" t="str">
        <v>Semiconductor Equipment &amp; Materials</v>
      </c>
    </row>
    <row r="651" spans="1:16" x14ac:dyDescent="0.2">
      <c r="A651" t="str">
        <v>LRN</v>
      </c>
      <c r="B651">
        <v>-6.5189150619036447E-3</v>
      </c>
      <c r="C651">
        <v>0.32895862553043309</v>
      </c>
      <c r="D651">
        <v>8.0397069764207851E-2</v>
      </c>
      <c r="E651">
        <v>0.12019914256363082</v>
      </c>
      <c r="F651">
        <v>13.523977900915661</v>
      </c>
      <c r="G651">
        <v>4.2715788645590518</v>
      </c>
      <c r="H651">
        <v>1.1518423726344859E-9</v>
      </c>
      <c r="I651">
        <v>0.12552142387897949</v>
      </c>
      <c r="J651">
        <v>19.2090078495218</v>
      </c>
      <c r="K651">
        <v>0.17443521997308459</v>
      </c>
      <c r="L651">
        <v>0.19460482732379081</v>
      </c>
      <c r="M651">
        <v>0.2813710826908819</v>
      </c>
      <c r="N651">
        <v>7.28</v>
      </c>
      <c r="O651" t="str">
        <v>Consumer Defensive</v>
      </c>
      <c r="P651" t="str">
        <v>Education &amp; Training Services</v>
      </c>
    </row>
    <row r="652" spans="1:16" x14ac:dyDescent="0.2">
      <c r="A652" t="str">
        <v>LSCC</v>
      </c>
      <c r="B652">
        <v>0.29834165277007957</v>
      </c>
      <c r="C652">
        <v>-3.781825146575097E-2</v>
      </c>
      <c r="D652">
        <v>-4.5494160247037035E-2</v>
      </c>
      <c r="E652">
        <v>9.4342937594195431E-2</v>
      </c>
      <c r="F652">
        <v>138.9298650593266</v>
      </c>
      <c r="G652">
        <v>13.389938030641471</v>
      </c>
      <c r="H652">
        <v>3.4666285544262802E-11</v>
      </c>
      <c r="I652">
        <v>7.2438420055385519E-2</v>
      </c>
      <c r="J652">
        <v>7.9459782954588611</v>
      </c>
      <c r="K652">
        <v>0.11911441084725</v>
      </c>
      <c r="L652">
        <v>8.598712675755206E-2</v>
      </c>
      <c r="M652">
        <v>2.2470503508071091E-2</v>
      </c>
      <c r="N652">
        <v>0.33</v>
      </c>
      <c r="O652" t="str">
        <v>Technology</v>
      </c>
      <c r="P652" t="str">
        <v>Semiconductors</v>
      </c>
    </row>
    <row r="653" spans="1:16" x14ac:dyDescent="0.2">
      <c r="A653" t="str">
        <v>LSTR</v>
      </c>
      <c r="B653">
        <v>-1.2936026043590145E-3</v>
      </c>
      <c r="C653">
        <v>0.14516139607724657</v>
      </c>
      <c r="D653">
        <v>5.8701489381177807E-2</v>
      </c>
      <c r="E653">
        <v>6.0641424595783699E-2</v>
      </c>
      <c r="F653">
        <v>15.849114019757121</v>
      </c>
      <c r="G653">
        <v>4.345749259336575</v>
      </c>
      <c r="H653">
        <v>1.128733321666064E-9</v>
      </c>
      <c r="I653">
        <v>0.1080597867657561</v>
      </c>
      <c r="J653">
        <v>19.3854220751528</v>
      </c>
      <c r="K653">
        <v>4.8575451133943182E-2</v>
      </c>
      <c r="L653">
        <v>0.20149952850512989</v>
      </c>
      <c r="M653">
        <v>5.6226663060613573E-2</v>
      </c>
      <c r="N653">
        <v>4.7699999999999996</v>
      </c>
      <c r="O653" t="str">
        <v>Industrials</v>
      </c>
      <c r="P653" t="str">
        <v>Integrated Freight &amp; Logistics</v>
      </c>
    </row>
    <row r="654" spans="1:16" x14ac:dyDescent="0.2">
      <c r="A654" t="str">
        <v>LTC</v>
      </c>
      <c r="B654">
        <v>-2.6300839433124473E-2</v>
      </c>
      <c r="C654">
        <v>0.41415291700633627</v>
      </c>
      <c r="D654">
        <v>-5.4452675912653625E-2</v>
      </c>
      <c r="E654">
        <v>9.7389736554855E-2</v>
      </c>
      <c r="F654">
        <v>14.950744337376429</v>
      </c>
      <c r="G654">
        <v>2.2779260497338569</v>
      </c>
      <c r="H654">
        <v>7.5875459388385768E-10</v>
      </c>
      <c r="I654">
        <v>5.0970191619703252E-2</v>
      </c>
      <c r="J654">
        <v>9.2775816192524143</v>
      </c>
      <c r="K654">
        <v>0.63172692485477511</v>
      </c>
      <c r="L654">
        <v>8.6457329262444149E-2</v>
      </c>
      <c r="M654">
        <v>0.51305549356365832</v>
      </c>
      <c r="N654">
        <v>1.82</v>
      </c>
      <c r="O654" t="str">
        <v>Real Estate</v>
      </c>
      <c r="P654" t="str">
        <v>REIT - Healthcare Facilities</v>
      </c>
    </row>
    <row r="655" spans="1:16" x14ac:dyDescent="0.2">
      <c r="A655" t="str">
        <v>LULU</v>
      </c>
      <c r="B655">
        <v>-1.1279893210791718E-2</v>
      </c>
      <c r="C655">
        <v>1.0277882341315341</v>
      </c>
      <c r="D655">
        <v>0.26715148653005977</v>
      </c>
      <c r="E655">
        <v>0.38396995891416141</v>
      </c>
      <c r="F655">
        <v>6.8730641783664082</v>
      </c>
      <c r="G655">
        <v>4.7314651371735783</v>
      </c>
      <c r="H655">
        <v>7.1899624531421306E-10</v>
      </c>
      <c r="I655">
        <v>0.23866188487828691</v>
      </c>
      <c r="J655">
        <v>40.845047004380532</v>
      </c>
      <c r="K655">
        <v>0.23665160388155559</v>
      </c>
      <c r="L655">
        <v>0.41965686311920292</v>
      </c>
      <c r="M655">
        <v>0.30079159639106612</v>
      </c>
      <c r="N655">
        <v>14.71</v>
      </c>
      <c r="O655" t="str">
        <v>Consumer Cyclical</v>
      </c>
      <c r="P655" t="str">
        <v>Apparel Retail</v>
      </c>
    </row>
    <row r="656" spans="1:16" x14ac:dyDescent="0.2">
      <c r="A656" t="str">
        <v>LUMN</v>
      </c>
      <c r="B656">
        <v>0.51616060088774118</v>
      </c>
      <c r="C656">
        <v>-0.41973636793301222</v>
      </c>
      <c r="D656">
        <v>-2.5852884133716034</v>
      </c>
      <c r="E656">
        <v>-0.69504319403628823</v>
      </c>
      <c r="F656">
        <v>7.3096830419753083</v>
      </c>
      <c r="G656">
        <v>51.041752275862073</v>
      </c>
      <c r="H656">
        <v>-8.4447430493576393E-12</v>
      </c>
      <c r="I656">
        <v>-1.641987102937664E-3</v>
      </c>
      <c r="J656">
        <v>3.8376234962027009</v>
      </c>
      <c r="K656">
        <v>3.6389990845285318E-2</v>
      </c>
      <c r="L656">
        <v>-0.1185344827586207</v>
      </c>
      <c r="M656">
        <v>37.702586206896562</v>
      </c>
      <c r="N656">
        <v>-0.2</v>
      </c>
      <c r="O656" t="str">
        <v>Communication Services</v>
      </c>
      <c r="P656" t="str">
        <v>Telecom Services</v>
      </c>
    </row>
    <row r="657" spans="1:16" x14ac:dyDescent="0.2">
      <c r="A657" t="str">
        <v>LUV</v>
      </c>
      <c r="B657">
        <v>-3.6137373203436157E-2</v>
      </c>
      <c r="C657">
        <v>-0.38814515649910292</v>
      </c>
      <c r="D657">
        <v>-8.4225638900491076E-2</v>
      </c>
      <c r="E657">
        <v>-0.15616618790125264</v>
      </c>
      <c r="F657">
        <v>11.15370252529887</v>
      </c>
      <c r="G657">
        <v>1.8460185228985511</v>
      </c>
      <c r="H657">
        <v>5.2862167877697272E-11</v>
      </c>
      <c r="I657">
        <v>1.3777777777777779E-2</v>
      </c>
      <c r="J657">
        <v>4.1350511788969797</v>
      </c>
      <c r="K657">
        <v>1.1679947603973369E-2</v>
      </c>
      <c r="L657">
        <v>4.4927536231884058E-2</v>
      </c>
      <c r="M657">
        <v>0.48975845410628022</v>
      </c>
      <c r="N657">
        <v>1.01</v>
      </c>
      <c r="O657" t="str">
        <v>Industrials</v>
      </c>
      <c r="P657" t="str">
        <v>Airlines</v>
      </c>
    </row>
    <row r="658" spans="1:16" x14ac:dyDescent="0.2">
      <c r="A658" t="str">
        <v>LW</v>
      </c>
      <c r="B658">
        <v>2.6531115535338101E-2</v>
      </c>
      <c r="C658">
        <v>-7.671291137480668E-2</v>
      </c>
      <c r="D658">
        <v>-0.10898585663842557</v>
      </c>
      <c r="E658">
        <v>-4.5097184189834438E-2</v>
      </c>
      <c r="F658">
        <v>10.44709144328613</v>
      </c>
      <c r="G658">
        <v>7.4537058410542674</v>
      </c>
      <c r="H658">
        <v>2.6018535648031208E-10</v>
      </c>
      <c r="I658">
        <v>4.8318588859129402E-2</v>
      </c>
      <c r="J658">
        <v>11.7461102378892</v>
      </c>
      <c r="K658">
        <v>0.118596251918218</v>
      </c>
      <c r="L658">
        <v>0.20555907233699719</v>
      </c>
      <c r="M658">
        <v>2.1193531679806639</v>
      </c>
      <c r="N658">
        <v>3.37</v>
      </c>
      <c r="O658" t="str">
        <v>Consumer Defensive</v>
      </c>
      <c r="P658" t="str">
        <v>Packaged Foods</v>
      </c>
    </row>
    <row r="659" spans="1:16" x14ac:dyDescent="0.2">
      <c r="A659" t="str">
        <v>LXP</v>
      </c>
      <c r="B659">
        <v>-2.4274769141882788E-2</v>
      </c>
      <c r="C659">
        <v>-0.2395868051419883</v>
      </c>
      <c r="D659">
        <v>-0.11674550068907269</v>
      </c>
      <c r="E659">
        <v>-0.11660959940607141</v>
      </c>
      <c r="F659">
        <v>17.104335263714109</v>
      </c>
      <c r="G659">
        <v>2.0520930392218339</v>
      </c>
      <c r="H659">
        <v>6.4337584349146586E-11</v>
      </c>
      <c r="I659">
        <v>1.158740169936763E-2</v>
      </c>
      <c r="J659">
        <v>3.0312047045125738</v>
      </c>
      <c r="K659">
        <v>0.18160565533479511</v>
      </c>
      <c r="L659">
        <v>2.0998848066963949E-2</v>
      </c>
      <c r="M659">
        <v>0.67999271967004637</v>
      </c>
      <c r="N659">
        <v>0.28000000000000003</v>
      </c>
      <c r="O659" t="str">
        <v>Real Estate</v>
      </c>
      <c r="P659" t="str">
        <v>REIT - Industrial</v>
      </c>
    </row>
    <row r="660" spans="1:16" x14ac:dyDescent="0.2">
      <c r="A660" t="str">
        <v>LYB</v>
      </c>
      <c r="B660">
        <v>-3.5709008422763325E-2</v>
      </c>
      <c r="C660">
        <v>-0.21544814714575175</v>
      </c>
      <c r="D660">
        <v>-4.8767164392560396E-2</v>
      </c>
      <c r="E660">
        <v>-9.3548196830598965E-2</v>
      </c>
      <c r="F660">
        <v>9.4649629000204847</v>
      </c>
      <c r="G660">
        <v>2.1151048643152208</v>
      </c>
      <c r="H660">
        <v>1.3446039674445339E-10</v>
      </c>
      <c r="I660">
        <v>3.804621496111453E-2</v>
      </c>
      <c r="J660">
        <v>7.0407784046758337</v>
      </c>
      <c r="K660">
        <v>6.863182968587167E-2</v>
      </c>
      <c r="L660">
        <v>0.1080394026056562</v>
      </c>
      <c r="M660">
        <v>0.8366698442961551</v>
      </c>
      <c r="N660">
        <v>3.58</v>
      </c>
      <c r="O660" t="str">
        <v>Basic Materials</v>
      </c>
      <c r="P660" t="str">
        <v>Specialty Chemicals</v>
      </c>
    </row>
    <row r="661" spans="1:16" x14ac:dyDescent="0.2">
      <c r="A661" t="str">
        <v>LYV</v>
      </c>
      <c r="B661">
        <v>0.18546787953315746</v>
      </c>
      <c r="C661">
        <v>-0.15215489587212158</v>
      </c>
      <c r="D661">
        <v>-0.11534510248636182</v>
      </c>
      <c r="E661">
        <v>-6.0628476942820239E-3</v>
      </c>
      <c r="F661">
        <v>19.553310702257441</v>
      </c>
      <c r="G661">
        <v>20.20491477128148</v>
      </c>
      <c r="H661">
        <v>5.8771866920318512E-11</v>
      </c>
      <c r="I661">
        <v>4.5638650198630053E-2</v>
      </c>
      <c r="J661">
        <v>13.29818106745426</v>
      </c>
      <c r="K661">
        <v>3.5131636481416498E-2</v>
      </c>
      <c r="L661">
        <v>0.46074605651070921</v>
      </c>
      <c r="M661">
        <v>3.1754402288598902</v>
      </c>
      <c r="N661">
        <v>2.31</v>
      </c>
      <c r="O661" t="str">
        <v>Communication Services</v>
      </c>
      <c r="P661" t="str">
        <v>Entertainment</v>
      </c>
    </row>
    <row r="662" spans="1:16" x14ac:dyDescent="0.2">
      <c r="A662" t="str">
        <v>LZB</v>
      </c>
      <c r="B662">
        <v>-4.515976254649471E-2</v>
      </c>
      <c r="C662">
        <v>-0.1300343920599544</v>
      </c>
      <c r="D662">
        <v>-3.4602401220653854E-2</v>
      </c>
      <c r="E662">
        <v>-6.7454943002780363E-2</v>
      </c>
      <c r="F662">
        <v>7.8349373272269673</v>
      </c>
      <c r="G662">
        <v>1.472091412978596</v>
      </c>
      <c r="H662">
        <v>1.8299550379783861E-9</v>
      </c>
      <c r="I662">
        <v>5.179376139992363E-2</v>
      </c>
      <c r="J662">
        <v>9.9633657621675606</v>
      </c>
      <c r="K662">
        <v>7.4159624920645525E-2</v>
      </c>
      <c r="L662">
        <v>9.647123576517283E-2</v>
      </c>
      <c r="M662">
        <v>0.39755285006628061</v>
      </c>
      <c r="N662">
        <v>2.78</v>
      </c>
      <c r="O662" t="str">
        <v>Consumer Cyclical</v>
      </c>
      <c r="P662" t="str">
        <v>Furnishings, Fixtures &amp; Appliances</v>
      </c>
    </row>
    <row r="663" spans="1:16" x14ac:dyDescent="0.2">
      <c r="A663" t="str">
        <v>M</v>
      </c>
      <c r="B663">
        <v>-4.0164891907708146E-2</v>
      </c>
      <c r="C663">
        <v>-0.25272943094537181</v>
      </c>
      <c r="D663">
        <v>-4.4710259530578174E-2</v>
      </c>
      <c r="E663">
        <v>-0.10529786390586825</v>
      </c>
      <c r="F663">
        <v>6.7213478290598294</v>
      </c>
      <c r="G663">
        <v>2.073104646748682</v>
      </c>
      <c r="H663">
        <v>2.5538392896478339E-10</v>
      </c>
      <c r="I663">
        <v>3.5483477624679918E-2</v>
      </c>
      <c r="J663">
        <v>7.0043877143996802</v>
      </c>
      <c r="K663">
        <v>4.0685038685560289E-2</v>
      </c>
      <c r="L663">
        <v>0.12785588752196839</v>
      </c>
      <c r="M663">
        <v>0.60918277680140598</v>
      </c>
      <c r="N663">
        <v>2.41</v>
      </c>
      <c r="O663" t="str">
        <v>Consumer Cyclical</v>
      </c>
      <c r="P663" t="str">
        <v>Department Stores</v>
      </c>
    </row>
    <row r="664" spans="1:16" x14ac:dyDescent="0.2">
      <c r="A664" t="str">
        <v>MA</v>
      </c>
      <c r="B664">
        <v>0.86631011451308859</v>
      </c>
      <c r="C664">
        <v>1.5496933821098391</v>
      </c>
      <c r="D664">
        <v>0.61511215209646242</v>
      </c>
      <c r="E664">
        <v>0.99596570606712587</v>
      </c>
      <c r="F664">
        <v>27.526102426835791</v>
      </c>
      <c r="G664">
        <v>79.316581142594018</v>
      </c>
      <c r="H664">
        <v>3.0169471959224432E-11</v>
      </c>
      <c r="I664">
        <v>0.26775649424928771</v>
      </c>
      <c r="J664">
        <v>48.942653984670791</v>
      </c>
      <c r="K664">
        <v>0.57964994497106548</v>
      </c>
      <c r="L664">
        <v>1.976055257099002</v>
      </c>
      <c r="M664">
        <v>2.6824251726784341</v>
      </c>
      <c r="N664">
        <v>15.59</v>
      </c>
      <c r="O664" t="str">
        <v>Financial Services</v>
      </c>
      <c r="P664" t="str">
        <v>Credit Services</v>
      </c>
    </row>
    <row r="665" spans="1:16" x14ac:dyDescent="0.2">
      <c r="A665" t="str">
        <v>MAA</v>
      </c>
      <c r="B665">
        <v>-7.7135186209309455E-3</v>
      </c>
      <c r="C665">
        <v>3.331869827494871E-2</v>
      </c>
      <c r="D665">
        <v>-3.0957114090776987E-2</v>
      </c>
      <c r="E665">
        <v>-2.3769321931208622E-3</v>
      </c>
      <c r="F665">
        <v>16.716531407975321</v>
      </c>
      <c r="G665">
        <v>3.3723638767505841</v>
      </c>
      <c r="H665">
        <v>2.3441841081681801E-10</v>
      </c>
      <c r="I665">
        <v>4.4660220147203333E-2</v>
      </c>
      <c r="J665">
        <v>6.5810301017906649</v>
      </c>
      <c r="K665">
        <v>0.29974737735706969</v>
      </c>
      <c r="L665">
        <v>8.5811944179122343E-2</v>
      </c>
      <c r="M665">
        <v>0.76955360605264045</v>
      </c>
      <c r="N665">
        <v>4.8600000000000003</v>
      </c>
      <c r="O665" t="str">
        <v>Real Estate</v>
      </c>
      <c r="P665" t="str">
        <v>REIT - Residential</v>
      </c>
    </row>
    <row r="666" spans="1:16" x14ac:dyDescent="0.2">
      <c r="A666" t="str">
        <v>MAC</v>
      </c>
      <c r="B666">
        <v>-6.7597292964252471E-3</v>
      </c>
      <c r="C666">
        <v>-0.38836931849309342</v>
      </c>
      <c r="D666">
        <v>-0.25007972517483607</v>
      </c>
      <c r="E666">
        <v>-0.19423860481894895</v>
      </c>
      <c r="F666">
        <v>17.047137744787261</v>
      </c>
      <c r="G666">
        <v>3.410968974731083</v>
      </c>
      <c r="H666">
        <v>-1.80497530836685E-10</v>
      </c>
      <c r="I666">
        <v>-2.2658937352800661E-2</v>
      </c>
      <c r="J666">
        <v>0.2626937619541157</v>
      </c>
      <c r="K666">
        <v>0.1797116980540272</v>
      </c>
      <c r="L666">
        <v>-6.8293798429158198E-2</v>
      </c>
      <c r="M666">
        <v>1.7565452034794229</v>
      </c>
      <c r="N666">
        <v>-1.75</v>
      </c>
      <c r="O666" t="str">
        <v>Real Estate</v>
      </c>
      <c r="P666" t="str">
        <v>REIT - Retail</v>
      </c>
    </row>
    <row r="667" spans="1:16" x14ac:dyDescent="0.2">
      <c r="A667" t="str">
        <v>MAN</v>
      </c>
      <c r="B667">
        <v>-4.3632930973918294E-2</v>
      </c>
      <c r="C667">
        <v>-0.30607806388691428</v>
      </c>
      <c r="D667">
        <v>-3.4511161134284429E-2</v>
      </c>
      <c r="E667">
        <v>-0.11962993989592692</v>
      </c>
      <c r="F667">
        <v>8.2996744265080711</v>
      </c>
      <c r="G667">
        <v>1.3778809723071139</v>
      </c>
      <c r="H667">
        <v>1.204525313566943E-9</v>
      </c>
      <c r="I667">
        <v>1.7692964272649679E-2</v>
      </c>
      <c r="J667">
        <v>9.5721777532431691</v>
      </c>
      <c r="K667">
        <v>1.713911246282325E-2</v>
      </c>
      <c r="L667">
        <v>6.8221355023743477E-2</v>
      </c>
      <c r="M667">
        <v>0.4369739997178993</v>
      </c>
      <c r="N667">
        <v>3.53</v>
      </c>
      <c r="O667" t="str">
        <v>Industrials</v>
      </c>
      <c r="P667" t="str">
        <v>Staffing &amp; Employment Services</v>
      </c>
    </row>
    <row r="668" spans="1:16" x14ac:dyDescent="0.2">
      <c r="A668" t="str">
        <v>MANH</v>
      </c>
      <c r="B668">
        <v>0.43494525072095308</v>
      </c>
      <c r="C668">
        <v>1.4908304214480188</v>
      </c>
      <c r="D668">
        <v>0.20273856955254313</v>
      </c>
      <c r="E668">
        <v>0.68204879758854975</v>
      </c>
      <c r="F668">
        <v>41.335336157144013</v>
      </c>
      <c r="G668">
        <v>38.985190294390989</v>
      </c>
      <c r="H668">
        <v>3.1728380280304971E-10</v>
      </c>
      <c r="I668">
        <v>0.28824990000673217</v>
      </c>
      <c r="J668">
        <v>66.253504575259399</v>
      </c>
      <c r="K668">
        <v>0.25096704376256768</v>
      </c>
      <c r="L668">
        <v>0.73000675300709406</v>
      </c>
      <c r="M668">
        <v>0.15977882230230739</v>
      </c>
      <c r="N668">
        <v>3.7</v>
      </c>
      <c r="O668" t="str">
        <v>Technology</v>
      </c>
      <c r="P668" t="str">
        <v>Software - Application</v>
      </c>
    </row>
    <row r="669" spans="1:16" x14ac:dyDescent="0.2">
      <c r="A669" t="str">
        <v>MAR</v>
      </c>
      <c r="B669">
        <v>-0.36920075583130302</v>
      </c>
      <c r="C669">
        <v>0.21714262071239931</v>
      </c>
      <c r="D669">
        <v>0.11090538020656589</v>
      </c>
      <c r="E669">
        <v>-4.9265902056831665E-2</v>
      </c>
      <c r="F669">
        <v>19.7167359000263</v>
      </c>
      <c r="G669">
        <v>-28.968842267379681</v>
      </c>
      <c r="H669">
        <v>1.116818576243261E-10</v>
      </c>
      <c r="I669">
        <v>9.071117561683599E-2</v>
      </c>
      <c r="J669">
        <v>21.48723392368289</v>
      </c>
      <c r="K669">
        <v>0.15314741035856569</v>
      </c>
      <c r="L669">
        <v>-0.79378342245989308</v>
      </c>
      <c r="M669">
        <v>-4.3910427807486627</v>
      </c>
      <c r="N669">
        <v>9.68</v>
      </c>
      <c r="O669" t="str">
        <v>Consumer Cyclical</v>
      </c>
      <c r="P669" t="str">
        <v>Lodging</v>
      </c>
    </row>
    <row r="670" spans="1:16" x14ac:dyDescent="0.2">
      <c r="A670" t="str">
        <v>MARA</v>
      </c>
      <c r="B670">
        <v>-3.1438031085722615E-2</v>
      </c>
      <c r="C670">
        <v>-0.80942010578347645</v>
      </c>
      <c r="D670">
        <v>-8.2789595843452288E-2</v>
      </c>
      <c r="E670">
        <v>-0.28023812292236766</v>
      </c>
      <c r="F670">
        <v>8.823141653619933</v>
      </c>
      <c r="G670">
        <v>2.367116150081408</v>
      </c>
      <c r="H670">
        <v>-3.5749834532605861E-11</v>
      </c>
      <c r="I670">
        <v>7.9580616518830097E-2</v>
      </c>
      <c r="J670">
        <v>9.392555116257487</v>
      </c>
      <c r="K670">
        <v>-0.71239285899283644</v>
      </c>
      <c r="L670">
        <v>0.13086571330062169</v>
      </c>
      <c r="M670">
        <v>0.5915406937524752</v>
      </c>
      <c r="N670">
        <v>-0.35</v>
      </c>
      <c r="O670" t="str">
        <v>Financial Services</v>
      </c>
      <c r="P670" t="str">
        <v>Capital Markets</v>
      </c>
    </row>
    <row r="671" spans="1:16" x14ac:dyDescent="0.2">
      <c r="A671" t="str">
        <v>MAS</v>
      </c>
      <c r="B671">
        <v>-3.7511133176353142</v>
      </c>
      <c r="C671">
        <v>0.66696661044477601</v>
      </c>
      <c r="D671">
        <v>-1.2396183568060479</v>
      </c>
      <c r="E671">
        <v>-1.6722408509625073</v>
      </c>
      <c r="F671">
        <v>11.51833975466667</v>
      </c>
      <c r="G671">
        <v>-325.99074777358493</v>
      </c>
      <c r="H671">
        <v>2.3961786670529352E-10</v>
      </c>
      <c r="I671">
        <v>0.1638755980861244</v>
      </c>
      <c r="J671">
        <v>37.377632749925837</v>
      </c>
      <c r="K671">
        <v>0.1741185487991824</v>
      </c>
      <c r="L671">
        <v>-15.509433962264151</v>
      </c>
      <c r="M671">
        <v>-55.566037735849058</v>
      </c>
      <c r="N671">
        <v>4.1399999999999997</v>
      </c>
      <c r="O671" t="str">
        <v>Industrials</v>
      </c>
      <c r="P671" t="str">
        <v>Building Products &amp; Equipment</v>
      </c>
    </row>
    <row r="672" spans="1:16" x14ac:dyDescent="0.2">
      <c r="A672" t="str">
        <v>MATW</v>
      </c>
      <c r="B672">
        <v>-3.1039841916070399E-2</v>
      </c>
      <c r="C672">
        <v>-0.61368829917183942</v>
      </c>
      <c r="D672">
        <v>-0.26926265611826289</v>
      </c>
      <c r="E672">
        <v>-0.27730122335345886</v>
      </c>
      <c r="F672">
        <v>8.6266200543590017</v>
      </c>
      <c r="G672">
        <v>3.31293590664355</v>
      </c>
      <c r="H672">
        <v>9.0442414577291325E-10</v>
      </c>
      <c r="I672">
        <v>-3.2514210661129549E-2</v>
      </c>
      <c r="J672">
        <v>-1.319976420857325</v>
      </c>
      <c r="K672">
        <v>2.4524749448276671E-3</v>
      </c>
      <c r="L672">
        <v>-0.13645741366769901</v>
      </c>
      <c r="M672">
        <v>1.7603006363133169</v>
      </c>
      <c r="N672">
        <v>1.31</v>
      </c>
      <c r="O672" t="str">
        <v>Industrials</v>
      </c>
      <c r="P672" t="str">
        <v>Conglomerates</v>
      </c>
    </row>
    <row r="673" spans="1:16" x14ac:dyDescent="0.2">
      <c r="A673" t="str">
        <v>MATX</v>
      </c>
      <c r="B673">
        <v>-6.3188689837621492E-2</v>
      </c>
      <c r="C673">
        <v>0.19722096751204654</v>
      </c>
      <c r="D673">
        <v>0.21041259618862751</v>
      </c>
      <c r="E673">
        <v>9.701459317515361E-2</v>
      </c>
      <c r="F673">
        <v>4.8612231618637223</v>
      </c>
      <c r="G673">
        <v>1.3612158069381599</v>
      </c>
      <c r="H673">
        <v>4.0970161002372474E-9</v>
      </c>
      <c r="I673">
        <v>0.1036688862775819</v>
      </c>
      <c r="J673">
        <v>15.13126729661672</v>
      </c>
      <c r="K673">
        <v>0.16140627739786079</v>
      </c>
      <c r="L673">
        <v>0.17963800904977381</v>
      </c>
      <c r="M673">
        <v>0.13227752639517351</v>
      </c>
      <c r="N673">
        <v>14.79</v>
      </c>
      <c r="O673" t="str">
        <v>Industrials</v>
      </c>
      <c r="P673" t="str">
        <v>Marine Shipping</v>
      </c>
    </row>
    <row r="674" spans="1:16" x14ac:dyDescent="0.2">
      <c r="A674" t="str">
        <v>MC</v>
      </c>
      <c r="B674" t="e">
        <v>#VALUE!</v>
      </c>
      <c r="C674">
        <v>0.20429059208870992</v>
      </c>
      <c r="D674">
        <v>4.4716833937299978E-2</v>
      </c>
      <c r="E674" t="e">
        <v>#VALUE!</v>
      </c>
      <c r="F674">
        <v>0</v>
      </c>
      <c r="G674">
        <v>10.636899514584369</v>
      </c>
      <c r="H674">
        <v>5.0400568816505215E-10</v>
      </c>
      <c r="I674">
        <v>9.8641271241014808E-2</v>
      </c>
      <c r="J674">
        <v>18.76210974876814</v>
      </c>
      <c r="K674">
        <v>0.14477897442122309</v>
      </c>
      <c r="L674">
        <v>0.28373972376992929</v>
      </c>
      <c r="M674">
        <v>0.46567149857212292</v>
      </c>
      <c r="N674">
        <v>2.57</v>
      </c>
      <c r="O674" t="str">
        <v>Financial Services</v>
      </c>
      <c r="P674" t="str">
        <v>Capital Markets</v>
      </c>
    </row>
    <row r="675" spans="1:16" x14ac:dyDescent="0.2">
      <c r="A675" t="str">
        <v>MCD</v>
      </c>
      <c r="B675">
        <v>-1.0257177025072488</v>
      </c>
      <c r="C675">
        <v>0.7354291096255029</v>
      </c>
      <c r="D675">
        <v>-2.5446969149874044E-2</v>
      </c>
      <c r="E675">
        <v>-0.19729243886021092</v>
      </c>
      <c r="F675">
        <v>19.32726771731328</v>
      </c>
      <c r="G675">
        <v>-72.127308658414535</v>
      </c>
      <c r="H675">
        <v>4.3524714488716157E-11</v>
      </c>
      <c r="I675">
        <v>0.14901598347287159</v>
      </c>
      <c r="J675">
        <v>23.113980340146671</v>
      </c>
      <c r="K675">
        <v>0.45721450617283949</v>
      </c>
      <c r="L675">
        <v>-2.1656570977087179</v>
      </c>
      <c r="M675">
        <v>-10.11956808006321</v>
      </c>
      <c r="N675">
        <v>11.92</v>
      </c>
      <c r="O675" t="str">
        <v>Consumer Cyclical</v>
      </c>
      <c r="P675" t="str">
        <v>Restaurants</v>
      </c>
    </row>
    <row r="676" spans="1:16" x14ac:dyDescent="0.2">
      <c r="A676" t="str">
        <v>MCHP</v>
      </c>
      <c r="B676">
        <v>5.1392397059051874E-2</v>
      </c>
      <c r="C676">
        <v>-0.37886258932522532</v>
      </c>
      <c r="D676">
        <v>-0.13678029147794982</v>
      </c>
      <c r="E676">
        <v>-0.13413590541733178</v>
      </c>
      <c r="F676">
        <v>42.611137401658517</v>
      </c>
      <c r="G676">
        <v>5.6623816227060173</v>
      </c>
      <c r="H676">
        <v>1.7964055792620771E-11</v>
      </c>
      <c r="I676">
        <v>-3.2521171282504912E-5</v>
      </c>
      <c r="J676">
        <v>2.095378330193514</v>
      </c>
      <c r="K676">
        <v>8.5309887313704105E-2</v>
      </c>
      <c r="L676">
        <v>-7.0638430131528753E-5</v>
      </c>
      <c r="M676">
        <v>0.79544523402511902</v>
      </c>
      <c r="N676">
        <v>0.72</v>
      </c>
      <c r="O676" t="str">
        <v>Technology</v>
      </c>
      <c r="P676" t="str">
        <v>Semiconductors</v>
      </c>
    </row>
    <row r="677" spans="1:16" x14ac:dyDescent="0.2">
      <c r="A677" t="str">
        <v>MCK</v>
      </c>
      <c r="B677">
        <v>-0.91033459659147242</v>
      </c>
      <c r="C677">
        <v>-4.7001966758728274E-2</v>
      </c>
      <c r="D677">
        <v>-0.22851689467378603</v>
      </c>
      <c r="E677">
        <v>-0.4467894970663433</v>
      </c>
      <c r="F677">
        <v>19.699524534858281</v>
      </c>
      <c r="G677">
        <v>-62.808223584415593</v>
      </c>
      <c r="H677">
        <v>3.1467013972433329E-10</v>
      </c>
      <c r="I677">
        <v>4.3851477242480702E-2</v>
      </c>
      <c r="J677">
        <v>24.71934138779001</v>
      </c>
      <c r="K677">
        <v>1.341313629540093E-2</v>
      </c>
      <c r="L677">
        <v>-1.945100354191263</v>
      </c>
      <c r="M677">
        <v>-2.6345926800472261</v>
      </c>
      <c r="N677">
        <v>33.479999999999997</v>
      </c>
      <c r="O677" t="str">
        <v>Healthcare</v>
      </c>
      <c r="P677" t="str">
        <v>Medical Distribution</v>
      </c>
    </row>
    <row r="678" spans="1:16" x14ac:dyDescent="0.2">
      <c r="A678" t="str">
        <v>MCO</v>
      </c>
      <c r="B678">
        <v>0.27533705325095476</v>
      </c>
      <c r="C678">
        <v>0.65979384130562257</v>
      </c>
      <c r="D678">
        <v>0.21549038415496699</v>
      </c>
      <c r="E678">
        <v>0.37272008893855874</v>
      </c>
      <c r="F678">
        <v>26.511993959458671</v>
      </c>
      <c r="G678">
        <v>24.07917838905286</v>
      </c>
      <c r="H678">
        <v>1.4730937883615911E-10</v>
      </c>
      <c r="I678">
        <v>0.13273137697516929</v>
      </c>
      <c r="J678">
        <v>24.727331922513429</v>
      </c>
      <c r="K678">
        <v>0.42000564334085783</v>
      </c>
      <c r="L678">
        <v>0.55218674537161261</v>
      </c>
      <c r="M678">
        <v>1.8060101958679899</v>
      </c>
      <c r="N678">
        <v>13.22</v>
      </c>
      <c r="O678" t="str">
        <v>Financial Services</v>
      </c>
      <c r="P678" t="str">
        <v>Financial Data &amp; Stock Exchanges</v>
      </c>
    </row>
    <row r="679" spans="1:16" x14ac:dyDescent="0.2">
      <c r="A679" t="str">
        <v>MCW</v>
      </c>
      <c r="B679">
        <v>-2.9730865885700359E-2</v>
      </c>
      <c r="C679">
        <v>-0.14779216651777741</v>
      </c>
      <c r="D679">
        <v>-0.12098139677547444</v>
      </c>
      <c r="E679">
        <v>-9.2524415342255695E-2</v>
      </c>
      <c r="F679">
        <v>11.70520493985337</v>
      </c>
      <c r="G679">
        <v>3.3359329454941742</v>
      </c>
      <c r="H679">
        <v>9.6083535179218475E-11</v>
      </c>
      <c r="I679">
        <v>2.2644622663772859E-2</v>
      </c>
      <c r="J679">
        <v>6.2342436938839354</v>
      </c>
      <c r="K679">
        <v>0.19238142726597349</v>
      </c>
      <c r="L679">
        <v>7.035494494927641E-2</v>
      </c>
      <c r="M679">
        <v>0.91059465999967948</v>
      </c>
      <c r="N679">
        <v>0.32</v>
      </c>
      <c r="O679" t="str">
        <v>Consumer Cyclical</v>
      </c>
      <c r="P679" t="str">
        <v>Auto &amp; Truck Dealerships</v>
      </c>
    </row>
    <row r="680" spans="1:16" x14ac:dyDescent="0.2">
      <c r="A680" t="str">
        <v>MD</v>
      </c>
      <c r="B680">
        <v>-5.1800042443735241E-2</v>
      </c>
      <c r="C680">
        <v>-0.58933288618075164</v>
      </c>
      <c r="D680">
        <v>-0.17884182052817879</v>
      </c>
      <c r="E680">
        <v>-0.25117242899017322</v>
      </c>
      <c r="F680">
        <v>7.206105825953518</v>
      </c>
      <c r="G680">
        <v>2.2300700762676189</v>
      </c>
      <c r="H680">
        <v>1.008285915444449E-9</v>
      </c>
      <c r="I680">
        <v>-4.6020811074464617E-2</v>
      </c>
      <c r="J680">
        <v>-3.2888224107538271</v>
      </c>
      <c r="K680">
        <v>9.1251063753683082E-2</v>
      </c>
      <c r="L680">
        <v>-0.12951245721875501</v>
      </c>
      <c r="M680">
        <v>0.77597530780272383</v>
      </c>
      <c r="N680">
        <v>1.72</v>
      </c>
      <c r="O680" t="str">
        <v>Healthcare</v>
      </c>
      <c r="P680" t="str">
        <v>Medical Care Facilities</v>
      </c>
    </row>
    <row r="681" spans="1:16" x14ac:dyDescent="0.2">
      <c r="A681" t="str">
        <v>MDLZ</v>
      </c>
      <c r="B681">
        <v>-1.5784867581011029E-2</v>
      </c>
      <c r="C681">
        <v>8.8856410221161031E-2</v>
      </c>
      <c r="D681">
        <v>-6.7556405201350629E-3</v>
      </c>
      <c r="E681">
        <v>1.8316283877903378E-2</v>
      </c>
      <c r="F681">
        <v>17.211197153975451</v>
      </c>
      <c r="G681">
        <v>3.741925581422954</v>
      </c>
      <c r="H681">
        <v>3.0830287450557592E-11</v>
      </c>
      <c r="I681">
        <v>6.7316816794896123E-2</v>
      </c>
      <c r="J681">
        <v>14.693815529554779</v>
      </c>
      <c r="K681">
        <v>0.18289838368870229</v>
      </c>
      <c r="L681">
        <v>0.17104384598263969</v>
      </c>
      <c r="M681">
        <v>0.58105200682543212</v>
      </c>
      <c r="N681">
        <v>3.11</v>
      </c>
      <c r="O681" t="str">
        <v>Consumer Defensive</v>
      </c>
      <c r="P681" t="str">
        <v>Confectioners</v>
      </c>
    </row>
    <row r="682" spans="1:16" x14ac:dyDescent="0.2">
      <c r="A682" t="str">
        <v>MDT</v>
      </c>
      <c r="B682">
        <v>-2.9322114313147147E-2</v>
      </c>
      <c r="C682">
        <v>-3.193476679004012E-2</v>
      </c>
      <c r="D682">
        <v>3.3227327242041127E-4</v>
      </c>
      <c r="E682">
        <v>-2.120959378054477E-2</v>
      </c>
      <c r="F682">
        <v>15.20047256203488</v>
      </c>
      <c r="G682">
        <v>2.9754571034482762</v>
      </c>
      <c r="H682">
        <v>3.8514132301993772E-11</v>
      </c>
      <c r="I682">
        <v>5.0850785340314127E-2</v>
      </c>
      <c r="J682">
        <v>7.8102539530426451</v>
      </c>
      <c r="K682">
        <v>0.19500849807675111</v>
      </c>
      <c r="L682">
        <v>9.6609748010610078E-2</v>
      </c>
      <c r="M682">
        <v>0.53029675066312998</v>
      </c>
      <c r="N682">
        <v>5.53</v>
      </c>
      <c r="O682" t="str">
        <v>Healthcare</v>
      </c>
      <c r="P682" t="str">
        <v>Medical Devices</v>
      </c>
    </row>
    <row r="683" spans="1:16" x14ac:dyDescent="0.2">
      <c r="A683" t="str">
        <v>MEDP</v>
      </c>
      <c r="B683">
        <v>0.19777762972867305</v>
      </c>
      <c r="C683">
        <v>0.83035794039861033</v>
      </c>
      <c r="D683">
        <v>0.32691225713976207</v>
      </c>
      <c r="E683">
        <v>0.42629211115298093</v>
      </c>
      <c r="F683">
        <v>29.495093257859189</v>
      </c>
      <c r="G683">
        <v>18.095423159246319</v>
      </c>
      <c r="H683">
        <v>9.0035294499495935E-10</v>
      </c>
      <c r="I683">
        <v>0.19248538459854181</v>
      </c>
      <c r="J683">
        <v>40.339309861723201</v>
      </c>
      <c r="K683">
        <v>0.21188172517156981</v>
      </c>
      <c r="L683">
        <v>0.48984125638214748</v>
      </c>
      <c r="M683">
        <v>0.1529098958869595</v>
      </c>
      <c r="N683">
        <v>13.45</v>
      </c>
      <c r="O683" t="str">
        <v>Healthcare</v>
      </c>
      <c r="P683" t="str">
        <v>Diagnostics &amp; Research</v>
      </c>
    </row>
    <row r="684" spans="1:16" x14ac:dyDescent="0.2">
      <c r="A684" t="str">
        <v>MET</v>
      </c>
      <c r="B684">
        <v>-4.347269540283618E-2</v>
      </c>
      <c r="C684" t="e">
        <v>#VALUE!</v>
      </c>
      <c r="D684">
        <v>5.5588067025947978E-2</v>
      </c>
      <c r="E684" t="e">
        <v>#VALUE!</v>
      </c>
      <c r="F684">
        <v>9.6637615187637973</v>
      </c>
      <c r="G684">
        <v>2.5283522899324979</v>
      </c>
      <c r="H684">
        <v>1.140728758974682E-10</v>
      </c>
      <c r="I684">
        <v>6.5332559852507247E-3</v>
      </c>
      <c r="J684">
        <v>0</v>
      </c>
      <c r="K684">
        <v>5.6059999999999999E-2</v>
      </c>
      <c r="L684">
        <v>0.15976609031512831</v>
      </c>
      <c r="M684">
        <v>0.65855683499981954</v>
      </c>
      <c r="N684">
        <v>7.99</v>
      </c>
      <c r="O684" t="str">
        <v>Financial Services</v>
      </c>
      <c r="P684" t="str">
        <v>Insurance - Life</v>
      </c>
    </row>
    <row r="685" spans="1:16" x14ac:dyDescent="0.2">
      <c r="A685" t="str">
        <v>MGPI</v>
      </c>
      <c r="B685">
        <v>-7.0962879013497196E-2</v>
      </c>
      <c r="C685">
        <v>-0.10470496557994606</v>
      </c>
      <c r="D685">
        <v>-3.1188982213060722E-2</v>
      </c>
      <c r="E685">
        <v>-6.9153335943300906E-2</v>
      </c>
      <c r="F685">
        <v>5.4957004183698404</v>
      </c>
      <c r="G685">
        <v>0.97612455332637471</v>
      </c>
      <c r="H685">
        <v>5.1558718248000209E-9</v>
      </c>
      <c r="I685">
        <v>2.4657397823991581E-2</v>
      </c>
      <c r="J685">
        <v>5.8199355939542494</v>
      </c>
      <c r="K685">
        <v>0.23367276603304321</v>
      </c>
      <c r="L685">
        <v>4.1635086716241693E-2</v>
      </c>
      <c r="M685">
        <v>0.38093047446197981</v>
      </c>
      <c r="N685">
        <v>4.1900000000000004</v>
      </c>
      <c r="O685" t="str">
        <v>Consumer Defensive</v>
      </c>
      <c r="P685" t="str">
        <v>Beverages - Wineries &amp; Distilleries</v>
      </c>
    </row>
    <row r="686" spans="1:16" x14ac:dyDescent="0.2">
      <c r="A686" t="str">
        <v>MHK</v>
      </c>
      <c r="B686">
        <v>-6.3444538255586297E-2</v>
      </c>
      <c r="C686">
        <v>-0.20188670236102735</v>
      </c>
      <c r="D686">
        <v>6.7950794474172807E-2</v>
      </c>
      <c r="E686">
        <v>-6.5558587668290882E-2</v>
      </c>
      <c r="F686">
        <v>7.3802816528898143</v>
      </c>
      <c r="G686">
        <v>1.3234289065622149</v>
      </c>
      <c r="H686">
        <v>9.1390679028089655E-10</v>
      </c>
      <c r="I686">
        <v>4.0513045247523201E-2</v>
      </c>
      <c r="J686">
        <v>7.0572813462183328</v>
      </c>
      <c r="K686">
        <v>6.4861722448301642E-2</v>
      </c>
      <c r="L686">
        <v>6.8506927443793095E-2</v>
      </c>
      <c r="M686">
        <v>0.22196932604639469</v>
      </c>
      <c r="N686">
        <v>9.14</v>
      </c>
      <c r="O686" t="str">
        <v>Consumer Cyclical</v>
      </c>
      <c r="P686" t="str">
        <v>Furnishings, Fixtures &amp; Appliances</v>
      </c>
    </row>
    <row r="687" spans="1:16" x14ac:dyDescent="0.2">
      <c r="A687" t="str">
        <v>MHO</v>
      </c>
      <c r="B687">
        <v>-6.5847241473629428E-2</v>
      </c>
      <c r="C687">
        <v>0.28192433464208949</v>
      </c>
      <c r="D687">
        <v>0.24937968208247971</v>
      </c>
      <c r="E687">
        <v>0.13305230842791899</v>
      </c>
      <c r="F687">
        <v>5.9724262214699699</v>
      </c>
      <c r="G687">
        <v>1.311581243789709</v>
      </c>
      <c r="H687">
        <v>4.7229694225549957E-9</v>
      </c>
      <c r="I687">
        <v>0.1239011595245149</v>
      </c>
      <c r="J687">
        <v>16.901589830523079</v>
      </c>
      <c r="K687">
        <v>0.15674710911121131</v>
      </c>
      <c r="L687">
        <v>0.1917642652577137</v>
      </c>
      <c r="M687">
        <v>0.33377170348987317</v>
      </c>
      <c r="N687">
        <v>18.21</v>
      </c>
      <c r="O687" t="str">
        <v>Consumer Cyclical</v>
      </c>
      <c r="P687" t="str">
        <v>Residential Construction</v>
      </c>
    </row>
    <row r="688" spans="1:16" x14ac:dyDescent="0.2">
      <c r="A688" t="str">
        <v>MIR</v>
      </c>
      <c r="B688">
        <v>2.9120302218161448E-3</v>
      </c>
      <c r="C688">
        <v>-0.49020785543889983</v>
      </c>
      <c r="D688">
        <v>-0.12080926299800836</v>
      </c>
      <c r="E688">
        <v>-0.18214032344234599</v>
      </c>
      <c r="F688">
        <v>30.140833826638481</v>
      </c>
      <c r="G688">
        <v>3.6576523378872432</v>
      </c>
      <c r="H688">
        <v>7.0142880486407776E-11</v>
      </c>
      <c r="I688">
        <v>-1.369499241274659E-2</v>
      </c>
      <c r="J688">
        <v>1.0000833402783571</v>
      </c>
      <c r="K688">
        <v>2.7416356877323422E-2</v>
      </c>
      <c r="L688">
        <v>-2.3154383939452249E-2</v>
      </c>
      <c r="M688">
        <v>0.43948431787569753</v>
      </c>
      <c r="N688">
        <v>0.4</v>
      </c>
      <c r="O688" t="str">
        <v>Industrials</v>
      </c>
      <c r="P688" t="str">
        <v>Specialty Industrial Machinery</v>
      </c>
    </row>
    <row r="689" spans="1:16" x14ac:dyDescent="0.2">
      <c r="A689" t="str">
        <v>MKC</v>
      </c>
      <c r="B689">
        <v>-9.2215520262548117E-3</v>
      </c>
      <c r="C689">
        <v>6.726795309638054E-4</v>
      </c>
      <c r="D689">
        <v>-2.6023731203965766E-2</v>
      </c>
      <c r="E689">
        <v>-1.1293936312402513E-2</v>
      </c>
      <c r="F689">
        <v>17.347796025998139</v>
      </c>
      <c r="G689">
        <v>4.2168769906710803</v>
      </c>
      <c r="H689">
        <v>1.3113121160735031E-10</v>
      </c>
      <c r="I689">
        <v>6.0327612985164841E-2</v>
      </c>
      <c r="J689">
        <v>10.98255006940313</v>
      </c>
      <c r="K689">
        <v>0.1591088240105894</v>
      </c>
      <c r="L689">
        <v>0.14830349082154681</v>
      </c>
      <c r="M689">
        <v>0.67589527535359617</v>
      </c>
      <c r="N689">
        <v>2.94</v>
      </c>
      <c r="O689" t="str">
        <v>Consumer Defensive</v>
      </c>
      <c r="P689" t="str">
        <v>Packaged Foods</v>
      </c>
    </row>
    <row r="690" spans="1:16" x14ac:dyDescent="0.2">
      <c r="A690" t="str">
        <v>MKSI</v>
      </c>
      <c r="B690">
        <v>6.6370820868388207E-3</v>
      </c>
      <c r="C690">
        <v>-0.19184843348137839</v>
      </c>
      <c r="D690">
        <v>-9.3348569732846443E-2</v>
      </c>
      <c r="E690">
        <v>-8.2904268129531916E-2</v>
      </c>
      <c r="F690">
        <v>14.85534558558559</v>
      </c>
      <c r="G690">
        <v>5.681114074074074</v>
      </c>
      <c r="H690">
        <v>5.5717498992809551E-10</v>
      </c>
      <c r="I690">
        <v>2.2118742724097789E-2</v>
      </c>
      <c r="J690">
        <v>6.6496815286624198</v>
      </c>
      <c r="K690">
        <v>0.14445064138315669</v>
      </c>
      <c r="L690">
        <v>8.1826012058570194E-2</v>
      </c>
      <c r="M690">
        <v>1.9328165374677</v>
      </c>
      <c r="N690">
        <v>7.35</v>
      </c>
      <c r="O690" t="str">
        <v>Technology</v>
      </c>
      <c r="P690" t="str">
        <v>Scientific &amp; Technical Instruments</v>
      </c>
    </row>
    <row r="691" spans="1:16" x14ac:dyDescent="0.2">
      <c r="A691" t="str">
        <v>MKTX</v>
      </c>
      <c r="B691">
        <v>-1.3672704310352472E-2</v>
      </c>
      <c r="C691">
        <v>0.74079288573866509</v>
      </c>
      <c r="D691">
        <v>0.1146779041787334</v>
      </c>
      <c r="E691">
        <v>0.25117215525107855</v>
      </c>
      <c r="F691">
        <v>14.028595673687599</v>
      </c>
      <c r="G691">
        <v>4.2629086227010209</v>
      </c>
      <c r="H691">
        <v>1.2669495278228439E-9</v>
      </c>
      <c r="I691">
        <v>0.15324086080160251</v>
      </c>
      <c r="J691">
        <v>26.668183632381769</v>
      </c>
      <c r="K691">
        <v>0.41717201262518411</v>
      </c>
      <c r="L691">
        <v>0.19744285858309449</v>
      </c>
      <c r="M691">
        <v>5.2319502253971452E-2</v>
      </c>
      <c r="N691">
        <v>7.5</v>
      </c>
      <c r="O691" t="str">
        <v>Financial Services</v>
      </c>
      <c r="P691" t="str">
        <v>Capital Markets</v>
      </c>
    </row>
    <row r="692" spans="1:16" x14ac:dyDescent="0.2">
      <c r="A692" t="str">
        <v>MLI</v>
      </c>
      <c r="B692">
        <v>-2.8218830811482843E-2</v>
      </c>
      <c r="C692">
        <v>0.65519562561979972</v>
      </c>
      <c r="D692" t="e">
        <v>#VALUE!</v>
      </c>
      <c r="E692" t="e">
        <v>#VALUE!</v>
      </c>
      <c r="F692">
        <v>10.935043288629119</v>
      </c>
      <c r="G692">
        <v>3.5331116100082438</v>
      </c>
      <c r="H692">
        <v>6.095907725261344E-10</v>
      </c>
      <c r="I692">
        <v>0.18380318368254819</v>
      </c>
      <c r="J692">
        <v>28.27007677848577</v>
      </c>
      <c r="K692">
        <v>0.202291943835197</v>
      </c>
      <c r="L692">
        <v>0.2156886587115712</v>
      </c>
      <c r="M692">
        <v>0</v>
      </c>
      <c r="N692">
        <v>6.04</v>
      </c>
      <c r="O692" t="str">
        <v>Industrials</v>
      </c>
      <c r="P692" t="str">
        <v>Metal Fabrication</v>
      </c>
    </row>
    <row r="693" spans="1:16" x14ac:dyDescent="0.2">
      <c r="A693" t="str">
        <v>MLKN</v>
      </c>
      <c r="B693">
        <v>-5.242839660628839E-2</v>
      </c>
      <c r="C693">
        <v>-0.43948052931888076</v>
      </c>
      <c r="D693">
        <v>-0.14246146499141851</v>
      </c>
      <c r="E693">
        <v>-0.19555395693560512</v>
      </c>
      <c r="F693">
        <v>7.2709301302658256</v>
      </c>
      <c r="G693">
        <v>2.1474051202157138</v>
      </c>
      <c r="H693">
        <v>7.1154502621209097E-10</v>
      </c>
      <c r="I693">
        <v>-9.3412991747253305E-3</v>
      </c>
      <c r="J693">
        <v>1.673537944724385</v>
      </c>
      <c r="K693">
        <v>5.3216708902149933E-2</v>
      </c>
      <c r="L693">
        <v>-2.7638379147629389E-2</v>
      </c>
      <c r="M693">
        <v>0.98164931465807803</v>
      </c>
      <c r="N693">
        <v>2.04</v>
      </c>
      <c r="O693" t="str">
        <v>Consumer Cyclical</v>
      </c>
      <c r="P693" t="str">
        <v>Furnishings, Fixtures &amp; Appliances</v>
      </c>
    </row>
    <row r="694" spans="1:16" x14ac:dyDescent="0.2">
      <c r="A694" t="str">
        <v>MLM</v>
      </c>
      <c r="B694">
        <v>-5.9047550938935711E-4</v>
      </c>
      <c r="C694">
        <v>0.4846223218751366</v>
      </c>
      <c r="D694">
        <v>0.23506693784040633</v>
      </c>
      <c r="E694">
        <v>0.21567058771090714</v>
      </c>
      <c r="F694">
        <v>19.92746281608726</v>
      </c>
      <c r="G694">
        <v>4.5793544230118446</v>
      </c>
      <c r="H694">
        <v>4.1637438647319598E-10</v>
      </c>
      <c r="I694">
        <v>0.1097963676389653</v>
      </c>
      <c r="J694">
        <v>16.289619417933309</v>
      </c>
      <c r="K694">
        <v>0.42181762545899631</v>
      </c>
      <c r="L694">
        <v>0.21097715736040609</v>
      </c>
      <c r="M694">
        <v>0.55922165820642977</v>
      </c>
      <c r="N694">
        <v>18.03</v>
      </c>
      <c r="O694" t="str">
        <v>Basic Materials</v>
      </c>
      <c r="P694" t="str">
        <v>Building Materials</v>
      </c>
    </row>
    <row r="695" spans="1:16" x14ac:dyDescent="0.2">
      <c r="A695" t="str">
        <v>MMC</v>
      </c>
      <c r="B695">
        <v>4.0517298148150527E-2</v>
      </c>
      <c r="C695">
        <v>0.17888596233797849</v>
      </c>
      <c r="D695">
        <v>7.346367770328871E-2</v>
      </c>
      <c r="E695">
        <v>9.1911811271640373E-2</v>
      </c>
      <c r="F695">
        <v>14.489388816383149</v>
      </c>
      <c r="G695">
        <v>8.2750627038049505</v>
      </c>
      <c r="H695">
        <v>8.285494298738801E-11</v>
      </c>
      <c r="I695">
        <v>7.1882579982649034E-2</v>
      </c>
      <c r="J695">
        <v>16.42874232394928</v>
      </c>
      <c r="K695">
        <v>0.23783629078420149</v>
      </c>
      <c r="L695">
        <v>0.29996305873660878</v>
      </c>
      <c r="M695">
        <v>1.435389730328777</v>
      </c>
      <c r="N695">
        <v>9.2799999999999994</v>
      </c>
      <c r="O695" t="str">
        <v>Financial Services</v>
      </c>
      <c r="P695" t="str">
        <v>Insurance Brokers</v>
      </c>
    </row>
    <row r="696" spans="1:16" x14ac:dyDescent="0.2">
      <c r="A696" t="str">
        <v>MMI</v>
      </c>
      <c r="B696">
        <v>-0.1534240510596323</v>
      </c>
      <c r="C696">
        <v>-0.58716431304112382</v>
      </c>
      <c r="D696">
        <v>-0.10121370621358865</v>
      </c>
      <c r="E696">
        <v>-0.26788302620026666</v>
      </c>
      <c r="F696">
        <v>-54.226265501995037</v>
      </c>
      <c r="G696">
        <v>1.5942479764369439</v>
      </c>
      <c r="H696">
        <v>-3.082490467746251E-10</v>
      </c>
      <c r="I696">
        <v>-1.4212462635088531E-2</v>
      </c>
      <c r="J696">
        <v>-1.572785759439483</v>
      </c>
      <c r="K696">
        <v>-4.7278970203718067E-2</v>
      </c>
      <c r="L696">
        <v>-1.95967775174456E-2</v>
      </c>
      <c r="M696">
        <v>0.1041520692180629</v>
      </c>
      <c r="N696">
        <v>-0.31</v>
      </c>
      <c r="O696" t="str">
        <v>Real Estate</v>
      </c>
      <c r="P696" t="str">
        <v>Real Estate Services</v>
      </c>
    </row>
    <row r="697" spans="1:16" x14ac:dyDescent="0.2">
      <c r="A697" t="str">
        <v>MMS</v>
      </c>
      <c r="B697">
        <v>-3.0339851116333843E-2</v>
      </c>
      <c r="C697">
        <v>1.9972087233725493E-2</v>
      </c>
      <c r="D697">
        <v>5.2855651403326147E-2</v>
      </c>
      <c r="E697">
        <v>9.7123811445819566E-3</v>
      </c>
      <c r="F697">
        <v>9.6762910625147658</v>
      </c>
      <c r="G697">
        <v>3.53897448414518</v>
      </c>
      <c r="H697">
        <v>1.11014420481271E-9</v>
      </c>
      <c r="I697">
        <v>7.4286192838063009E-2</v>
      </c>
      <c r="J697">
        <v>14.1664191872147</v>
      </c>
      <c r="K697">
        <v>9.2061979606109609E-2</v>
      </c>
      <c r="L697">
        <v>0.16654628923684689</v>
      </c>
      <c r="M697">
        <v>0.59254672878178227</v>
      </c>
      <c r="N697">
        <v>7.24</v>
      </c>
      <c r="O697" t="str">
        <v>Industrials</v>
      </c>
      <c r="P697" t="str">
        <v>Specialty Business Services</v>
      </c>
    </row>
    <row r="698" spans="1:16" x14ac:dyDescent="0.2">
      <c r="A698" t="str">
        <v>MMSI</v>
      </c>
      <c r="B698">
        <v>-1.2020988089706792E-2</v>
      </c>
      <c r="C698">
        <v>-0.10699320746495765</v>
      </c>
      <c r="D698">
        <v>-3.2206188087715304E-2</v>
      </c>
      <c r="E698">
        <v>-4.6568213901684599E-2</v>
      </c>
      <c r="F698">
        <v>18.915481548891279</v>
      </c>
      <c r="G698">
        <v>3.8615115803790019</v>
      </c>
      <c r="H698">
        <v>6.571029090623163E-10</v>
      </c>
      <c r="I698">
        <v>4.9763024357449323E-2</v>
      </c>
      <c r="J698">
        <v>8.1174061139909366</v>
      </c>
      <c r="K698">
        <v>0.115100913075722</v>
      </c>
      <c r="L698">
        <v>8.7255747053522681E-2</v>
      </c>
      <c r="M698">
        <v>0.52890581784727542</v>
      </c>
      <c r="N698">
        <v>3.5</v>
      </c>
      <c r="O698" t="str">
        <v>Healthcare</v>
      </c>
      <c r="P698" t="str">
        <v>Medical Instruments &amp; Supplies</v>
      </c>
    </row>
    <row r="699" spans="1:16" x14ac:dyDescent="0.2">
      <c r="A699" t="str">
        <v>MNRO</v>
      </c>
      <c r="B699">
        <v>-5.5100410318546365E-2</v>
      </c>
      <c r="C699">
        <v>-0.46478923703312636</v>
      </c>
      <c r="D699">
        <v>-8.3853021003831199E-2</v>
      </c>
      <c r="E699">
        <v>-0.18663284153850582</v>
      </c>
      <c r="F699">
        <v>9.7232646035250525</v>
      </c>
      <c r="G699">
        <v>1.6742984820244831</v>
      </c>
      <c r="H699">
        <v>4.7145340039132551E-10</v>
      </c>
      <c r="I699">
        <v>-3.156247658852385E-3</v>
      </c>
      <c r="J699">
        <v>1.0710306869683739</v>
      </c>
      <c r="K699">
        <v>1.05117063515302E-2</v>
      </c>
      <c r="L699">
        <v>-8.3478182424475758E-3</v>
      </c>
      <c r="M699">
        <v>9.8669214077559644E-2</v>
      </c>
      <c r="N699">
        <v>0.49</v>
      </c>
      <c r="O699" t="str">
        <v>Consumer Cyclical</v>
      </c>
      <c r="P699" t="str">
        <v>Auto Parts</v>
      </c>
    </row>
    <row r="700" spans="1:16" x14ac:dyDescent="0.2">
      <c r="A700" t="str">
        <v>MNST</v>
      </c>
      <c r="B700">
        <v>0.55000000000000004</v>
      </c>
      <c r="C700">
        <v>-1.07</v>
      </c>
      <c r="D700">
        <v>1.4</v>
      </c>
      <c r="E700">
        <v>0.38</v>
      </c>
      <c r="F700">
        <v>25.12</v>
      </c>
      <c r="G700">
        <v>7.77</v>
      </c>
      <c r="H700">
        <v>0.03</v>
      </c>
      <c r="I700">
        <v>0.158</v>
      </c>
      <c r="J700">
        <v>0.16400000000000001</v>
      </c>
      <c r="K700">
        <v>0.26</v>
      </c>
      <c r="L700">
        <v>0.19</v>
      </c>
      <c r="M700">
        <v>0</v>
      </c>
      <c r="N700">
        <v>1.51</v>
      </c>
      <c r="O700" t="str">
        <v>Consumer Defensive</v>
      </c>
      <c r="P700" t="str">
        <v>Beverages - Non-Alcoholic</v>
      </c>
    </row>
    <row r="701" spans="1:16" x14ac:dyDescent="0.2">
      <c r="A701" t="str">
        <v>MODG</v>
      </c>
      <c r="B701">
        <v>-3.9167021752199417E-2</v>
      </c>
      <c r="C701">
        <v>-1.2704890181639295</v>
      </c>
      <c r="D701">
        <v>-0.43315478713908301</v>
      </c>
      <c r="E701">
        <v>-0.52675995029178346</v>
      </c>
      <c r="F701">
        <v>10.72298431634861</v>
      </c>
      <c r="G701">
        <v>2.263775772729161</v>
      </c>
      <c r="H701">
        <v>7.3387857811013747E-12</v>
      </c>
      <c r="I701">
        <v>-0.18958630714631811</v>
      </c>
      <c r="J701">
        <v>-18.26766094515289</v>
      </c>
      <c r="K701">
        <v>4.9442124879107402E-2</v>
      </c>
      <c r="L701">
        <v>-0.601279229139843</v>
      </c>
      <c r="M701">
        <v>1.1017568633966031</v>
      </c>
      <c r="N701">
        <v>0.04</v>
      </c>
      <c r="O701" t="str">
        <v>Consumer Cyclical</v>
      </c>
      <c r="P701" t="str">
        <v>Leisure</v>
      </c>
    </row>
    <row r="702" spans="1:16" x14ac:dyDescent="0.2">
      <c r="A702" t="str">
        <v>MOH</v>
      </c>
      <c r="B702">
        <v>-6.5733992975998481E-2</v>
      </c>
      <c r="C702">
        <v>5.6182043859274444E-2</v>
      </c>
      <c r="D702">
        <v>0.31540508796856348</v>
      </c>
      <c r="E702">
        <v>8.5182542357951987E-2</v>
      </c>
      <c r="F702">
        <v>2.905118154235641</v>
      </c>
      <c r="G702">
        <v>1.155973352313167</v>
      </c>
      <c r="H702">
        <v>4.3522965126903643E-9</v>
      </c>
      <c r="I702">
        <v>7.543186180422265E-2</v>
      </c>
      <c r="J702">
        <v>21.901462663587381</v>
      </c>
      <c r="K702">
        <v>4.1992619926199258E-2</v>
      </c>
      <c r="L702">
        <v>0.26223309608540918</v>
      </c>
      <c r="M702">
        <v>0.65013345195729533</v>
      </c>
      <c r="N702">
        <v>22.62</v>
      </c>
      <c r="O702" t="str">
        <v>Healthcare</v>
      </c>
      <c r="P702" t="str">
        <v>Healthcare Plans</v>
      </c>
    </row>
    <row r="703" spans="1:16" x14ac:dyDescent="0.2">
      <c r="A703" t="str">
        <v>MPW</v>
      </c>
      <c r="B703">
        <v>-2.3738290380842509E-2</v>
      </c>
      <c r="C703">
        <v>-0.64852163734369295</v>
      </c>
      <c r="D703">
        <v>-0.47635165482879005</v>
      </c>
      <c r="E703">
        <v>-0.34695730380408191</v>
      </c>
      <c r="F703">
        <v>18.69908831721488</v>
      </c>
      <c r="G703">
        <v>2.530091777806327</v>
      </c>
      <c r="H703">
        <v>-1.954224598845409E-10</v>
      </c>
      <c r="I703">
        <v>-0.16861416280868141</v>
      </c>
      <c r="J703">
        <v>2.9461866232985949</v>
      </c>
      <c r="K703">
        <v>0.38857633039926792</v>
      </c>
      <c r="L703">
        <v>-0.49863036880224038</v>
      </c>
      <c r="M703">
        <v>1.755640664878833</v>
      </c>
      <c r="N703">
        <v>-2.39</v>
      </c>
      <c r="O703" t="str">
        <v>Real Estate</v>
      </c>
      <c r="P703" t="str">
        <v>REIT - Healthcare Facilities</v>
      </c>
    </row>
    <row r="704" spans="1:16" x14ac:dyDescent="0.2">
      <c r="A704" t="str">
        <v>MPWR</v>
      </c>
      <c r="B704">
        <v>0.21272525967778599</v>
      </c>
      <c r="C704">
        <v>1.6247071261845016</v>
      </c>
      <c r="D704">
        <v>0.34573801988748026</v>
      </c>
      <c r="E704">
        <v>0.67622364769270904</v>
      </c>
      <c r="F704">
        <v>66.659007465179272</v>
      </c>
      <c r="G704">
        <v>14.937067417898399</v>
      </c>
      <c r="H704">
        <v>2.5601990607846542E-10</v>
      </c>
      <c r="I704">
        <v>0.49395965880926063</v>
      </c>
      <c r="J704">
        <v>16.236245227936219</v>
      </c>
      <c r="K704">
        <v>0.24437406551583529</v>
      </c>
      <c r="L704">
        <v>0.56796959215351928</v>
      </c>
      <c r="M704">
        <v>4.1242723952536857E-3</v>
      </c>
      <c r="N704">
        <v>12.03</v>
      </c>
      <c r="O704" t="str">
        <v>Technology</v>
      </c>
      <c r="P704" t="str">
        <v>Semiconductors</v>
      </c>
    </row>
    <row r="705" spans="1:16" x14ac:dyDescent="0.2">
      <c r="A705" t="str">
        <v>MRK</v>
      </c>
      <c r="B705">
        <v>-4.1591248199440616E-3</v>
      </c>
      <c r="C705">
        <v>0.58648586533541514</v>
      </c>
      <c r="D705">
        <v>0.13464333797206085</v>
      </c>
      <c r="E705">
        <v>0.21467511106426515</v>
      </c>
      <c r="F705">
        <v>8.4233688001915414</v>
      </c>
      <c r="G705">
        <v>5.1460804223238164</v>
      </c>
      <c r="H705">
        <v>3.2015549654907163E-11</v>
      </c>
      <c r="I705">
        <v>0.14616672074872339</v>
      </c>
      <c r="J705">
        <v>23.29262131230367</v>
      </c>
      <c r="K705">
        <v>0.31512591946141377</v>
      </c>
      <c r="L705">
        <v>0.36912360907444153</v>
      </c>
      <c r="M705">
        <v>0.74316397826274472</v>
      </c>
      <c r="N705">
        <v>7.64</v>
      </c>
      <c r="O705" t="str">
        <v>Healthcare</v>
      </c>
      <c r="P705" t="str">
        <v>Drug Manufacturers - General</v>
      </c>
    </row>
    <row r="706" spans="1:16" x14ac:dyDescent="0.2">
      <c r="A706" t="str">
        <v>MRNA</v>
      </c>
      <c r="B706">
        <v>-8.0626378240475874E-2</v>
      </c>
      <c r="C706">
        <v>-2.8741414332708213</v>
      </c>
      <c r="D706">
        <v>-0.33249791344399016</v>
      </c>
      <c r="E706">
        <v>-0.99424235531063376</v>
      </c>
      <c r="F706">
        <v>-1.8694827613856111</v>
      </c>
      <c r="G706">
        <v>0.52563659700944865</v>
      </c>
      <c r="H706">
        <v>-1.242590585914802E-9</v>
      </c>
      <c r="I706">
        <v>-0.25180313958421718</v>
      </c>
      <c r="J706">
        <v>-30.418541472111379</v>
      </c>
      <c r="K706">
        <v>-1.2331978743357299</v>
      </c>
      <c r="L706">
        <v>-0.32666727823135489</v>
      </c>
      <c r="M706">
        <v>6.5131639299146865E-2</v>
      </c>
      <c r="N706">
        <v>-7.12</v>
      </c>
      <c r="O706" t="str">
        <v>Healthcare</v>
      </c>
      <c r="P706" t="str">
        <v>Biotechnology</v>
      </c>
    </row>
    <row r="707" spans="1:16" x14ac:dyDescent="0.2">
      <c r="A707" t="str">
        <v>MRTN</v>
      </c>
      <c r="B707">
        <v>-6.0847111343506011E-2</v>
      </c>
      <c r="C707">
        <v>-0.3274587112324685</v>
      </c>
      <c r="D707">
        <v>-6.0878573682428126E-2</v>
      </c>
      <c r="E707">
        <v>-0.14084003001187137</v>
      </c>
      <c r="F707">
        <v>6.2855833865245598</v>
      </c>
      <c r="G707">
        <v>1.1028226720943011</v>
      </c>
      <c r="H707">
        <v>3.0700860787900848E-10</v>
      </c>
      <c r="I707">
        <v>2.7790250805929659E-2</v>
      </c>
      <c r="J707">
        <v>3.324268252643916</v>
      </c>
      <c r="K707">
        <v>2.9312820895956031E-2</v>
      </c>
      <c r="L707">
        <v>3.5058248103323003E-2</v>
      </c>
      <c r="M707">
        <v>3.6722479626837099E-4</v>
      </c>
      <c r="N707">
        <v>0.26</v>
      </c>
      <c r="O707" t="str">
        <v>Industrials</v>
      </c>
      <c r="P707" t="str">
        <v>Trucking</v>
      </c>
    </row>
    <row r="708" spans="1:16" x14ac:dyDescent="0.2">
      <c r="A708" t="str">
        <v>MS</v>
      </c>
      <c r="B708" t="e">
        <v>#VALUE!</v>
      </c>
      <c r="C708" t="e">
        <v>#VALUE!</v>
      </c>
      <c r="D708">
        <v>-0.11565630101259201</v>
      </c>
      <c r="E708" t="e">
        <v>#VALUE!</v>
      </c>
      <c r="F708">
        <v>0</v>
      </c>
      <c r="G708">
        <v>1.702317926926433</v>
      </c>
      <c r="H708">
        <v>4.9199882207347017E-11</v>
      </c>
      <c r="I708">
        <v>1.1019932168572871E-2</v>
      </c>
      <c r="J708">
        <v>0</v>
      </c>
      <c r="K708">
        <v>0.38872000000000001</v>
      </c>
      <c r="L708">
        <v>0.12700610843419199</v>
      </c>
      <c r="M708">
        <v>2.739082596653641</v>
      </c>
      <c r="N708">
        <v>8.83</v>
      </c>
      <c r="O708" t="str">
        <v>Financial Services</v>
      </c>
      <c r="P708" t="str">
        <v>Capital Markets</v>
      </c>
    </row>
    <row r="709" spans="1:16" x14ac:dyDescent="0.2">
      <c r="A709" t="str">
        <v>MSA</v>
      </c>
      <c r="B709">
        <v>1.7997767765011736E-2</v>
      </c>
      <c r="C709">
        <v>0.42129447702463169</v>
      </c>
      <c r="D709">
        <v>0.10739571805936939</v>
      </c>
      <c r="E709">
        <v>0.16580616563120501</v>
      </c>
      <c r="F709">
        <v>14.59509669719448</v>
      </c>
      <c r="G709">
        <v>6.1609100942081776</v>
      </c>
      <c r="H709">
        <v>1.0917269915535351E-9</v>
      </c>
      <c r="I709">
        <v>0.12919080018714441</v>
      </c>
      <c r="J709">
        <v>22.216163358473121</v>
      </c>
      <c r="K709">
        <v>0.22078600108398691</v>
      </c>
      <c r="L709">
        <v>0.24924539870324899</v>
      </c>
      <c r="M709">
        <v>0.42124901274272541</v>
      </c>
      <c r="N709">
        <v>7.69</v>
      </c>
      <c r="O709" t="str">
        <v>Industrials</v>
      </c>
      <c r="P709" t="str">
        <v>Security &amp; Protection Services</v>
      </c>
    </row>
    <row r="710" spans="1:16" x14ac:dyDescent="0.2">
      <c r="A710" t="str">
        <v>MSCI</v>
      </c>
      <c r="B710">
        <v>-0.68258388344126919</v>
      </c>
      <c r="C710">
        <v>1.1604052056806318</v>
      </c>
      <c r="D710">
        <v>2.5968004119974592E-2</v>
      </c>
      <c r="E710">
        <v>8.2878409563674191E-2</v>
      </c>
      <c r="F710">
        <v>26.426868558300399</v>
      </c>
      <c r="G710">
        <v>-48.566047900152867</v>
      </c>
      <c r="H710">
        <v>3.5507801505505412E-10</v>
      </c>
      <c r="I710">
        <v>0.20368018078983161</v>
      </c>
      <c r="J710">
        <v>37.888157695864606</v>
      </c>
      <c r="K710">
        <v>0.53517139287875048</v>
      </c>
      <c r="L710">
        <v>-1.17992716998033</v>
      </c>
      <c r="M710">
        <v>-4.7987557407098107</v>
      </c>
      <c r="N710">
        <v>16.21</v>
      </c>
      <c r="O710" t="str">
        <v>Financial Services</v>
      </c>
      <c r="P710" t="str">
        <v>Financial Data &amp; Stock Exchanges</v>
      </c>
    </row>
    <row r="711" spans="1:16" x14ac:dyDescent="0.2">
      <c r="A711" t="str">
        <v>MSFT</v>
      </c>
      <c r="B711">
        <v>9.7222524531028712E-2</v>
      </c>
      <c r="C711">
        <v>0.81547745773014257</v>
      </c>
      <c r="D711">
        <v>0.23988480466839868</v>
      </c>
      <c r="E711">
        <v>0.35549768853197383</v>
      </c>
      <c r="F711">
        <v>24.501333146878739</v>
      </c>
      <c r="G711">
        <v>11.165587124406439</v>
      </c>
      <c r="H711">
        <v>3.5565802772295481E-12</v>
      </c>
      <c r="I711">
        <v>0.16450970350709121</v>
      </c>
      <c r="J711">
        <v>25.52312357079056</v>
      </c>
      <c r="K711">
        <v>0.45621956240859851</v>
      </c>
      <c r="L711">
        <v>0.29647227341409521</v>
      </c>
      <c r="M711">
        <v>0.116897976295494</v>
      </c>
      <c r="N711">
        <v>13.64</v>
      </c>
      <c r="O711" t="str">
        <v>Technology</v>
      </c>
      <c r="P711" t="str">
        <v>Software - Infrastructure</v>
      </c>
    </row>
    <row r="712" spans="1:16" x14ac:dyDescent="0.2">
      <c r="A712" t="str">
        <v>MSGS</v>
      </c>
      <c r="B712">
        <v>0.15207407653602331</v>
      </c>
      <c r="C712">
        <v>-0.51942046703463329</v>
      </c>
      <c r="D712">
        <v>1.8580012583687872E-2</v>
      </c>
      <c r="E712">
        <v>-8.942250572087429E-2</v>
      </c>
      <c r="F712">
        <v>355.9255358878716</v>
      </c>
      <c r="G712">
        <v>-22.376950003375509</v>
      </c>
      <c r="H712">
        <v>-1.4608400162402731E-10</v>
      </c>
      <c r="I712">
        <v>-1.523312699341604E-2</v>
      </c>
      <c r="J712">
        <v>0.46057169776401902</v>
      </c>
      <c r="K712">
        <v>1.4249148399761361E-2</v>
      </c>
      <c r="L712">
        <v>7.9725979697199037E-2</v>
      </c>
      <c r="M712">
        <v>-0.94869580974918188</v>
      </c>
      <c r="N712">
        <v>-0.92</v>
      </c>
      <c r="O712" t="str">
        <v>Communication Services</v>
      </c>
      <c r="P712" t="str">
        <v>Entertainment</v>
      </c>
    </row>
    <row r="713" spans="1:16" x14ac:dyDescent="0.2">
      <c r="A713" t="str">
        <v>MSI</v>
      </c>
      <c r="B713">
        <v>0.55748345210677797</v>
      </c>
      <c r="C713">
        <v>0.38390677703906023</v>
      </c>
      <c r="D713">
        <v>0.25011199288331659</v>
      </c>
      <c r="E713">
        <v>0.4131990118194242</v>
      </c>
      <c r="F713">
        <v>24.09016489402293</v>
      </c>
      <c r="G713">
        <v>46.120264228039559</v>
      </c>
      <c r="H713">
        <v>1.667492125554257E-10</v>
      </c>
      <c r="I713">
        <v>0.1080507022953066</v>
      </c>
      <c r="J713">
        <v>22.78162998693599</v>
      </c>
      <c r="K713">
        <v>0.24859018212073589</v>
      </c>
      <c r="L713">
        <v>0.91739383362420013</v>
      </c>
      <c r="M713">
        <v>3.3013379872018609</v>
      </c>
      <c r="N713">
        <v>13.22</v>
      </c>
      <c r="O713" t="str">
        <v>Technology</v>
      </c>
      <c r="P713" t="str">
        <v>Communication Equipment</v>
      </c>
    </row>
    <row r="714" spans="1:16" x14ac:dyDescent="0.2">
      <c r="A714" t="str">
        <v>MSM</v>
      </c>
      <c r="B714">
        <v>-1.5332205488793818E-2</v>
      </c>
      <c r="C714">
        <v>0.20113792930744254</v>
      </c>
      <c r="D714">
        <v>4.0062057353837055E-2</v>
      </c>
      <c r="E714">
        <v>6.6227113802866347E-2</v>
      </c>
      <c r="F714">
        <v>12.99036066246571</v>
      </c>
      <c r="G714">
        <v>3.7788964562450671</v>
      </c>
      <c r="H714">
        <v>6.9684442616797562E-10</v>
      </c>
      <c r="I714">
        <v>0.105020767059265</v>
      </c>
      <c r="J714">
        <v>19.614583982018321</v>
      </c>
      <c r="K714">
        <v>0.105971785558098</v>
      </c>
      <c r="L714">
        <v>0.1845410131579511</v>
      </c>
      <c r="M714">
        <v>0.19899848852693461</v>
      </c>
      <c r="N714">
        <v>3.69</v>
      </c>
      <c r="O714" t="str">
        <v>Industrials</v>
      </c>
      <c r="P714" t="str">
        <v>Industrial Distribution</v>
      </c>
    </row>
    <row r="715" spans="1:16" x14ac:dyDescent="0.2">
      <c r="A715" t="str">
        <v>MTB</v>
      </c>
      <c r="B715" t="e">
        <v>#VALUE!</v>
      </c>
      <c r="C715" t="e">
        <v>#VALUE!</v>
      </c>
      <c r="D715">
        <v>0.15355166207218038</v>
      </c>
      <c r="E715" t="e">
        <v>#VALUE!</v>
      </c>
      <c r="F715">
        <v>0</v>
      </c>
      <c r="G715">
        <v>0.91889160519516311</v>
      </c>
      <c r="H715">
        <v>5.8711789941202098E-10</v>
      </c>
      <c r="I715">
        <v>1.2436029888758081E-2</v>
      </c>
      <c r="J715">
        <v>0</v>
      </c>
      <c r="K715">
        <v>0.43886003000000001</v>
      </c>
      <c r="L715">
        <v>8.9158369793640405E-2</v>
      </c>
      <c r="M715">
        <v>0.43425086987976708</v>
      </c>
      <c r="N715">
        <v>15.66</v>
      </c>
      <c r="O715" t="str">
        <v>Financial Services</v>
      </c>
      <c r="P715" t="str">
        <v>Banks - Regional</v>
      </c>
    </row>
    <row r="716" spans="1:16" x14ac:dyDescent="0.2">
      <c r="A716" t="str">
        <v>MTCH</v>
      </c>
      <c r="B716">
        <v>-2.3381336557966859</v>
      </c>
      <c r="C716">
        <v>0.43826394915022721</v>
      </c>
      <c r="D716">
        <v>1.0052929354609099</v>
      </c>
      <c r="E716">
        <v>-0.50218639693533329</v>
      </c>
      <c r="F716">
        <v>11.21013281795406</v>
      </c>
      <c r="G716">
        <v>-172.45152841007271</v>
      </c>
      <c r="H716">
        <v>1.931179513259511E-10</v>
      </c>
      <c r="I716">
        <v>0.1234447534367526</v>
      </c>
      <c r="J716">
        <v>21.857619549171911</v>
      </c>
      <c r="K716">
        <v>0.25794503779847688</v>
      </c>
      <c r="L716">
        <v>-8.6601002246414378</v>
      </c>
      <c r="M716">
        <v>-60.464410826774753</v>
      </c>
      <c r="N716">
        <v>2.12</v>
      </c>
      <c r="O716" t="str">
        <v>Communication Services</v>
      </c>
      <c r="P716" t="str">
        <v>Internet Content &amp; Information</v>
      </c>
    </row>
    <row r="717" spans="1:16" x14ac:dyDescent="0.2">
      <c r="A717" t="str">
        <v>MTD</v>
      </c>
      <c r="B717">
        <v>-3.3733522942297962</v>
      </c>
      <c r="C717">
        <v>1.3487193919394824</v>
      </c>
      <c r="D717">
        <v>-1.2222020349220053</v>
      </c>
      <c r="E717">
        <v>-1.3113857105866755</v>
      </c>
      <c r="F717">
        <v>25.234980059790399</v>
      </c>
      <c r="G717">
        <v>-235.76301943415561</v>
      </c>
      <c r="H717">
        <v>1.367162777418333E-9</v>
      </c>
      <c r="I717">
        <v>0.26640131679052992</v>
      </c>
      <c r="J717">
        <v>56.761504520330377</v>
      </c>
      <c r="K717">
        <v>0.29105086018581428</v>
      </c>
      <c r="L717">
        <v>-6.8022696824020814</v>
      </c>
      <c r="M717">
        <v>-14.431909527937581</v>
      </c>
      <c r="N717">
        <v>40.9</v>
      </c>
      <c r="O717" t="str">
        <v>Healthcare</v>
      </c>
      <c r="P717" t="str">
        <v>Diagnostics &amp; Research</v>
      </c>
    </row>
    <row r="718" spans="1:16" x14ac:dyDescent="0.2">
      <c r="A718" t="str">
        <v>MTG</v>
      </c>
      <c r="B718">
        <v>-8.5945658975088046E-2</v>
      </c>
      <c r="C718" t="e">
        <v>#VALUE!</v>
      </c>
      <c r="D718">
        <v>6.2251733710631009E-2</v>
      </c>
      <c r="E718" t="e">
        <v>#VALUE!</v>
      </c>
      <c r="F718">
        <v>6.4398365561498929</v>
      </c>
      <c r="G718">
        <v>1.2675435729234641</v>
      </c>
      <c r="H718">
        <v>4.6673301783922175E-10</v>
      </c>
      <c r="I718">
        <v>0.11653682814195609</v>
      </c>
      <c r="J718">
        <v>0</v>
      </c>
      <c r="K718">
        <v>0.83809995999999998</v>
      </c>
      <c r="L718">
        <v>0.14751327968293099</v>
      </c>
      <c r="M718">
        <v>0.1246365547741608</v>
      </c>
      <c r="N718">
        <v>3.06</v>
      </c>
      <c r="O718" t="str">
        <v>Financial Services</v>
      </c>
      <c r="P718" t="str">
        <v>Insurance - Specialty</v>
      </c>
    </row>
    <row r="719" spans="1:16" x14ac:dyDescent="0.2">
      <c r="A719" t="str">
        <v>MTH</v>
      </c>
      <c r="B719">
        <v>-8.6483063915224867E-2</v>
      </c>
      <c r="C719">
        <v>0.22293928920905878</v>
      </c>
      <c r="D719">
        <v>0.16532003988131352</v>
      </c>
      <c r="E719">
        <v>8.188457316102174E-2</v>
      </c>
      <c r="F719">
        <v>7.379769250871405</v>
      </c>
      <c r="G719">
        <v>1.156123500726334</v>
      </c>
      <c r="H719">
        <v>1.8707017464677699E-9</v>
      </c>
      <c r="I719">
        <v>0.10976182850658429</v>
      </c>
      <c r="J719">
        <v>15.37119346962999</v>
      </c>
      <c r="K719">
        <v>0.14990679560684059</v>
      </c>
      <c r="L719">
        <v>0.1529076801982584</v>
      </c>
      <c r="M719">
        <v>0.25981893089916258</v>
      </c>
      <c r="N719">
        <v>11.12</v>
      </c>
      <c r="O719" t="str">
        <v>Consumer Cyclical</v>
      </c>
      <c r="P719" t="str">
        <v>Residential Construction</v>
      </c>
    </row>
    <row r="720" spans="1:16" x14ac:dyDescent="0.2">
      <c r="A720" t="str">
        <v>MTUS</v>
      </c>
      <c r="B720">
        <v>-8.4767510387772235E-2</v>
      </c>
      <c r="C720">
        <v>-0.45419744639194493</v>
      </c>
      <c r="D720">
        <v>-5.4031469910152889E-2</v>
      </c>
      <c r="E720">
        <v>-0.18637567904573821</v>
      </c>
      <c r="F720">
        <v>13.100841421319799</v>
      </c>
      <c r="G720">
        <v>0.747535339608979</v>
      </c>
      <c r="H720">
        <v>1.937334392781436E-10</v>
      </c>
      <c r="I720">
        <v>1.164144353899884E-3</v>
      </c>
      <c r="J720">
        <v>0.7705665291947037</v>
      </c>
      <c r="K720">
        <v>9.2250922509225092E-3</v>
      </c>
      <c r="L720">
        <v>1.882693700217234E-3</v>
      </c>
      <c r="M720">
        <v>1.5785662563359889E-2</v>
      </c>
      <c r="N720">
        <v>0.1</v>
      </c>
      <c r="O720" t="str">
        <v>Basic Materials</v>
      </c>
      <c r="P720" t="str">
        <v>Steel</v>
      </c>
    </row>
    <row r="721" spans="1:16" x14ac:dyDescent="0.2">
      <c r="A721" t="str">
        <v>MTX</v>
      </c>
      <c r="B721">
        <v>-8.2532370476947239E-2</v>
      </c>
      <c r="C721">
        <v>-5.5738089863341035E-2</v>
      </c>
      <c r="D721">
        <v>1.5864032572869235E-2</v>
      </c>
      <c r="E721">
        <v>-4.4975165377920442E-2</v>
      </c>
      <c r="F721">
        <v>7.1326705718270569</v>
      </c>
      <c r="G721">
        <v>1.4339739793629429</v>
      </c>
      <c r="H721">
        <v>2.22912041567699E-9</v>
      </c>
      <c r="I721">
        <v>4.9235392910810569E-2</v>
      </c>
      <c r="J721">
        <v>9.5228378056660894</v>
      </c>
      <c r="K721">
        <v>0.1489261269766344</v>
      </c>
      <c r="L721">
        <v>9.3707940780619114E-2</v>
      </c>
      <c r="M721">
        <v>0.53813369223867202</v>
      </c>
      <c r="N721">
        <v>5.7</v>
      </c>
      <c r="O721" t="str">
        <v>Basic Materials</v>
      </c>
      <c r="P721" t="str">
        <v>Specialty Chemicals</v>
      </c>
    </row>
    <row r="722" spans="1:16" x14ac:dyDescent="0.2">
      <c r="A722" t="str">
        <v>MU</v>
      </c>
      <c r="B722">
        <v>-1.3557580076997831E-2</v>
      </c>
      <c r="C722">
        <v>-0.35732827617338908</v>
      </c>
      <c r="D722">
        <v>3.4413005700420225E-2</v>
      </c>
      <c r="E722">
        <v>-0.10229761317268979</v>
      </c>
      <c r="F722">
        <v>12.836355633324461</v>
      </c>
      <c r="G722">
        <v>5.1452367183532379</v>
      </c>
      <c r="H722">
        <v>3.2815169697509782E-11</v>
      </c>
      <c r="I722">
        <v>1.120779071107526E-2</v>
      </c>
      <c r="J722">
        <v>2.87969828688315</v>
      </c>
      <c r="K722">
        <v>4.961968858269284E-2</v>
      </c>
      <c r="L722">
        <v>1.7238705102922601E-2</v>
      </c>
      <c r="M722">
        <v>0.24898628437216111</v>
      </c>
      <c r="N722">
        <v>7.62</v>
      </c>
      <c r="O722" t="str">
        <v>Technology</v>
      </c>
      <c r="P722" t="str">
        <v>Semiconductors</v>
      </c>
    </row>
    <row r="723" spans="1:16" x14ac:dyDescent="0.2">
      <c r="A723" t="str">
        <v>MUSA</v>
      </c>
      <c r="B723">
        <v>9.3008755962503062E-2</v>
      </c>
      <c r="C723">
        <v>0.17406977195962745</v>
      </c>
      <c r="D723">
        <v>0.37687844716186403</v>
      </c>
      <c r="E723">
        <v>0.20248796812144865</v>
      </c>
      <c r="F723">
        <v>9.9593401436502376</v>
      </c>
      <c r="G723">
        <v>11.941486737293181</v>
      </c>
      <c r="H723">
        <v>2.4072863304853961E-9</v>
      </c>
      <c r="I723">
        <v>0.1106438259644178</v>
      </c>
      <c r="J723">
        <v>20.966703072054671</v>
      </c>
      <c r="K723">
        <v>3.7324086286016307E-2</v>
      </c>
      <c r="L723">
        <v>0.59814307820497559</v>
      </c>
      <c r="M723">
        <v>2.1815260088084751</v>
      </c>
      <c r="N723">
        <v>24.15</v>
      </c>
      <c r="O723" t="str">
        <v>Consumer Cyclical</v>
      </c>
      <c r="P723" t="str">
        <v>Specialty Retail</v>
      </c>
    </row>
    <row r="724" spans="1:16" x14ac:dyDescent="0.2">
      <c r="A724" t="str">
        <v>MXL</v>
      </c>
      <c r="B724">
        <v>-9.3876436606421684E-2</v>
      </c>
      <c r="C724">
        <v>-2.2883817097503276</v>
      </c>
      <c r="D724">
        <v>-0.38465099195602609</v>
      </c>
      <c r="E724">
        <v>-0.83946038515447474</v>
      </c>
      <c r="F724">
        <v>-17.271170604511351</v>
      </c>
      <c r="G724">
        <v>2.9379352331957471</v>
      </c>
      <c r="H724">
        <v>-7.3180089496691459E-10</v>
      </c>
      <c r="I724">
        <v>-0.28358424729858361</v>
      </c>
      <c r="J724">
        <v>-33.786452973328871</v>
      </c>
      <c r="K724">
        <v>-0.46802467492122662</v>
      </c>
      <c r="L724">
        <v>-0.47492944760916012</v>
      </c>
      <c r="M724">
        <v>0.2382336819147638</v>
      </c>
      <c r="N724">
        <v>-1.1100000000000001</v>
      </c>
      <c r="O724" t="str">
        <v>Technology</v>
      </c>
      <c r="P724" t="str">
        <v>Semiconductors</v>
      </c>
    </row>
    <row r="725" spans="1:16" x14ac:dyDescent="0.2">
      <c r="A725" t="str">
        <v>MYGN</v>
      </c>
      <c r="B725">
        <v>-0.16453857940380909</v>
      </c>
      <c r="C725">
        <v>-1.1752438467476112</v>
      </c>
      <c r="D725">
        <v>-0.17566411058722661</v>
      </c>
      <c r="E725">
        <v>-0.47108781896197499</v>
      </c>
      <c r="F725">
        <v>-45.277982921348311</v>
      </c>
      <c r="G725">
        <v>1.149547990300956</v>
      </c>
      <c r="H725">
        <v>-4.3427114194708628E-10</v>
      </c>
      <c r="I725">
        <v>-0.1238808875048657</v>
      </c>
      <c r="J725">
        <v>-13.73620120632753</v>
      </c>
      <c r="K725">
        <v>-0.105062082139446</v>
      </c>
      <c r="L725">
        <v>-0.1815718157181572</v>
      </c>
      <c r="M725">
        <v>5.6482670089858793E-2</v>
      </c>
      <c r="N725">
        <v>-0.35</v>
      </c>
      <c r="O725" t="str">
        <v>Healthcare</v>
      </c>
      <c r="P725" t="str">
        <v>Diagnostics &amp; Research</v>
      </c>
    </row>
    <row r="726" spans="1:16" x14ac:dyDescent="0.2">
      <c r="A726" t="str">
        <v>NABL</v>
      </c>
      <c r="B726">
        <v>-4.6715260592047024E-2</v>
      </c>
      <c r="C726">
        <v>-0.1612728628739824</v>
      </c>
      <c r="D726">
        <v>-8.2818484066036341E-2</v>
      </c>
      <c r="E726">
        <v>-9.191350831882443E-2</v>
      </c>
      <c r="F726">
        <v>22.620593714643199</v>
      </c>
      <c r="G726">
        <v>2.238172266649809</v>
      </c>
      <c r="H726">
        <v>1.0003428563337061E-10</v>
      </c>
      <c r="I726">
        <v>2.3122881105906799E-2</v>
      </c>
      <c r="J726">
        <v>6.7232218764504994</v>
      </c>
      <c r="K726">
        <v>0.17670391528852489</v>
      </c>
      <c r="L726">
        <v>4.0772407834708313E-2</v>
      </c>
      <c r="M726">
        <v>0.43409878728493012</v>
      </c>
      <c r="N726">
        <v>0.17</v>
      </c>
      <c r="O726" t="str">
        <v>Technology</v>
      </c>
      <c r="P726" t="str">
        <v>Information Technology Services</v>
      </c>
    </row>
    <row r="727" spans="1:16" x14ac:dyDescent="0.2">
      <c r="A727" t="str">
        <v>NATL</v>
      </c>
      <c r="B727">
        <v>0.2259358683773153</v>
      </c>
      <c r="C727">
        <v>-0.18539580237445039</v>
      </c>
      <c r="D727">
        <v>-1.1672618285571568</v>
      </c>
      <c r="E727">
        <v>-0.31542294192855602</v>
      </c>
      <c r="F727">
        <v>6.315721696969697</v>
      </c>
      <c r="G727">
        <v>20.526095515151511</v>
      </c>
      <c r="H727">
        <v>5.7576375445871458E-10</v>
      </c>
      <c r="I727">
        <v>1.6390489913544672E-2</v>
      </c>
      <c r="J727">
        <v>12.11138145444715</v>
      </c>
      <c r="K727">
        <v>0.1179059532082465</v>
      </c>
      <c r="L727">
        <v>0.34469696969696972</v>
      </c>
      <c r="M727">
        <v>10.814393939393939</v>
      </c>
      <c r="N727">
        <v>3.12</v>
      </c>
      <c r="O727" t="str">
        <v>Technology</v>
      </c>
      <c r="P727" t="str">
        <v>Software - Application</v>
      </c>
    </row>
    <row r="728" spans="1:16" x14ac:dyDescent="0.2">
      <c r="A728" t="str">
        <v>NAVI</v>
      </c>
      <c r="B728" t="e">
        <v>#VALUE!</v>
      </c>
      <c r="C728" t="e">
        <v>#VALUE!</v>
      </c>
      <c r="D728">
        <v>-2.1471822329708901</v>
      </c>
      <c r="E728" t="e">
        <v>#VALUE!</v>
      </c>
      <c r="F728">
        <v>0</v>
      </c>
      <c r="G728">
        <v>18.034481726618701</v>
      </c>
      <c r="H728">
        <v>2.1415494371866989E-11</v>
      </c>
      <c r="I728">
        <v>2.529494680337523E-3</v>
      </c>
      <c r="J728">
        <v>0</v>
      </c>
      <c r="K728">
        <v>0.15126000000000001</v>
      </c>
      <c r="L728">
        <v>4.9602423324498303E-2</v>
      </c>
      <c r="M728">
        <v>16.62930708065127</v>
      </c>
      <c r="N728">
        <v>1.02</v>
      </c>
      <c r="O728" t="str">
        <v>Financial Services</v>
      </c>
      <c r="P728" t="str">
        <v>Credit Services</v>
      </c>
    </row>
    <row r="729" spans="1:16" x14ac:dyDescent="0.2">
      <c r="A729" t="str">
        <v>NBIX</v>
      </c>
      <c r="B729">
        <v>6.1773382231932808E-3</v>
      </c>
      <c r="C729">
        <v>0.27635195867356216</v>
      </c>
      <c r="D729">
        <v>4.8300802671471875E-2</v>
      </c>
      <c r="E729">
        <v>9.9866763692787533E-2</v>
      </c>
      <c r="F729">
        <v>25.41421076573161</v>
      </c>
      <c r="G729">
        <v>5.1776412711897128</v>
      </c>
      <c r="H729">
        <v>2.5207819829658378E-10</v>
      </c>
      <c r="I729">
        <v>9.1779385269045638E-2</v>
      </c>
      <c r="J729">
        <v>18.450695741220411</v>
      </c>
      <c r="K729">
        <v>0.24752685432853561</v>
      </c>
      <c r="L729">
        <v>0.13179132718075451</v>
      </c>
      <c r="M729">
        <v>0.16955631926477971</v>
      </c>
      <c r="N729">
        <v>3.38</v>
      </c>
      <c r="O729" t="str">
        <v>Healthcare</v>
      </c>
      <c r="P729" t="str">
        <v>Drug Manufacturers - Specialty &amp; Generic</v>
      </c>
    </row>
    <row r="730" spans="1:16" x14ac:dyDescent="0.2">
      <c r="A730" t="str">
        <v>NBTB</v>
      </c>
      <c r="B730" t="e">
        <v>#VALUE!</v>
      </c>
      <c r="C730" t="e">
        <v>#VALUE!</v>
      </c>
      <c r="D730">
        <v>2.3462326017152257E-2</v>
      </c>
      <c r="E730" t="e">
        <v>#VALUE!</v>
      </c>
      <c r="F730">
        <v>0</v>
      </c>
      <c r="G730">
        <v>1.292960186509635</v>
      </c>
      <c r="H730">
        <v>1.6470377338148959E-9</v>
      </c>
      <c r="I730">
        <v>1.0201233568725029E-2</v>
      </c>
      <c r="J730">
        <v>0</v>
      </c>
      <c r="K730">
        <v>0.34723999999999999</v>
      </c>
      <c r="L730">
        <v>9.2154656745346591E-2</v>
      </c>
      <c r="M730">
        <v>0.1651492227782361</v>
      </c>
      <c r="N730">
        <v>3.25</v>
      </c>
      <c r="O730" t="str">
        <v>Financial Services</v>
      </c>
      <c r="P730" t="str">
        <v>Banks - Regional</v>
      </c>
    </row>
    <row r="731" spans="1:16" x14ac:dyDescent="0.2">
      <c r="A731" t="str">
        <v>NCLH</v>
      </c>
      <c r="B731">
        <v>0.180188662277706</v>
      </c>
      <c r="C731">
        <v>-5.2666655627859514E-2</v>
      </c>
      <c r="D731">
        <v>-0.76628522937321863</v>
      </c>
      <c r="E731">
        <v>-0.17361010058924103</v>
      </c>
      <c r="F731">
        <v>9.7877984524884329</v>
      </c>
      <c r="G731">
        <v>17.378909397034882</v>
      </c>
      <c r="H731">
        <v>6.6605913375877477E-11</v>
      </c>
      <c r="I731">
        <v>4.5581653226462682E-2</v>
      </c>
      <c r="J731">
        <v>11.398785008430259</v>
      </c>
      <c r="K731">
        <v>0.15463712746386971</v>
      </c>
      <c r="L731">
        <v>0.63858011461732145</v>
      </c>
      <c r="M731">
        <v>8.2618203935769969</v>
      </c>
      <c r="N731">
        <v>1.65</v>
      </c>
      <c r="O731" t="str">
        <v>Consumer Cyclical</v>
      </c>
      <c r="P731" t="str">
        <v>Travel Services</v>
      </c>
    </row>
    <row r="732" spans="1:16" x14ac:dyDescent="0.2">
      <c r="A732" t="str">
        <v>NDAQ</v>
      </c>
      <c r="B732">
        <v>2.3340435221255542E-3</v>
      </c>
      <c r="C732">
        <v>-1.3579116060906357E-2</v>
      </c>
      <c r="D732">
        <v>-6.2848420559677376E-2</v>
      </c>
      <c r="E732">
        <v>-2.1994643577324897E-2</v>
      </c>
      <c r="F732">
        <v>20.838104222251189</v>
      </c>
      <c r="G732">
        <v>5.3379035428571431</v>
      </c>
      <c r="H732">
        <v>5.2521957470044532E-11</v>
      </c>
      <c r="I732">
        <v>3.674946537259418E-2</v>
      </c>
      <c r="J732">
        <v>8.1711201557246511</v>
      </c>
      <c r="K732">
        <v>0.26337837837837841</v>
      </c>
      <c r="L732">
        <v>9.9732142857142853E-2</v>
      </c>
      <c r="M732">
        <v>0.8108035714285714</v>
      </c>
      <c r="N732">
        <v>3.14</v>
      </c>
      <c r="O732" t="str">
        <v>Financial Services</v>
      </c>
      <c r="P732" t="str">
        <v>Financial Data &amp; Stock Exchanges</v>
      </c>
    </row>
    <row r="733" spans="1:16" x14ac:dyDescent="0.2">
      <c r="A733" t="str">
        <v>NDSN</v>
      </c>
      <c r="B733">
        <v>-4.2576882879296731E-3</v>
      </c>
      <c r="C733">
        <v>0.16416507536337963</v>
      </c>
      <c r="D733">
        <v>8.3339961968696752E-2</v>
      </c>
      <c r="E733">
        <v>7.2548435884451049E-2</v>
      </c>
      <c r="F733">
        <v>18.099136933685919</v>
      </c>
      <c r="G733">
        <v>5.1782485839944998</v>
      </c>
      <c r="H733">
        <v>6.5794590555966238E-10</v>
      </c>
      <c r="I733">
        <v>7.786812989775313E-2</v>
      </c>
      <c r="J733">
        <v>12.30060231283899</v>
      </c>
      <c r="K733">
        <v>0.25056535117574091</v>
      </c>
      <c r="L733">
        <v>0.15936337047505761</v>
      </c>
      <c r="M733">
        <v>0.71659598007224634</v>
      </c>
      <c r="N733">
        <v>9.99</v>
      </c>
      <c r="O733" t="str">
        <v>Industrials</v>
      </c>
      <c r="P733" t="str">
        <v>Specialty Industrial Machinery</v>
      </c>
    </row>
    <row r="734" spans="1:16" x14ac:dyDescent="0.2">
      <c r="A734" t="str">
        <v>NEE</v>
      </c>
      <c r="B734">
        <v>-1.3643706713757859E-2</v>
      </c>
      <c r="C734">
        <v>-2.3287874574145457E-2</v>
      </c>
      <c r="D734">
        <v>-9.9043101027357874E-2</v>
      </c>
      <c r="E734">
        <v>-4.2156775365954142E-2</v>
      </c>
      <c r="F734">
        <v>18.82592385001054</v>
      </c>
      <c r="G734">
        <v>4.5294689367575298</v>
      </c>
      <c r="H734">
        <v>1.3059186713690701E-11</v>
      </c>
      <c r="I734">
        <v>3.6530208683944798E-2</v>
      </c>
      <c r="J734">
        <v>5.046579587952146</v>
      </c>
      <c r="K734">
        <v>0.28792469599644488</v>
      </c>
      <c r="L734">
        <v>0.1141289167118516</v>
      </c>
      <c r="M734">
        <v>1.189349501322686</v>
      </c>
      <c r="N734">
        <v>3.6</v>
      </c>
      <c r="O734" t="str">
        <v>Utilities</v>
      </c>
      <c r="P734" t="str">
        <v>Utilities - Regulated Electric</v>
      </c>
    </row>
    <row r="735" spans="1:16" x14ac:dyDescent="0.2">
      <c r="A735" t="str">
        <v>NEM</v>
      </c>
      <c r="B735">
        <v>-4.6717097320889946E-2</v>
      </c>
      <c r="C735">
        <v>0.13514320008362013</v>
      </c>
      <c r="D735">
        <v>4.5045848993342331E-2</v>
      </c>
      <c r="E735">
        <v>3.5369875794732761E-2</v>
      </c>
      <c r="F735">
        <v>9.218803739987143</v>
      </c>
      <c r="G735">
        <v>3.349007899564914</v>
      </c>
      <c r="H735">
        <v>4.8494932089901087E-11</v>
      </c>
      <c r="I735">
        <v>5.941542884523239E-2</v>
      </c>
      <c r="J735">
        <v>9.7832743939783064</v>
      </c>
      <c r="K735">
        <v>0.31634728615779889</v>
      </c>
      <c r="L735">
        <v>0.1111959879105915</v>
      </c>
      <c r="M735">
        <v>0.25082201335148963</v>
      </c>
      <c r="N735">
        <v>4.8899999999999997</v>
      </c>
      <c r="O735" t="str">
        <v>Basic Materials</v>
      </c>
      <c r="P735" t="str">
        <v>Gold</v>
      </c>
    </row>
    <row r="736" spans="1:16" x14ac:dyDescent="0.2">
      <c r="A736" t="str">
        <v>NEO</v>
      </c>
      <c r="B736">
        <v>-0.37742859834362469</v>
      </c>
      <c r="C736">
        <v>-0.834422130144854</v>
      </c>
      <c r="D736">
        <v>-0.16197096591319463</v>
      </c>
      <c r="E736">
        <v>-0.44988936815486447</v>
      </c>
      <c r="F736">
        <v>-198.85843621399181</v>
      </c>
      <c r="G736">
        <v>1.713683216618145</v>
      </c>
      <c r="H736">
        <v>-1.164051603183603E-10</v>
      </c>
      <c r="I736">
        <v>-4.8061156090395948E-2</v>
      </c>
      <c r="J736">
        <v>-5.4935949599392906</v>
      </c>
      <c r="K736">
        <v>-0.12935573432480629</v>
      </c>
      <c r="L736">
        <v>-8.7246589142218167E-2</v>
      </c>
      <c r="M736">
        <v>0.37716977765562609</v>
      </c>
      <c r="N736">
        <v>-0.18</v>
      </c>
      <c r="O736" t="str">
        <v>Healthcare</v>
      </c>
      <c r="P736" t="str">
        <v>Diagnostics &amp; Research</v>
      </c>
    </row>
    <row r="737" spans="1:16" x14ac:dyDescent="0.2">
      <c r="A737" t="str">
        <v>NEOG</v>
      </c>
      <c r="B737">
        <v>-7.1870656476515513E-2</v>
      </c>
      <c r="C737">
        <v>-1.9505760842398059</v>
      </c>
      <c r="D737">
        <v>-0.42305736041989261</v>
      </c>
      <c r="E737">
        <v>-0.74083829598851569</v>
      </c>
      <c r="F737">
        <v>19.187973444213991</v>
      </c>
      <c r="G737">
        <v>0.93351800213783531</v>
      </c>
      <c r="H737">
        <v>1.2412383467579049E-10</v>
      </c>
      <c r="I737">
        <v>-0.31710104662359068</v>
      </c>
      <c r="J737">
        <v>-32.268849522710497</v>
      </c>
      <c r="K737">
        <v>-1.873335263300848E-3</v>
      </c>
      <c r="L737">
        <v>-0.52723808861684762</v>
      </c>
      <c r="M737">
        <v>0.42235766352171189</v>
      </c>
      <c r="N737">
        <v>0.24</v>
      </c>
      <c r="O737" t="str">
        <v>Healthcare</v>
      </c>
      <c r="P737" t="str">
        <v>Diagnostics &amp; Research</v>
      </c>
    </row>
    <row r="738" spans="1:16" x14ac:dyDescent="0.2">
      <c r="A738" t="str">
        <v>NFLX</v>
      </c>
      <c r="B738">
        <v>0.28046768057296428</v>
      </c>
      <c r="C738">
        <v>0.60901175862373091</v>
      </c>
      <c r="D738">
        <v>0.409041491603021</v>
      </c>
      <c r="E738">
        <v>0.41760304729721132</v>
      </c>
      <c r="F738">
        <v>41.045934313781238</v>
      </c>
      <c r="G738">
        <v>20.942135181722179</v>
      </c>
      <c r="H738">
        <v>4.5292868231404372E-11</v>
      </c>
      <c r="I738">
        <v>0.16243837866952041</v>
      </c>
      <c r="J738">
        <v>24.567251949425589</v>
      </c>
      <c r="K738">
        <v>0.26711169154117881</v>
      </c>
      <c r="L738">
        <v>0.35207660237507388</v>
      </c>
      <c r="M738">
        <v>0.55765407631001629</v>
      </c>
      <c r="N738">
        <v>23.47</v>
      </c>
      <c r="O738" t="str">
        <v>Communication Services</v>
      </c>
      <c r="P738" t="str">
        <v>Entertainment</v>
      </c>
    </row>
    <row r="739" spans="1:16" x14ac:dyDescent="0.2">
      <c r="A739" t="str">
        <v>NKE</v>
      </c>
      <c r="B739">
        <v>4.5056048967329697E-2</v>
      </c>
      <c r="C739">
        <v>5.4160591742027898E-2</v>
      </c>
      <c r="D739">
        <v>3.3656320720044659E-2</v>
      </c>
      <c r="E739">
        <v>4.4367493325553647E-2</v>
      </c>
      <c r="F739">
        <v>24.32033072492284</v>
      </c>
      <c r="G739">
        <v>7.7251514793006884</v>
      </c>
      <c r="H739">
        <v>1.9104081943975501E-11</v>
      </c>
      <c r="I739">
        <v>8.800131222832773E-2</v>
      </c>
      <c r="J739">
        <v>14.265346229432391</v>
      </c>
      <c r="K739">
        <v>7.9941264117126265E-2</v>
      </c>
      <c r="L739">
        <v>0.24362370392794969</v>
      </c>
      <c r="M739">
        <v>0.60251267690910471</v>
      </c>
      <c r="N739">
        <v>1.95</v>
      </c>
      <c r="O739" t="str">
        <v>Consumer Cyclical</v>
      </c>
      <c r="P739" t="str">
        <v>Footwear &amp; Accessories</v>
      </c>
    </row>
    <row r="740" spans="1:16" x14ac:dyDescent="0.2">
      <c r="A740" t="str">
        <v>NLY</v>
      </c>
      <c r="B740" t="e">
        <v>#VALUE!</v>
      </c>
      <c r="C740" t="e">
        <v>#VALUE!</v>
      </c>
      <c r="D740">
        <v>-0.18993954185574946</v>
      </c>
      <c r="E740" t="e">
        <v>#VALUE!</v>
      </c>
      <c r="F740">
        <v>0</v>
      </c>
      <c r="G740">
        <v>8.7250775272679615</v>
      </c>
      <c r="H740">
        <v>2.5545691499706431E-11</v>
      </c>
      <c r="I740">
        <v>9.6749805400698427E-3</v>
      </c>
      <c r="J740">
        <v>0</v>
      </c>
      <c r="K740">
        <v>0.58911000000000002</v>
      </c>
      <c r="L740">
        <v>7.8909174422333805E-2</v>
      </c>
      <c r="M740">
        <v>1.6299576465280801</v>
      </c>
      <c r="N740">
        <v>2.83</v>
      </c>
      <c r="O740" t="str">
        <v>Real Estate</v>
      </c>
      <c r="P740" t="str">
        <v>REIT - Mortgage</v>
      </c>
    </row>
    <row r="741" spans="1:16" x14ac:dyDescent="0.2">
      <c r="A741" t="str">
        <v>NMIH</v>
      </c>
      <c r="B741">
        <v>-8.3687832943133852E-2</v>
      </c>
      <c r="C741" t="e">
        <v>#VALUE!</v>
      </c>
      <c r="D741">
        <v>8.041658090075747E-2</v>
      </c>
      <c r="E741" t="e">
        <v>#VALUE!</v>
      </c>
      <c r="F741">
        <v>5.7040819932247437</v>
      </c>
      <c r="G741">
        <v>1.351125619184715</v>
      </c>
      <c r="H741">
        <v>1.575418565749191E-9</v>
      </c>
      <c r="I741">
        <v>0.1074951947373904</v>
      </c>
      <c r="J741">
        <v>0</v>
      </c>
      <c r="K741">
        <v>0.75219999999999998</v>
      </c>
      <c r="L741">
        <v>0.16239776462141789</v>
      </c>
      <c r="M741">
        <v>0.18721926985810611</v>
      </c>
      <c r="N741">
        <v>4.72</v>
      </c>
      <c r="O741" t="str">
        <v>Financial Services</v>
      </c>
      <c r="P741" t="str">
        <v>Insurance - Specialty</v>
      </c>
    </row>
    <row r="742" spans="1:16" x14ac:dyDescent="0.2">
      <c r="A742" t="str">
        <v>NNN</v>
      </c>
      <c r="B742">
        <v>-4.4444792724777964E-2</v>
      </c>
      <c r="C742">
        <v>0.34071323462221531</v>
      </c>
      <c r="D742">
        <v>-0.10849616295107851</v>
      </c>
      <c r="E742">
        <v>5.1887204411429855E-2</v>
      </c>
      <c r="F742">
        <v>15.63075935071323</v>
      </c>
      <c r="G742">
        <v>2.9138313159991061</v>
      </c>
      <c r="H742">
        <v>1.6521209865028021E-10</v>
      </c>
      <c r="I742">
        <v>4.4725252481536679E-2</v>
      </c>
      <c r="J742">
        <v>6.5693885530283049</v>
      </c>
      <c r="K742">
        <v>0.6237607360692814</v>
      </c>
      <c r="L742">
        <v>9.0969734828730428E-2</v>
      </c>
      <c r="M742">
        <v>1.0026426577875081</v>
      </c>
      <c r="N742">
        <v>2.1</v>
      </c>
      <c r="O742" t="str">
        <v>Real Estate</v>
      </c>
      <c r="P742" t="str">
        <v>REIT - Retail</v>
      </c>
    </row>
    <row r="743" spans="1:16" x14ac:dyDescent="0.2">
      <c r="A743" t="str">
        <v>NOC</v>
      </c>
      <c r="B743">
        <v>1.4750832005800837E-2</v>
      </c>
      <c r="C743">
        <v>8.2245611526804555E-2</v>
      </c>
      <c r="D743">
        <v>0.35020621751584374</v>
      </c>
      <c r="E743">
        <v>0.13563588151511483</v>
      </c>
      <c r="F743">
        <v>15.733698298655581</v>
      </c>
      <c r="G743">
        <v>6.6258524756049706</v>
      </c>
      <c r="H743">
        <v>2.6216748217978762E-10</v>
      </c>
      <c r="I743">
        <v>8.4564111914747053E-2</v>
      </c>
      <c r="J743">
        <v>15.46459630737154</v>
      </c>
      <c r="K743">
        <v>0.1064996466258865</v>
      </c>
      <c r="L743">
        <v>0.27298888162197521</v>
      </c>
      <c r="M743">
        <v>0.96088947024198823</v>
      </c>
      <c r="N743">
        <v>26.56</v>
      </c>
      <c r="O743" t="str">
        <v>Industrials</v>
      </c>
      <c r="P743" t="str">
        <v>Aerospace &amp; Defense</v>
      </c>
    </row>
    <row r="744" spans="1:16" x14ac:dyDescent="0.2">
      <c r="A744" t="str">
        <v>NOVT</v>
      </c>
      <c r="B744">
        <v>9.0545991683727289E-3</v>
      </c>
      <c r="C744">
        <v>-8.8787503097749354E-2</v>
      </c>
      <c r="D744">
        <v>-3.596821952732325E-2</v>
      </c>
      <c r="E744">
        <v>-3.3804877120172688E-2</v>
      </c>
      <c r="F744">
        <v>22.655297401056831</v>
      </c>
      <c r="G744">
        <v>5.6345215569841951</v>
      </c>
      <c r="H744">
        <v>7.4018514685669342E-10</v>
      </c>
      <c r="I744">
        <v>4.615519790624633E-2</v>
      </c>
      <c r="J744">
        <v>10.06387642191636</v>
      </c>
      <c r="K744">
        <v>0.13093879872951661</v>
      </c>
      <c r="L744">
        <v>8.5942298356707414E-2</v>
      </c>
      <c r="M744">
        <v>0.55243409530399701</v>
      </c>
      <c r="N744">
        <v>3.11</v>
      </c>
      <c r="O744" t="str">
        <v>Technology</v>
      </c>
      <c r="P744" t="str">
        <v>Scientific &amp; Technical Instruments</v>
      </c>
    </row>
    <row r="745" spans="1:16" x14ac:dyDescent="0.2">
      <c r="A745" t="str">
        <v>NOW</v>
      </c>
      <c r="B745">
        <v>0.30658170216285402</v>
      </c>
      <c r="C745">
        <v>2.4038621501732249E-2</v>
      </c>
      <c r="D745">
        <v>0.13162559743248736</v>
      </c>
      <c r="E745">
        <v>0.16933194654540751</v>
      </c>
      <c r="F745">
        <v>80.118205482506411</v>
      </c>
      <c r="G745">
        <v>19.126982374024351</v>
      </c>
      <c r="H745">
        <v>4.6846645733051169E-11</v>
      </c>
      <c r="I745">
        <v>6.9911200510229116E-2</v>
      </c>
      <c r="J745">
        <v>13.32980092347286</v>
      </c>
      <c r="K745">
        <v>0.1241806263656227</v>
      </c>
      <c r="L745">
        <v>0.14829847018420231</v>
      </c>
      <c r="M745">
        <v>0.15495889270475599</v>
      </c>
      <c r="N745">
        <v>8.61</v>
      </c>
      <c r="O745" t="str">
        <v>Technology</v>
      </c>
      <c r="P745" t="str">
        <v>Software - Application</v>
      </c>
    </row>
    <row r="746" spans="1:16" x14ac:dyDescent="0.2">
      <c r="A746" t="str">
        <v>NSA</v>
      </c>
      <c r="B746">
        <v>-2.8703819231341143E-2</v>
      </c>
      <c r="C746">
        <v>2.9970251554000127E-2</v>
      </c>
      <c r="D746">
        <v>-0.23831438844985972</v>
      </c>
      <c r="E746">
        <v>-7.3984768761294339E-2</v>
      </c>
      <c r="F746">
        <v>15.185747035116339</v>
      </c>
      <c r="G746">
        <v>3.8821184486093769</v>
      </c>
      <c r="H746">
        <v>9.0570157724365304E-11</v>
      </c>
      <c r="I746">
        <v>2.0827115777458129E-2</v>
      </c>
      <c r="J746">
        <v>6.8014642507472596</v>
      </c>
      <c r="K746">
        <v>0.38574905722834868</v>
      </c>
      <c r="L746">
        <v>6.3242231960016951E-2</v>
      </c>
      <c r="M746">
        <v>1.704591892577014</v>
      </c>
      <c r="N746">
        <v>0.62</v>
      </c>
      <c r="O746" t="str">
        <v>Real Estate</v>
      </c>
      <c r="P746" t="str">
        <v>REIT - Industrial</v>
      </c>
    </row>
    <row r="747" spans="1:16" x14ac:dyDescent="0.2">
      <c r="A747" t="str">
        <v>NSC</v>
      </c>
      <c r="B747">
        <v>-2.234421215667829E-3</v>
      </c>
      <c r="C747">
        <v>0.22776548907180058</v>
      </c>
      <c r="D747">
        <v>6.8204721854979722E-2</v>
      </c>
      <c r="E747">
        <v>8.7897294791766958E-2</v>
      </c>
      <c r="F747">
        <v>13.488590626155879</v>
      </c>
      <c r="G747">
        <v>5.709975173493639</v>
      </c>
      <c r="H747">
        <v>1.5020767435410721E-10</v>
      </c>
      <c r="I747">
        <v>6.0024724142667463E-2</v>
      </c>
      <c r="J747">
        <v>10.336123953517429</v>
      </c>
      <c r="K747">
        <v>0.40715994390827348</v>
      </c>
      <c r="L747">
        <v>0.18327974276527331</v>
      </c>
      <c r="M747">
        <v>1.163917237522718</v>
      </c>
      <c r="N747">
        <v>12.27</v>
      </c>
      <c r="O747" t="str">
        <v>Industrials</v>
      </c>
      <c r="P747" t="str">
        <v>Railroads</v>
      </c>
    </row>
    <row r="748" spans="1:16" x14ac:dyDescent="0.2">
      <c r="A748" t="str">
        <v>NSIT</v>
      </c>
      <c r="B748">
        <v>-5.6890680411231152E-2</v>
      </c>
      <c r="C748">
        <v>-0.19823835327657938</v>
      </c>
      <c r="D748">
        <v>0.11790870139194694</v>
      </c>
      <c r="E748">
        <v>-4.6855167729882186E-2</v>
      </c>
      <c r="F748">
        <v>9.4931625493181411</v>
      </c>
      <c r="G748">
        <v>2.619980777257116</v>
      </c>
      <c r="H748">
        <v>2.0176906703197468E-9</v>
      </c>
      <c r="I748">
        <v>3.3521968891243398E-2</v>
      </c>
      <c r="J748">
        <v>11.374203374593231</v>
      </c>
      <c r="K748">
        <v>4.8595687876090393E-2</v>
      </c>
      <c r="L748">
        <v>0.1410196819064154</v>
      </c>
      <c r="M748">
        <v>0.30002806940654952</v>
      </c>
      <c r="N748">
        <v>9.36</v>
      </c>
      <c r="O748" t="str">
        <v>Technology</v>
      </c>
      <c r="P748" t="str">
        <v>Electronics &amp; Computer Distribution</v>
      </c>
    </row>
    <row r="749" spans="1:16" x14ac:dyDescent="0.2">
      <c r="A749" t="str">
        <v>NSP</v>
      </c>
      <c r="B749">
        <v>0.206211937916251</v>
      </c>
      <c r="C749">
        <v>-0.20888177119298493</v>
      </c>
      <c r="D749">
        <v>7.6983002065269168E-4</v>
      </c>
      <c r="E749">
        <v>2.0051192814800743E-2</v>
      </c>
      <c r="F749">
        <v>22.49752779487179</v>
      </c>
      <c r="G749">
        <v>18.09079554639175</v>
      </c>
      <c r="H749">
        <v>6.0405497500224479E-10</v>
      </c>
      <c r="I749">
        <v>3.5040431266846361E-2</v>
      </c>
      <c r="J749">
        <v>12.68533772652389</v>
      </c>
      <c r="K749">
        <v>1.7778453122625739E-2</v>
      </c>
      <c r="L749">
        <v>0.93814432989690721</v>
      </c>
      <c r="M749">
        <v>3.804123711340206</v>
      </c>
      <c r="N749">
        <v>1.06</v>
      </c>
      <c r="O749" t="str">
        <v>Industrials</v>
      </c>
      <c r="P749" t="str">
        <v>Staffing &amp; Employment Services</v>
      </c>
    </row>
    <row r="750" spans="1:16" x14ac:dyDescent="0.2">
      <c r="A750" t="str">
        <v>NTAP</v>
      </c>
      <c r="B750">
        <v>0.26084118270052864</v>
      </c>
      <c r="C750">
        <v>0.35265706366752797</v>
      </c>
      <c r="D750">
        <v>0.37508748895926364</v>
      </c>
      <c r="E750">
        <v>0.32265983886824889</v>
      </c>
      <c r="F750">
        <v>14.101922569343071</v>
      </c>
      <c r="G750">
        <v>22.29188529230769</v>
      </c>
      <c r="H750">
        <v>2.5103995345269978E-10</v>
      </c>
      <c r="I750">
        <v>0.10958144691859931</v>
      </c>
      <c r="J750">
        <v>22.928220567263509</v>
      </c>
      <c r="K750">
        <v>0.21682897139379179</v>
      </c>
      <c r="L750">
        <v>1.1403846153846151</v>
      </c>
      <c r="M750">
        <v>2.3894230769230771</v>
      </c>
      <c r="N750">
        <v>5.82</v>
      </c>
      <c r="O750" t="str">
        <v>Technology</v>
      </c>
      <c r="P750" t="str">
        <v>Software - Infrastructure</v>
      </c>
    </row>
    <row r="751" spans="1:16" x14ac:dyDescent="0.2">
      <c r="A751" t="str">
        <v>NTCT</v>
      </c>
      <c r="B751">
        <v>-8.4196754348722577E-2</v>
      </c>
      <c r="C751">
        <v>-1.1930451578743118</v>
      </c>
      <c r="D751" t="e">
        <v>#VALUE!</v>
      </c>
      <c r="E751" t="e">
        <v>#VALUE!</v>
      </c>
      <c r="F751">
        <v>8.7208542444226413</v>
      </c>
      <c r="G751">
        <v>0.87421753594442431</v>
      </c>
      <c r="H751">
        <v>1.1435904884799271E-9</v>
      </c>
      <c r="I751">
        <v>-0.16780649947086271</v>
      </c>
      <c r="J751">
        <v>-19.88683434495562</v>
      </c>
      <c r="K751">
        <v>9.7079176689814611E-2</v>
      </c>
      <c r="L751">
        <v>-0.23514686986307951</v>
      </c>
      <c r="M751">
        <v>0</v>
      </c>
      <c r="N751">
        <v>1.56</v>
      </c>
      <c r="O751" t="str">
        <v>Technology</v>
      </c>
      <c r="P751" t="str">
        <v>Software - Infrastructure</v>
      </c>
    </row>
    <row r="752" spans="1:16" x14ac:dyDescent="0.2">
      <c r="A752" t="str">
        <v>NTNX</v>
      </c>
      <c r="B752">
        <v>-0.41123924153823999</v>
      </c>
      <c r="C752">
        <v>-0.10297955934197045</v>
      </c>
      <c r="D752">
        <v>5.2278399521763518E-2</v>
      </c>
      <c r="E752">
        <v>-0.17970604456135808</v>
      </c>
      <c r="F752">
        <v>70.029915820488853</v>
      </c>
      <c r="G752">
        <v>-25.460913989517941</v>
      </c>
      <c r="H752">
        <v>3.9020276667578138E-11</v>
      </c>
      <c r="I752">
        <v>5.7372790033120187E-2</v>
      </c>
      <c r="J752">
        <v>10.79165589672232</v>
      </c>
      <c r="K752">
        <v>6.798501296530593E-2</v>
      </c>
      <c r="L752">
        <v>-0.27121753153256928</v>
      </c>
      <c r="M752">
        <v>-1.9348874042504181</v>
      </c>
      <c r="N752">
        <v>0.69</v>
      </c>
      <c r="O752" t="str">
        <v>Technology</v>
      </c>
      <c r="P752" t="str">
        <v>Software - Infrastructure</v>
      </c>
    </row>
    <row r="753" spans="1:16" x14ac:dyDescent="0.2">
      <c r="A753" t="str">
        <v>NTRS</v>
      </c>
      <c r="B753" t="e">
        <v>#VALUE!</v>
      </c>
      <c r="C753" t="e">
        <v>#VALUE!</v>
      </c>
      <c r="D753">
        <v>1.3630351289046876E-2</v>
      </c>
      <c r="E753" t="e">
        <v>#VALUE!</v>
      </c>
      <c r="F753">
        <v>0</v>
      </c>
      <c r="G753">
        <v>2.5347065177817401</v>
      </c>
      <c r="H753">
        <v>2.5451304983288958E-10</v>
      </c>
      <c r="I753">
        <v>1.306103078676136E-2</v>
      </c>
      <c r="J753">
        <v>0</v>
      </c>
      <c r="K753">
        <v>0.28505000000000003</v>
      </c>
      <c r="L753">
        <v>0.15882362140690001</v>
      </c>
      <c r="M753">
        <v>1.0456351068155521</v>
      </c>
      <c r="N753">
        <v>8.25</v>
      </c>
      <c r="O753" t="str">
        <v>Financial Services</v>
      </c>
      <c r="P753" t="str">
        <v>Asset Management</v>
      </c>
    </row>
    <row r="754" spans="1:16" x14ac:dyDescent="0.2">
      <c r="A754" t="str">
        <v>NUE</v>
      </c>
      <c r="B754">
        <v>-7.1320188100675516E-2</v>
      </c>
      <c r="C754">
        <v>-6.7529981357666261E-2</v>
      </c>
      <c r="D754">
        <v>5.0780103210333084E-2</v>
      </c>
      <c r="E754">
        <v>-3.3553038684470154E-2</v>
      </c>
      <c r="F754">
        <v>9.969096672628103</v>
      </c>
      <c r="G754">
        <v>1.6691964043516829</v>
      </c>
      <c r="H754">
        <v>1.7007383395660801E-10</v>
      </c>
      <c r="I754">
        <v>5.9723040659988208E-2</v>
      </c>
      <c r="J754">
        <v>10.76535889109787</v>
      </c>
      <c r="K754">
        <v>9.6928483113164571E-2</v>
      </c>
      <c r="L754">
        <v>9.4644441331652424E-2</v>
      </c>
      <c r="M754">
        <v>0.25643180650884811</v>
      </c>
      <c r="N754">
        <v>6.08</v>
      </c>
      <c r="O754" t="str">
        <v>Basic Materials</v>
      </c>
      <c r="P754" t="str">
        <v>Steel</v>
      </c>
    </row>
    <row r="755" spans="1:16" x14ac:dyDescent="0.2">
      <c r="A755" t="str">
        <v>NVDA</v>
      </c>
      <c r="B755">
        <v>0.82632649605081954</v>
      </c>
      <c r="C755">
        <v>3.3316774675332983</v>
      </c>
      <c r="D755">
        <v>0.51564131569572058</v>
      </c>
      <c r="E755">
        <v>1.4847262333890336</v>
      </c>
      <c r="F755">
        <v>44.831178495768008</v>
      </c>
      <c r="G755">
        <v>55.542916196906482</v>
      </c>
      <c r="H755">
        <v>7.693961163927247E-13</v>
      </c>
      <c r="I755">
        <v>0.65304074336251472</v>
      </c>
      <c r="J755">
        <v>86.316986234021627</v>
      </c>
      <c r="K755">
        <v>0.62417526839697468</v>
      </c>
      <c r="L755">
        <v>0.9187288060811577</v>
      </c>
      <c r="M755">
        <v>0.10668498745698191</v>
      </c>
      <c r="N755">
        <v>3.39</v>
      </c>
      <c r="O755" t="str">
        <v>Technology</v>
      </c>
      <c r="P755" t="str">
        <v>Semiconductors</v>
      </c>
    </row>
    <row r="756" spans="1:16" x14ac:dyDescent="0.2">
      <c r="A756" t="str">
        <v>NVR</v>
      </c>
      <c r="B756">
        <v>-1.493537847524763E-2</v>
      </c>
      <c r="C756">
        <v>1.1216737401451011</v>
      </c>
      <c r="D756">
        <v>6.7561979514386108</v>
      </c>
      <c r="E756">
        <v>2.3573873560850145</v>
      </c>
      <c r="F756">
        <v>10.58486438952621</v>
      </c>
      <c r="G756">
        <v>5.0509480692966768</v>
      </c>
      <c r="H756">
        <v>2.2280894890125711E-8</v>
      </c>
      <c r="I756">
        <v>0.26358425999233981</v>
      </c>
      <c r="J756">
        <v>41.853273966848789</v>
      </c>
      <c r="K756">
        <v>0.18911230360188211</v>
      </c>
      <c r="L756">
        <v>0.39950100615856449</v>
      </c>
      <c r="M756">
        <v>0.21641387605722659</v>
      </c>
      <c r="N756">
        <v>473.8</v>
      </c>
      <c r="O756" t="str">
        <v>Consumer Cyclical</v>
      </c>
      <c r="P756" t="str">
        <v>Residential Construction</v>
      </c>
    </row>
    <row r="757" spans="1:16" x14ac:dyDescent="0.2">
      <c r="A757" t="str">
        <v>NVRI</v>
      </c>
      <c r="B757">
        <v>-3.9637050235372351E-4</v>
      </c>
      <c r="C757">
        <v>-0.63023904160739386</v>
      </c>
      <c r="D757">
        <v>-0.86425570162580156</v>
      </c>
      <c r="E757">
        <v>-0.4485069711709001</v>
      </c>
      <c r="F757">
        <v>13.06321205135982</v>
      </c>
      <c r="G757">
        <v>5.7477098659027268</v>
      </c>
      <c r="H757">
        <v>-1.7413751376630569E-10</v>
      </c>
      <c r="I757">
        <v>-4.828745246172695E-2</v>
      </c>
      <c r="J757">
        <v>0.5129000664285096</v>
      </c>
      <c r="K757">
        <v>3.274461132608654E-2</v>
      </c>
      <c r="L757">
        <v>-0.28463808860784828</v>
      </c>
      <c r="M757">
        <v>3.1377249504558509</v>
      </c>
      <c r="N757">
        <v>-0.45</v>
      </c>
      <c r="O757" t="str">
        <v>Industrials</v>
      </c>
      <c r="P757" t="str">
        <v>Waste Management</v>
      </c>
    </row>
    <row r="758" spans="1:16" x14ac:dyDescent="0.2">
      <c r="A758" t="str">
        <v>NVST</v>
      </c>
      <c r="B758">
        <v>-7.1856510602686871E-2</v>
      </c>
      <c r="C758">
        <v>-1.4637107834816874</v>
      </c>
      <c r="D758">
        <v>-0.49056817307663003</v>
      </c>
      <c r="E758">
        <v>-0.61502629120857</v>
      </c>
      <c r="F758">
        <v>12.270368299451439</v>
      </c>
      <c r="G758">
        <v>1.2956886792967151</v>
      </c>
      <c r="H758">
        <v>2.261618127979698E-10</v>
      </c>
      <c r="I758">
        <v>-0.20906457340435469</v>
      </c>
      <c r="J758">
        <v>-22.925084453865001</v>
      </c>
      <c r="K758">
        <v>5.4648291245120689E-2</v>
      </c>
      <c r="L758">
        <v>-0.38115033392394709</v>
      </c>
      <c r="M758">
        <v>0.43556630775521332</v>
      </c>
      <c r="N758">
        <v>0.86</v>
      </c>
      <c r="O758" t="str">
        <v>Healthcare</v>
      </c>
      <c r="P758" t="str">
        <v>Medical Instruments &amp; Supplies</v>
      </c>
    </row>
    <row r="759" spans="1:16" x14ac:dyDescent="0.2">
      <c r="A759" t="str">
        <v>NVT</v>
      </c>
      <c r="B759">
        <v>1.2059223871991216E-2</v>
      </c>
      <c r="C759">
        <v>-4.4732042571136971E-2</v>
      </c>
      <c r="D759">
        <v>-0.11905410084187124</v>
      </c>
      <c r="E759">
        <v>-4.4312153475105975E-2</v>
      </c>
      <c r="F759">
        <v>24.856117065634351</v>
      </c>
      <c r="G759">
        <v>5.4854505955028419</v>
      </c>
      <c r="H759">
        <v>1.6666953037953459E-10</v>
      </c>
      <c r="I759">
        <v>4.9265764896286507E-2</v>
      </c>
      <c r="J759">
        <v>8.8014734903302188</v>
      </c>
      <c r="K759">
        <v>0.17534346828116171</v>
      </c>
      <c r="L759">
        <v>0.1024833209785026</v>
      </c>
      <c r="M759">
        <v>0.65403385223622434</v>
      </c>
      <c r="N759">
        <v>2.96</v>
      </c>
      <c r="O759" t="str">
        <v>Industrials</v>
      </c>
      <c r="P759" t="str">
        <v>Electrical Equipment &amp; Parts</v>
      </c>
    </row>
    <row r="760" spans="1:16" x14ac:dyDescent="0.2">
      <c r="A760" t="str">
        <v>NWBI</v>
      </c>
      <c r="B760" t="e">
        <v>#VALUE!</v>
      </c>
      <c r="C760" t="e">
        <v>#VALUE!</v>
      </c>
      <c r="D760">
        <v>-0.17656135701332029</v>
      </c>
      <c r="E760" t="e">
        <v>#VALUE!</v>
      </c>
      <c r="F760">
        <v>0</v>
      </c>
      <c r="G760">
        <v>1.217998727499537</v>
      </c>
      <c r="H760">
        <v>6.0669360655007312E-10</v>
      </c>
      <c r="I760">
        <v>6.9597751950552676E-3</v>
      </c>
      <c r="J760">
        <v>0</v>
      </c>
      <c r="K760">
        <v>0.37472</v>
      </c>
      <c r="L760">
        <v>6.2797146392661582E-2</v>
      </c>
      <c r="M760">
        <v>0.1530332102581573</v>
      </c>
      <c r="N760">
        <v>1.18</v>
      </c>
      <c r="O760" t="str">
        <v>Financial Services</v>
      </c>
      <c r="P760" t="str">
        <v>Banks - Regional</v>
      </c>
    </row>
    <row r="761" spans="1:16" x14ac:dyDescent="0.2">
      <c r="A761" t="str">
        <v>NWL</v>
      </c>
      <c r="B761">
        <v>-5.2194054966872315E-2</v>
      </c>
      <c r="C761">
        <v>-0.50016070823308367</v>
      </c>
      <c r="D761">
        <v>-0.49093394404614782</v>
      </c>
      <c r="E761">
        <v>-0.31820601767051837</v>
      </c>
      <c r="F761">
        <v>9.3866929708737867</v>
      </c>
      <c r="G761">
        <v>2.8115721584878228</v>
      </c>
      <c r="H761">
        <v>7.1108720635315086E-11</v>
      </c>
      <c r="I761">
        <v>-1.9629225736095969E-2</v>
      </c>
      <c r="J761">
        <v>0.46654225539856042</v>
      </c>
      <c r="K761">
        <v>6.3044051701398054E-2</v>
      </c>
      <c r="L761">
        <v>-7.8516902944383862E-2</v>
      </c>
      <c r="M761">
        <v>1.638676844783715</v>
      </c>
      <c r="N761">
        <v>0.55000000000000004</v>
      </c>
      <c r="O761" t="str">
        <v>Consumer Defensive</v>
      </c>
      <c r="P761" t="str">
        <v>Household &amp; Personal Products</v>
      </c>
    </row>
    <row r="762" spans="1:16" x14ac:dyDescent="0.2">
      <c r="A762" t="str">
        <v>NWSA</v>
      </c>
      <c r="B762">
        <v>-6.3408028340154521E-2</v>
      </c>
      <c r="C762">
        <v>-1.3627838845822702E-2</v>
      </c>
      <c r="D762">
        <v>-0.16225142364364634</v>
      </c>
      <c r="E762">
        <v>-7.8126990082902525E-2</v>
      </c>
      <c r="F762">
        <v>13.97315995767196</v>
      </c>
      <c r="G762">
        <v>1.6876731698796461</v>
      </c>
      <c r="H762">
        <v>5.679823290185983E-11</v>
      </c>
      <c r="I762">
        <v>7.6109391124871001E-2</v>
      </c>
      <c r="J762">
        <v>7.6793316732267654</v>
      </c>
      <c r="K762">
        <v>0.1131093232371036</v>
      </c>
      <c r="L762">
        <v>0.12567898604750241</v>
      </c>
      <c r="M762">
        <v>0.19107466183832139</v>
      </c>
      <c r="N762">
        <v>0.9</v>
      </c>
      <c r="O762" t="str">
        <v>Communication Services</v>
      </c>
      <c r="P762" t="str">
        <v>Entertainment</v>
      </c>
    </row>
    <row r="763" spans="1:16" x14ac:dyDescent="0.2">
      <c r="A763" t="str">
        <v>NX</v>
      </c>
      <c r="B763">
        <v>-7.5477280879533759E-2</v>
      </c>
      <c r="C763">
        <v>-0.36548609539689086</v>
      </c>
      <c r="D763">
        <v>-0.22057588722705393</v>
      </c>
      <c r="E763">
        <v>-0.20600950713899693</v>
      </c>
      <c r="F763">
        <v>8.0424102495969763</v>
      </c>
      <c r="G763">
        <v>1.4603546449849909</v>
      </c>
      <c r="H763">
        <v>1.4159434813246569E-9</v>
      </c>
      <c r="I763">
        <v>1.425087120029934E-2</v>
      </c>
      <c r="J763">
        <v>2.8593666098062931</v>
      </c>
      <c r="K763">
        <v>4.290447638320883E-2</v>
      </c>
      <c r="L763">
        <v>3.2707524937026708E-2</v>
      </c>
      <c r="M763">
        <v>0.72936029427769189</v>
      </c>
      <c r="N763">
        <v>2.09</v>
      </c>
      <c r="O763" t="str">
        <v>Industrials</v>
      </c>
      <c r="P763" t="str">
        <v>Building Products &amp; Equipment</v>
      </c>
    </row>
    <row r="764" spans="1:16" x14ac:dyDescent="0.2">
      <c r="A764" t="str">
        <v>NXPI</v>
      </c>
      <c r="B764">
        <v>1.4809425570873063E-2</v>
      </c>
      <c r="C764">
        <v>0.33005527856820699</v>
      </c>
      <c r="D764">
        <v>0.33028382105779708</v>
      </c>
      <c r="E764">
        <v>0.20402550011615045</v>
      </c>
      <c r="F764">
        <v>15.248180333548151</v>
      </c>
      <c r="G764">
        <v>6.5801872559017944</v>
      </c>
      <c r="H764">
        <v>1.6487082703249971E-10</v>
      </c>
      <c r="I764">
        <v>0.1029321304080377</v>
      </c>
      <c r="J764">
        <v>16.438678136605091</v>
      </c>
      <c r="K764">
        <v>0.27524972253052171</v>
      </c>
      <c r="L764">
        <v>0.26335116986675061</v>
      </c>
      <c r="M764">
        <v>1.0863498058965479</v>
      </c>
      <c r="N764">
        <v>10.34</v>
      </c>
      <c r="O764" t="str">
        <v>Technology</v>
      </c>
      <c r="P764" t="str">
        <v>Semiconductors</v>
      </c>
    </row>
    <row r="765" spans="1:16" x14ac:dyDescent="0.2">
      <c r="A765" t="str">
        <v>NXRT</v>
      </c>
      <c r="B765">
        <v>-1.8045768021413763E-3</v>
      </c>
      <c r="C765">
        <v>-0.32287180529072157</v>
      </c>
      <c r="D765">
        <v>-0.83098195895872851</v>
      </c>
      <c r="E765">
        <v>-0.34687795999569154</v>
      </c>
      <c r="F765">
        <v>17.553451910010569</v>
      </c>
      <c r="G765">
        <v>5.307878716808843</v>
      </c>
      <c r="H765">
        <v>-8.8733003392396719E-10</v>
      </c>
      <c r="I765">
        <v>5.8193790565266173E-4</v>
      </c>
      <c r="J765">
        <v>5.6186104524415033</v>
      </c>
      <c r="K765">
        <v>0.1128759612015356</v>
      </c>
      <c r="L765">
        <v>2.6673074612519518E-3</v>
      </c>
      <c r="M765">
        <v>3.5171212303256039</v>
      </c>
      <c r="N765">
        <v>-1.96</v>
      </c>
      <c r="O765" t="str">
        <v>Real Estate</v>
      </c>
      <c r="P765" t="str">
        <v>REIT - Residential</v>
      </c>
    </row>
    <row r="766" spans="1:16" x14ac:dyDescent="0.2">
      <c r="A766" t="str">
        <v>NXST</v>
      </c>
      <c r="B766">
        <v>-1.5398207474102026E-2</v>
      </c>
      <c r="C766">
        <v>0.10981177448812772</v>
      </c>
      <c r="D766">
        <v>0.63471911981793694</v>
      </c>
      <c r="E766">
        <v>0.2171999853021786</v>
      </c>
      <c r="F766">
        <v>7.1239001190482236</v>
      </c>
      <c r="G766">
        <v>5.3806174814814813</v>
      </c>
      <c r="H766">
        <v>1.578269319699961E-9</v>
      </c>
      <c r="I766">
        <v>6.2957795605162195E-2</v>
      </c>
      <c r="J766">
        <v>13.186090225563911</v>
      </c>
      <c r="K766">
        <v>0.23894950989458111</v>
      </c>
      <c r="L766">
        <v>0.31834215167548502</v>
      </c>
      <c r="M766">
        <v>2.8214285714285721</v>
      </c>
      <c r="N766">
        <v>19.260000000000002</v>
      </c>
      <c r="O766" t="str">
        <v>Communication Services</v>
      </c>
      <c r="P766" t="str">
        <v>Broadcasting</v>
      </c>
    </row>
    <row r="767" spans="1:16" x14ac:dyDescent="0.2">
      <c r="A767" t="str">
        <v>NXT</v>
      </c>
      <c r="B767">
        <v>3.2259132977285249E-2</v>
      </c>
      <c r="C767">
        <v>0.60364485910062438</v>
      </c>
      <c r="D767" t="e">
        <v>#VALUE!</v>
      </c>
      <c r="E767" t="e">
        <v>#VALUE!</v>
      </c>
      <c r="F767">
        <v>17.808382260725171</v>
      </c>
      <c r="G767">
        <v>7.4717263510899006</v>
      </c>
      <c r="H767">
        <v>3.1319508593812739E-10</v>
      </c>
      <c r="I767">
        <v>0.15948800256600121</v>
      </c>
      <c r="J767">
        <v>27.66669498430463</v>
      </c>
      <c r="K767">
        <v>0.21597480667897409</v>
      </c>
      <c r="L767">
        <v>0.31273178431697712</v>
      </c>
      <c r="M767">
        <v>0</v>
      </c>
      <c r="N767">
        <v>3.81</v>
      </c>
      <c r="O767" t="str">
        <v>Technology</v>
      </c>
      <c r="P767" t="str">
        <v>Solar</v>
      </c>
    </row>
    <row r="768" spans="1:16" x14ac:dyDescent="0.2">
      <c r="A768" t="str">
        <v>NYT</v>
      </c>
      <c r="B768">
        <v>-1.4069249581494874E-2</v>
      </c>
      <c r="C768">
        <v>0.20805276179037113</v>
      </c>
      <c r="D768">
        <v>-5.0540878653876298E-2</v>
      </c>
      <c r="E768">
        <v>4.1625865108350493E-2</v>
      </c>
      <c r="F768">
        <v>18.09840969448252</v>
      </c>
      <c r="G768">
        <v>4.4668454578616021</v>
      </c>
      <c r="H768">
        <v>2.6020658082962068E-10</v>
      </c>
      <c r="I768">
        <v>0.1034056559981615</v>
      </c>
      <c r="J768">
        <v>16.726782256836429</v>
      </c>
      <c r="K768">
        <v>0.13879630413791</v>
      </c>
      <c r="L768">
        <v>0.15246140921923881</v>
      </c>
      <c r="M768">
        <v>1.9331063729984659E-2</v>
      </c>
      <c r="N768">
        <v>2.2400000000000002</v>
      </c>
      <c r="O768" t="str">
        <v>Communication Services</v>
      </c>
      <c r="P768" t="str">
        <v>Publishing</v>
      </c>
    </row>
    <row r="769" spans="1:16" x14ac:dyDescent="0.2">
      <c r="A769" t="str">
        <v>O</v>
      </c>
      <c r="B769">
        <v>-5.2040730768699826E-2</v>
      </c>
      <c r="C769">
        <v>3.4736978261980709E-3</v>
      </c>
      <c r="D769">
        <v>-0.27598728942580752</v>
      </c>
      <c r="E769">
        <v>-0.10257036978736277</v>
      </c>
      <c r="F769">
        <v>16.951859695880831</v>
      </c>
      <c r="G769">
        <v>2.1294596819200069</v>
      </c>
      <c r="H769">
        <v>1.2385912689617149E-11</v>
      </c>
      <c r="I769">
        <v>1.2504852361600319E-2</v>
      </c>
      <c r="J769">
        <v>2.91175136333257</v>
      </c>
      <c r="K769">
        <v>0.44030838099220238</v>
      </c>
      <c r="L769">
        <v>2.204186523470459E-2</v>
      </c>
      <c r="M769">
        <v>0.64265581260691285</v>
      </c>
      <c r="N769">
        <v>1.03</v>
      </c>
      <c r="O769" t="str">
        <v>Real Estate</v>
      </c>
      <c r="P769" t="str">
        <v>REIT - Retail</v>
      </c>
    </row>
    <row r="770" spans="1:16" x14ac:dyDescent="0.2">
      <c r="A770" t="str">
        <v>OC</v>
      </c>
      <c r="B770">
        <v>-5.0422664838025107E-2</v>
      </c>
      <c r="C770">
        <v>-6.4119808691369615E-2</v>
      </c>
      <c r="D770">
        <v>0.51303488482693593</v>
      </c>
      <c r="E770">
        <v>0.11450545690545984</v>
      </c>
      <c r="F770">
        <v>6.2783600833582263</v>
      </c>
      <c r="G770">
        <v>3.2041708</v>
      </c>
      <c r="H770">
        <v>9.0092536577638122E-10</v>
      </c>
      <c r="I770">
        <v>4.5968028419182953E-2</v>
      </c>
      <c r="J770">
        <v>9.9356998150268652</v>
      </c>
      <c r="K770">
        <v>0.15498861047835991</v>
      </c>
      <c r="L770">
        <v>0.12636718750000001</v>
      </c>
      <c r="M770">
        <v>0.99921875000000004</v>
      </c>
      <c r="N770">
        <v>14.78</v>
      </c>
      <c r="O770" t="str">
        <v>Industrials</v>
      </c>
      <c r="P770" t="str">
        <v>Building Products &amp; Equipment</v>
      </c>
    </row>
    <row r="771" spans="1:16" x14ac:dyDescent="0.2">
      <c r="A771" t="str">
        <v>ODFL</v>
      </c>
      <c r="B771">
        <v>2.0396522342227184E-2</v>
      </c>
      <c r="C771">
        <v>0.90342550464156901</v>
      </c>
      <c r="D771">
        <v>0.18677009216268226</v>
      </c>
      <c r="E771">
        <v>0.33521728797816625</v>
      </c>
      <c r="F771">
        <v>16.315481633478349</v>
      </c>
      <c r="G771">
        <v>6.8693460792896746</v>
      </c>
      <c r="H771">
        <v>1.755977805002458E-10</v>
      </c>
      <c r="I771">
        <v>0.2159875587168652</v>
      </c>
      <c r="J771">
        <v>31.54327273434129</v>
      </c>
      <c r="K771">
        <v>0.26552853833573242</v>
      </c>
      <c r="L771">
        <v>0.27943183178202452</v>
      </c>
      <c r="M771">
        <v>9.4207023155133077E-3</v>
      </c>
      <c r="N771">
        <v>5.12</v>
      </c>
      <c r="O771" t="str">
        <v>Industrials</v>
      </c>
      <c r="P771" t="str">
        <v>Trucking</v>
      </c>
    </row>
    <row r="772" spans="1:16" x14ac:dyDescent="0.2">
      <c r="A772" t="str">
        <v>OFG</v>
      </c>
      <c r="B772" t="e">
        <v>#VALUE!</v>
      </c>
      <c r="C772" t="e">
        <v>#VALUE!</v>
      </c>
      <c r="D772">
        <v>3.47521184737066E-2</v>
      </c>
      <c r="E772" t="e">
        <v>#VALUE!</v>
      </c>
      <c r="F772">
        <v>0</v>
      </c>
      <c r="G772">
        <v>1.18762929308793</v>
      </c>
      <c r="H772">
        <v>2.846157639929139E-9</v>
      </c>
      <c r="I772">
        <v>1.7231074121008279E-2</v>
      </c>
      <c r="J772">
        <v>0</v>
      </c>
      <c r="K772">
        <v>0.43075000000000002</v>
      </c>
      <c r="L772">
        <v>0.15798356307663361</v>
      </c>
      <c r="M772">
        <v>0.25985294621766608</v>
      </c>
      <c r="N772">
        <v>4.24</v>
      </c>
      <c r="O772" t="str">
        <v>Financial Services</v>
      </c>
      <c r="P772" t="str">
        <v>Banks - Regional</v>
      </c>
    </row>
    <row r="773" spans="1:16" x14ac:dyDescent="0.2">
      <c r="A773" t="str">
        <v>OGE</v>
      </c>
      <c r="B773">
        <v>-4.1854128067298414E-2</v>
      </c>
      <c r="C773">
        <v>-6.4132729804175517E-2</v>
      </c>
      <c r="D773">
        <v>-0.20990981159636413</v>
      </c>
      <c r="E773">
        <v>-9.8954413647081255E-2</v>
      </c>
      <c r="F773">
        <v>11.52678465720326</v>
      </c>
      <c r="G773">
        <v>3.289464026374195</v>
      </c>
      <c r="H773">
        <v>1.5983153651244021E-10</v>
      </c>
      <c r="I773">
        <v>3.2188684747739872E-2</v>
      </c>
      <c r="J773">
        <v>6.1485130450647691</v>
      </c>
      <c r="K773">
        <v>0.2496566509228553</v>
      </c>
      <c r="L773">
        <v>9.5132409661919021E-2</v>
      </c>
      <c r="M773">
        <v>1.0818806696976879</v>
      </c>
      <c r="N773">
        <v>2.44</v>
      </c>
      <c r="O773" t="str">
        <v>Utilities</v>
      </c>
      <c r="P773" t="str">
        <v>Utilities - Regulated Electric</v>
      </c>
    </row>
    <row r="774" spans="1:16" x14ac:dyDescent="0.2">
      <c r="A774" t="str">
        <v>OGN</v>
      </c>
      <c r="B774">
        <v>0.25028884944800806</v>
      </c>
      <c r="C774">
        <v>0.11528807698044162</v>
      </c>
      <c r="D774">
        <v>-1.451833534866086</v>
      </c>
      <c r="E774">
        <v>-0.30084809758649012</v>
      </c>
      <c r="F774">
        <v>6.3860947267203709</v>
      </c>
      <c r="G774">
        <v>22.689577220338979</v>
      </c>
      <c r="H774">
        <v>3.296144959729796E-10</v>
      </c>
      <c r="I774">
        <v>6.5949164185940004E-2</v>
      </c>
      <c r="J774">
        <v>12.826213029190029</v>
      </c>
      <c r="K774">
        <v>0.23207871310323289</v>
      </c>
      <c r="L774">
        <v>1.830508474576271</v>
      </c>
      <c r="M774">
        <v>18.771186440677969</v>
      </c>
      <c r="N774">
        <v>3.53</v>
      </c>
      <c r="O774" t="str">
        <v>Healthcare</v>
      </c>
      <c r="P774" t="str">
        <v>Drug Manufacturers - General</v>
      </c>
    </row>
    <row r="775" spans="1:16" x14ac:dyDescent="0.2">
      <c r="A775" t="str">
        <v>OHI</v>
      </c>
      <c r="B775">
        <v>-3.0839971868335186E-2</v>
      </c>
      <c r="C775">
        <v>0.32627449955186866</v>
      </c>
      <c r="D775">
        <v>-0.26218480120493987</v>
      </c>
      <c r="E775">
        <v>6.8909207567445507E-3</v>
      </c>
      <c r="F775">
        <v>16.458861875945772</v>
      </c>
      <c r="G775">
        <v>3.509047294148036</v>
      </c>
      <c r="H775">
        <v>9.758602420554394E-11</v>
      </c>
      <c r="I775">
        <v>4.1051775575221022E-2</v>
      </c>
      <c r="J775">
        <v>6.734182984181543</v>
      </c>
      <c r="K775">
        <v>0.6274198917623337</v>
      </c>
      <c r="L775">
        <v>8.5888782095522587E-2</v>
      </c>
      <c r="M775">
        <v>1.0228331591922699</v>
      </c>
      <c r="N775">
        <v>1.62</v>
      </c>
      <c r="O775" t="str">
        <v>Real Estate</v>
      </c>
      <c r="P775" t="str">
        <v>REIT - Healthcare Facilities</v>
      </c>
    </row>
    <row r="776" spans="1:16" x14ac:dyDescent="0.2">
      <c r="A776" t="str">
        <v>OI</v>
      </c>
      <c r="B776">
        <v>-1.2511781941638003E-2</v>
      </c>
      <c r="C776">
        <v>-0.39731864831746261</v>
      </c>
      <c r="D776">
        <v>-0.79555782712525913</v>
      </c>
      <c r="E776">
        <v>-0.36286765540947175</v>
      </c>
      <c r="F776">
        <v>7.3217310945054948</v>
      </c>
      <c r="G776">
        <v>5.5292741045643146</v>
      </c>
      <c r="H776">
        <v>1.2607358986041361E-10</v>
      </c>
      <c r="I776">
        <v>-1.224867113473538E-2</v>
      </c>
      <c r="J776">
        <v>5.8099688473520246</v>
      </c>
      <c r="K776">
        <v>7.4414331649058335E-2</v>
      </c>
      <c r="L776">
        <v>-8.7966804979253119E-2</v>
      </c>
      <c r="M776">
        <v>3.7784232365145232</v>
      </c>
      <c r="N776">
        <v>0.84</v>
      </c>
      <c r="O776" t="str">
        <v>Consumer Cyclical</v>
      </c>
      <c r="P776" t="str">
        <v>Packaging &amp; Containers</v>
      </c>
    </row>
    <row r="777" spans="1:16" x14ac:dyDescent="0.2">
      <c r="A777" t="str">
        <v>OKTA</v>
      </c>
      <c r="B777">
        <v>3.5832099255378468E-2</v>
      </c>
      <c r="C777">
        <v>-0.48378479043503125</v>
      </c>
      <c r="D777">
        <v>-0.20070128170325216</v>
      </c>
      <c r="E777">
        <v>-0.19101298193933364</v>
      </c>
      <c r="F777">
        <v>79.850144568047341</v>
      </c>
      <c r="G777">
        <v>2.1068968668227952</v>
      </c>
      <c r="H777">
        <v>8.6700868990627306E-11</v>
      </c>
      <c r="I777">
        <v>2.9670446116350541E-3</v>
      </c>
      <c r="J777">
        <v>0.65577986370065577</v>
      </c>
      <c r="K777">
        <v>-2.4137931034482758E-2</v>
      </c>
      <c r="L777">
        <v>4.3715846994535519E-3</v>
      </c>
      <c r="M777">
        <v>5.4488680718188923E-2</v>
      </c>
      <c r="N777">
        <v>1.17</v>
      </c>
      <c r="O777" t="str">
        <v>Technology</v>
      </c>
      <c r="P777" t="str">
        <v>Software - Infrastructure</v>
      </c>
    </row>
    <row r="778" spans="1:16" x14ac:dyDescent="0.2">
      <c r="A778" t="str">
        <v>OLED</v>
      </c>
      <c r="B778">
        <v>-1.4719851519900254E-2</v>
      </c>
      <c r="C778">
        <v>0.46300780663725177</v>
      </c>
      <c r="D778">
        <v>0.11829227209386255</v>
      </c>
      <c r="E778">
        <v>0.16850208301137418</v>
      </c>
      <c r="F778">
        <v>21.775125608981149</v>
      </c>
      <c r="G778">
        <v>4.0699794633550361</v>
      </c>
      <c r="H778">
        <v>8.1772567195479299E-10</v>
      </c>
      <c r="I778">
        <v>0.1212001311988596</v>
      </c>
      <c r="J778">
        <v>14.21163887655668</v>
      </c>
      <c r="K778">
        <v>0.36870294773377138</v>
      </c>
      <c r="L778">
        <v>0.1373804921049783</v>
      </c>
      <c r="M778">
        <v>1.1837119747606749E-2</v>
      </c>
      <c r="N778">
        <v>5.38</v>
      </c>
      <c r="O778" t="str">
        <v>Technology</v>
      </c>
      <c r="P778" t="str">
        <v>Electronic Components</v>
      </c>
    </row>
    <row r="779" spans="1:16" x14ac:dyDescent="0.2">
      <c r="A779" t="str">
        <v>OLLI</v>
      </c>
      <c r="B779">
        <v>-6.6094166864537113E-4</v>
      </c>
      <c r="C779">
        <v>2.8881872152684108E-2</v>
      </c>
      <c r="D779">
        <v>3.8910531945947069E-3</v>
      </c>
      <c r="E779">
        <v>9.5675009367254954E-3</v>
      </c>
      <c r="F779">
        <v>24.845945514580482</v>
      </c>
      <c r="G779">
        <v>4.710237518801871</v>
      </c>
      <c r="H779">
        <v>4.3955698442593551E-10</v>
      </c>
      <c r="I779">
        <v>7.7997145807832041E-2</v>
      </c>
      <c r="J779">
        <v>11.023839484223069</v>
      </c>
      <c r="K779">
        <v>0.109830721858692</v>
      </c>
      <c r="L779">
        <v>0.1178321368953171</v>
      </c>
      <c r="M779">
        <v>6.1345712583539297E-4</v>
      </c>
      <c r="N779">
        <v>3.51</v>
      </c>
      <c r="O779" t="str">
        <v>Consumer Defensive</v>
      </c>
      <c r="P779" t="str">
        <v>Discount Stores</v>
      </c>
    </row>
    <row r="780" spans="1:16" x14ac:dyDescent="0.2">
      <c r="A780" t="str">
        <v>OLN</v>
      </c>
      <c r="B780">
        <v>-5.3034087972719357E-2</v>
      </c>
      <c r="C780">
        <v>-0.32368778193695263</v>
      </c>
      <c r="D780">
        <v>-0.41719640494181415</v>
      </c>
      <c r="E780">
        <v>-0.24347889125271777</v>
      </c>
      <c r="F780">
        <v>8.056164285714285</v>
      </c>
      <c r="G780">
        <v>2.8095059647757128</v>
      </c>
      <c r="H780">
        <v>-5.1951123496382093E-12</v>
      </c>
      <c r="I780">
        <v>1.432887809898273E-2</v>
      </c>
      <c r="J780">
        <v>5.3128766409329291</v>
      </c>
      <c r="K780">
        <v>5.042736349597101E-2</v>
      </c>
      <c r="L780">
        <v>5.2836430865038433E-2</v>
      </c>
      <c r="M780">
        <v>1.320035029677922</v>
      </c>
      <c r="N780">
        <v>-0.03</v>
      </c>
      <c r="O780" t="str">
        <v>Basic Materials</v>
      </c>
      <c r="P780" t="str">
        <v>Chemicals</v>
      </c>
    </row>
    <row r="781" spans="1:16" x14ac:dyDescent="0.2">
      <c r="A781" t="str">
        <v>OMC</v>
      </c>
      <c r="B781">
        <v>-3.786281237277013E-2</v>
      </c>
      <c r="C781">
        <v>6.4103694022438857E-3</v>
      </c>
      <c r="D781">
        <v>0.19822070159604466</v>
      </c>
      <c r="E781">
        <v>4.6244196350378512E-2</v>
      </c>
      <c r="F781">
        <v>7.7712434118236198</v>
      </c>
      <c r="G781">
        <v>3.833136593943844</v>
      </c>
      <c r="H781">
        <v>4.1288361091910202E-10</v>
      </c>
      <c r="I781">
        <v>4.9985314324104427E-2</v>
      </c>
      <c r="J781">
        <v>16.1815652363676</v>
      </c>
      <c r="K781">
        <v>0.1449796355431478</v>
      </c>
      <c r="L781">
        <v>0.28611180892384391</v>
      </c>
      <c r="M781">
        <v>1.1662640823977271</v>
      </c>
      <c r="N781">
        <v>8.19</v>
      </c>
      <c r="O781" t="str">
        <v>Communication Services</v>
      </c>
      <c r="P781" t="str">
        <v>Advertising Agencies</v>
      </c>
    </row>
    <row r="782" spans="1:16" x14ac:dyDescent="0.2">
      <c r="A782" t="str">
        <v>OMCL</v>
      </c>
      <c r="B782">
        <v>-6.5116760205178217E-2</v>
      </c>
      <c r="C782">
        <v>-0.45452862307339803</v>
      </c>
      <c r="D782">
        <v>-0.21070446112589103</v>
      </c>
      <c r="E782">
        <v>-0.225616629341858</v>
      </c>
      <c r="F782">
        <v>18.34411156260547</v>
      </c>
      <c r="G782">
        <v>1.09291872923391</v>
      </c>
      <c r="H782">
        <v>8.3159161253579285E-10</v>
      </c>
      <c r="I782">
        <v>5.9081736572118284E-3</v>
      </c>
      <c r="J782">
        <v>1.9663468775928641E-2</v>
      </c>
      <c r="K782">
        <v>3.0299270479879309E-4</v>
      </c>
      <c r="L782">
        <v>1.007871710502504E-2</v>
      </c>
      <c r="M782">
        <v>0.13383355599113009</v>
      </c>
      <c r="N782">
        <v>1.1299999999999999</v>
      </c>
      <c r="O782" t="str">
        <v>Healthcare</v>
      </c>
      <c r="P782" t="str">
        <v>Health Information Services</v>
      </c>
    </row>
    <row r="783" spans="1:16" x14ac:dyDescent="0.2">
      <c r="A783" t="str">
        <v>ON</v>
      </c>
      <c r="B783">
        <v>-5.1361481329302704E-2</v>
      </c>
      <c r="C783">
        <v>0.3475038521738199</v>
      </c>
      <c r="D783">
        <v>-4.3066151398964442E-2</v>
      </c>
      <c r="E783">
        <v>7.0786717700735552E-2</v>
      </c>
      <c r="F783">
        <v>12.506196424078411</v>
      </c>
      <c r="G783">
        <v>2.5313182415338362</v>
      </c>
      <c r="H783">
        <v>1.3535132514217951E-10</v>
      </c>
      <c r="I783">
        <v>0.1116268506295334</v>
      </c>
      <c r="J783">
        <v>15.84165846661886</v>
      </c>
      <c r="K783">
        <v>0.26850034593281841</v>
      </c>
      <c r="L783">
        <v>0.17843326337285159</v>
      </c>
      <c r="M783">
        <v>0.37959044755800098</v>
      </c>
      <c r="N783">
        <v>3.02</v>
      </c>
      <c r="O783" t="str">
        <v>Technology</v>
      </c>
      <c r="P783" t="str">
        <v>Semiconductors</v>
      </c>
    </row>
    <row r="784" spans="1:16" x14ac:dyDescent="0.2">
      <c r="A784" t="str">
        <v>ONB</v>
      </c>
      <c r="B784" t="e">
        <v>#VALUE!</v>
      </c>
      <c r="C784" t="e">
        <v>#VALUE!</v>
      </c>
      <c r="D784">
        <v>-0.21726687415204729</v>
      </c>
      <c r="E784" t="e">
        <v>#VALUE!</v>
      </c>
      <c r="F784">
        <v>0</v>
      </c>
      <c r="G784">
        <v>2.1914536730622132</v>
      </c>
      <c r="H784">
        <v>1.3890305012282099E-10</v>
      </c>
      <c r="I784">
        <v>1.0068443034499081E-2</v>
      </c>
      <c r="J784">
        <v>0</v>
      </c>
      <c r="K784">
        <v>0.35301998000000001</v>
      </c>
      <c r="L784">
        <v>8.5040731189918534E-2</v>
      </c>
      <c r="M784">
        <v>0.80710922898578152</v>
      </c>
      <c r="N784">
        <v>1.93</v>
      </c>
      <c r="O784" t="str">
        <v>Financial Services</v>
      </c>
      <c r="P784" t="str">
        <v>Banks - Regional</v>
      </c>
    </row>
    <row r="785" spans="1:16" x14ac:dyDescent="0.2">
      <c r="A785" t="str">
        <v>ONTO</v>
      </c>
      <c r="B785">
        <v>-3.287879943951446E-2</v>
      </c>
      <c r="C785">
        <v>0.15060804727403918</v>
      </c>
      <c r="D785">
        <v>0.11077555349441741</v>
      </c>
      <c r="E785">
        <v>6.5263560454731195E-2</v>
      </c>
      <c r="F785">
        <v>21.41078668562028</v>
      </c>
      <c r="G785">
        <v>2.952123513278591</v>
      </c>
      <c r="H785">
        <v>9.8673075160085504E-10</v>
      </c>
      <c r="I785">
        <v>9.5258068736771354E-2</v>
      </c>
      <c r="J785">
        <v>9.5040258123373587</v>
      </c>
      <c r="K785">
        <v>0.18950574331954859</v>
      </c>
      <c r="L785">
        <v>0.10471565755326651</v>
      </c>
      <c r="M785">
        <v>5.0589807682921376E-3</v>
      </c>
      <c r="N785">
        <v>5.61</v>
      </c>
      <c r="O785" t="str">
        <v>Technology</v>
      </c>
      <c r="P785" t="str">
        <v>Semiconductor Equipment &amp; Materials</v>
      </c>
    </row>
    <row r="786" spans="1:16" x14ac:dyDescent="0.2">
      <c r="A786" t="str">
        <v>OPCH</v>
      </c>
      <c r="B786">
        <v>-2.8422474624300875E-2</v>
      </c>
      <c r="C786">
        <v>-6.2422782413034339E-2</v>
      </c>
      <c r="D786">
        <v>-0.20379704146388714</v>
      </c>
      <c r="E786">
        <v>-9.123493701279678E-2</v>
      </c>
      <c r="F786">
        <v>13.82270351557813</v>
      </c>
      <c r="G786">
        <v>3.937897205459473</v>
      </c>
      <c r="H786">
        <v>2.604098429643001E-10</v>
      </c>
      <c r="I786">
        <v>6.1904999878716782E-2</v>
      </c>
      <c r="J786">
        <v>12.20055048240569</v>
      </c>
      <c r="K786">
        <v>6.4389754555738241E-2</v>
      </c>
      <c r="L786">
        <v>0.15084551194313209</v>
      </c>
      <c r="M786">
        <v>0.78664798987066298</v>
      </c>
      <c r="N786">
        <v>1.44</v>
      </c>
      <c r="O786" t="str">
        <v>Healthcare</v>
      </c>
      <c r="P786" t="str">
        <v>Medical Care Facilities</v>
      </c>
    </row>
    <row r="787" spans="1:16" x14ac:dyDescent="0.2">
      <c r="A787" t="str">
        <v>ORA</v>
      </c>
      <c r="B787">
        <v>-2.2603555136584391E-2</v>
      </c>
      <c r="C787">
        <v>-0.15935128612011376</v>
      </c>
      <c r="D787">
        <v>-0.21883852334710052</v>
      </c>
      <c r="E787">
        <v>-0.12249836489479804</v>
      </c>
      <c r="F787">
        <v>21.105599096677899</v>
      </c>
      <c r="G787">
        <v>3.6639321350737002</v>
      </c>
      <c r="H787">
        <v>2.451748899433371E-10</v>
      </c>
      <c r="I787">
        <v>2.183694114457882E-2</v>
      </c>
      <c r="J787">
        <v>4.8565551265584679</v>
      </c>
      <c r="K787">
        <v>0.20198850911835789</v>
      </c>
      <c r="L787">
        <v>4.8326029729961958E-2</v>
      </c>
      <c r="M787">
        <v>0.81516220248556859</v>
      </c>
      <c r="N787">
        <v>2.2999999999999998</v>
      </c>
      <c r="O787" t="str">
        <v>Utilities</v>
      </c>
      <c r="P787" t="str">
        <v>Utilities - Renewable</v>
      </c>
    </row>
    <row r="788" spans="1:16" x14ac:dyDescent="0.2">
      <c r="A788" t="str">
        <v>ORCL</v>
      </c>
      <c r="B788">
        <v>0.61489768276514878</v>
      </c>
      <c r="C788">
        <v>0.21913201330761733</v>
      </c>
      <c r="D788">
        <v>-0.21580587620809485</v>
      </c>
      <c r="E788">
        <v>0.24695691423591626</v>
      </c>
      <c r="F788">
        <v>37.973621377761617</v>
      </c>
      <c r="G788">
        <v>44.301048345271589</v>
      </c>
      <c r="H788">
        <v>5.2532503577517917E-12</v>
      </c>
      <c r="I788">
        <v>7.3906664845183864E-2</v>
      </c>
      <c r="J788">
        <v>13.012412336042731</v>
      </c>
      <c r="K788">
        <v>0.31450025261764142</v>
      </c>
      <c r="L788">
        <v>0.59339978062854692</v>
      </c>
      <c r="M788">
        <v>4.0677667032285756</v>
      </c>
      <c r="N788">
        <v>4.88</v>
      </c>
      <c r="O788" t="str">
        <v>Technology</v>
      </c>
      <c r="P788" t="str">
        <v>Software - Infrastructure</v>
      </c>
    </row>
    <row r="789" spans="1:16" x14ac:dyDescent="0.2">
      <c r="A789" t="str">
        <v>ORI</v>
      </c>
      <c r="B789">
        <v>-6.5828694788800615E-2</v>
      </c>
      <c r="C789" t="e">
        <v>#VALUE!</v>
      </c>
      <c r="D789">
        <v>-1.8958304715993579E-4</v>
      </c>
      <c r="E789" t="e">
        <v>#VALUE!</v>
      </c>
      <c r="F789">
        <v>8.348172369145308</v>
      </c>
      <c r="G789">
        <v>1.845616122441716</v>
      </c>
      <c r="H789">
        <v>3.7220902323169351E-10</v>
      </c>
      <c r="I789">
        <v>3.0625181822426378E-2</v>
      </c>
      <c r="J789">
        <v>0</v>
      </c>
      <c r="K789">
        <v>0.12587999999999999</v>
      </c>
      <c r="L789">
        <v>0.15175298095746581</v>
      </c>
      <c r="M789">
        <v>0.28271934507919561</v>
      </c>
      <c r="N789">
        <v>3.86</v>
      </c>
      <c r="O789" t="str">
        <v>Financial Services</v>
      </c>
      <c r="P789" t="str">
        <v>Insurance - Property &amp; Casualty</v>
      </c>
    </row>
    <row r="790" spans="1:16" x14ac:dyDescent="0.2">
      <c r="A790" t="str">
        <v>ORLY</v>
      </c>
      <c r="B790">
        <v>-1.1132587816898198</v>
      </c>
      <c r="C790">
        <v>0.7800964715107469</v>
      </c>
      <c r="D790">
        <v>-0.53818927737788258</v>
      </c>
      <c r="E790">
        <v>-0.37273135443606864</v>
      </c>
      <c r="F790">
        <v>24.96614615766892</v>
      </c>
      <c r="G790">
        <v>-68.799621917764256</v>
      </c>
      <c r="H790">
        <v>2.9897712145710908E-11</v>
      </c>
      <c r="I790">
        <v>0.16024718034240021</v>
      </c>
      <c r="J790">
        <v>48.262256457504897</v>
      </c>
      <c r="K790">
        <v>0.19458126619424779</v>
      </c>
      <c r="L790">
        <v>-1.74088103162672</v>
      </c>
      <c r="M790">
        <v>-4.0270525565643371</v>
      </c>
      <c r="N790">
        <v>2.82</v>
      </c>
      <c r="O790" t="str">
        <v>Consumer Cyclical</v>
      </c>
      <c r="P790" t="str">
        <v>Auto Parts</v>
      </c>
    </row>
    <row r="791" spans="1:16" x14ac:dyDescent="0.2">
      <c r="A791" t="str">
        <v>OSIS</v>
      </c>
      <c r="B791">
        <v>-9.6272820438213329E-3</v>
      </c>
      <c r="C791">
        <v>4.8377292917766712E-2</v>
      </c>
      <c r="D791">
        <v>0.27832115201013558</v>
      </c>
      <c r="E791">
        <v>9.4158620660842157E-2</v>
      </c>
      <c r="F791">
        <v>18.041322561285259</v>
      </c>
      <c r="G791">
        <v>4.9307075463366008</v>
      </c>
      <c r="H791">
        <v>1.993808720247034E-9</v>
      </c>
      <c r="I791">
        <v>6.6764766378866858E-2</v>
      </c>
      <c r="J791">
        <v>15.247508096059221</v>
      </c>
      <c r="K791">
        <v>0.13008605120577921</v>
      </c>
      <c r="L791">
        <v>0.15733310622405591</v>
      </c>
      <c r="M791">
        <v>0.48734286351153</v>
      </c>
      <c r="N791">
        <v>9.35</v>
      </c>
      <c r="O791" t="str">
        <v>Technology</v>
      </c>
      <c r="P791" t="str">
        <v>Electronic Components</v>
      </c>
    </row>
    <row r="792" spans="1:16" x14ac:dyDescent="0.2">
      <c r="A792" t="str">
        <v>OSK</v>
      </c>
      <c r="B792">
        <v>-6.2754474319413278E-2</v>
      </c>
      <c r="C792">
        <v>6.048323184194962E-2</v>
      </c>
      <c r="D792">
        <v>0.41299525666255404</v>
      </c>
      <c r="E792">
        <v>0.11694175682358578</v>
      </c>
      <c r="F792">
        <v>8.2294506990881455</v>
      </c>
      <c r="G792">
        <v>2.347477519327569</v>
      </c>
      <c r="H792">
        <v>1.1121414711976669E-9</v>
      </c>
      <c r="I792">
        <v>7.2311659644915149E-2</v>
      </c>
      <c r="J792">
        <v>17.238763192500929</v>
      </c>
      <c r="K792">
        <v>9.9000950588059869E-2</v>
      </c>
      <c r="L792">
        <v>0.16410972760771661</v>
      </c>
      <c r="M792">
        <v>0.14438476915295881</v>
      </c>
      <c r="N792">
        <v>10.84</v>
      </c>
      <c r="O792" t="str">
        <v>Industrials</v>
      </c>
      <c r="P792" t="str">
        <v>Farm &amp; Heavy Construction Machinery</v>
      </c>
    </row>
    <row r="793" spans="1:16" x14ac:dyDescent="0.2">
      <c r="A793" t="str">
        <v>OTIS</v>
      </c>
      <c r="B793">
        <v>-0.22815388790743105</v>
      </c>
      <c r="C793">
        <v>0.79440238819148445</v>
      </c>
      <c r="D793">
        <v>-4.2125873255601139E-2</v>
      </c>
      <c r="E793">
        <v>0.13442139931779254</v>
      </c>
      <c r="F793">
        <v>16.884939844479</v>
      </c>
      <c r="G793">
        <v>-9.1852929949238575</v>
      </c>
      <c r="H793">
        <v>8.8882614850854345E-11</v>
      </c>
      <c r="I793">
        <v>0.1453693884764935</v>
      </c>
      <c r="J793">
        <v>59.953230049693083</v>
      </c>
      <c r="K793">
        <v>0.1438188065353061</v>
      </c>
      <c r="L793">
        <v>-0.34792724196277502</v>
      </c>
      <c r="M793">
        <v>-1.474830795262267</v>
      </c>
      <c r="N793">
        <v>3.86</v>
      </c>
      <c r="O793" t="str">
        <v>Industrials</v>
      </c>
      <c r="P793" t="str">
        <v>Specialty Industrial Machinery</v>
      </c>
    </row>
    <row r="794" spans="1:16" x14ac:dyDescent="0.2">
      <c r="A794" t="str">
        <v>OUT</v>
      </c>
      <c r="B794">
        <v>5.5082085270947545E-2</v>
      </c>
      <c r="C794">
        <v>-5.1906460297246458E-2</v>
      </c>
      <c r="D794">
        <v>-0.47858446643558689</v>
      </c>
      <c r="E794">
        <v>-0.13711444391147098</v>
      </c>
      <c r="F794">
        <v>19.114061252006419</v>
      </c>
      <c r="G794">
        <v>9.1133113469387759</v>
      </c>
      <c r="H794">
        <v>8.1177509491744671E-11</v>
      </c>
      <c r="I794">
        <v>4.9509127166743362E-2</v>
      </c>
      <c r="J794">
        <v>9.0668770119598356</v>
      </c>
      <c r="K794">
        <v>0.15429570156753511</v>
      </c>
      <c r="L794">
        <v>0.32933673469387748</v>
      </c>
      <c r="M794">
        <v>3.166454081632653</v>
      </c>
      <c r="N794">
        <v>0.57999999999999996</v>
      </c>
      <c r="O794" t="str">
        <v>Real Estate</v>
      </c>
      <c r="P794" t="str">
        <v>REIT - Specialty</v>
      </c>
    </row>
    <row r="795" spans="1:16" x14ac:dyDescent="0.2">
      <c r="A795" t="str">
        <v>OXM</v>
      </c>
      <c r="B795">
        <v>-7.4133727679090725E-2</v>
      </c>
      <c r="C795">
        <v>-1.5747315942229233E-2</v>
      </c>
      <c r="D795">
        <v>5.7273145770354632E-2</v>
      </c>
      <c r="E795">
        <v>-1.7195742123198673E-2</v>
      </c>
      <c r="F795">
        <v>7.2823930154758347</v>
      </c>
      <c r="G795">
        <v>1.7203273194551529</v>
      </c>
      <c r="H795">
        <v>4.0522611871390837E-9</v>
      </c>
      <c r="I795">
        <v>7.2082989289078581E-2</v>
      </c>
      <c r="J795">
        <v>11.19937227215464</v>
      </c>
      <c r="K795">
        <v>7.8488673026062883E-2</v>
      </c>
      <c r="L795">
        <v>0.14933982266769469</v>
      </c>
      <c r="M795">
        <v>4.9963055769725012E-2</v>
      </c>
      <c r="N795">
        <v>4.34</v>
      </c>
      <c r="O795" t="str">
        <v>Consumer Cyclical</v>
      </c>
      <c r="P795" t="str">
        <v>Apparel Manufacturing</v>
      </c>
    </row>
    <row r="796" spans="1:16" x14ac:dyDescent="0.2">
      <c r="A796" t="str">
        <v>OZK</v>
      </c>
      <c r="B796" t="e">
        <v>#VALUE!</v>
      </c>
      <c r="C796" t="e">
        <v>#VALUE!</v>
      </c>
      <c r="D796">
        <v>0.12968166084501986</v>
      </c>
      <c r="E796" t="e">
        <v>#VALUE!</v>
      </c>
      <c r="F796">
        <v>0</v>
      </c>
      <c r="G796">
        <v>0.55344026228340637</v>
      </c>
      <c r="H796">
        <v>1.9505784817937361E-9</v>
      </c>
      <c r="I796">
        <v>1.8726542030064051E-2</v>
      </c>
      <c r="J796">
        <v>0</v>
      </c>
      <c r="K796">
        <v>0.60333996999999995</v>
      </c>
      <c r="L796">
        <v>0.12555759583358009</v>
      </c>
      <c r="M796">
        <v>0.1547511353452056</v>
      </c>
      <c r="N796">
        <v>6.16</v>
      </c>
      <c r="O796" t="str">
        <v>Financial Services</v>
      </c>
      <c r="P796" t="str">
        <v>Banks - Regional</v>
      </c>
    </row>
    <row r="797" spans="1:16" x14ac:dyDescent="0.2">
      <c r="A797" t="str">
        <v>PAG</v>
      </c>
      <c r="B797">
        <v>-3.5733441576569908E-2</v>
      </c>
      <c r="C797">
        <v>-7.944898380531408E-2</v>
      </c>
      <c r="D797">
        <v>0.58617811212938709</v>
      </c>
      <c r="E797">
        <v>0.13772536186659393</v>
      </c>
      <c r="F797">
        <v>13.01978062687569</v>
      </c>
      <c r="G797">
        <v>3.745307082432614</v>
      </c>
      <c r="H797">
        <v>7.1866954333566194E-10</v>
      </c>
      <c r="I797">
        <v>5.4955175857758852E-2</v>
      </c>
      <c r="J797">
        <v>14.386613576033371</v>
      </c>
      <c r="K797">
        <v>4.3237279676377097E-2</v>
      </c>
      <c r="L797">
        <v>0.1757886480592275</v>
      </c>
      <c r="M797">
        <v>0.2163258278652459</v>
      </c>
      <c r="N797">
        <v>14.07</v>
      </c>
      <c r="O797" t="str">
        <v>Consumer Cyclical</v>
      </c>
      <c r="P797" t="str">
        <v>Auto &amp; Truck Dealerships</v>
      </c>
    </row>
    <row r="798" spans="1:16" x14ac:dyDescent="0.2">
      <c r="A798" t="str">
        <v>PANW</v>
      </c>
      <c r="B798">
        <v>0.29465975895255381</v>
      </c>
      <c r="C798">
        <v>-6.4609389910260454E-2</v>
      </c>
      <c r="D798">
        <v>-8.8250589039597108E-2</v>
      </c>
      <c r="E798">
        <v>7.2005909896064257E-2</v>
      </c>
      <c r="F798">
        <v>102.7241961585752</v>
      </c>
      <c r="G798">
        <v>17.45460636981749</v>
      </c>
      <c r="H798">
        <v>1.2447662878834461E-11</v>
      </c>
      <c r="I798">
        <v>4.8095112868061861E-2</v>
      </c>
      <c r="J798">
        <v>10.0519080127096</v>
      </c>
      <c r="K798">
        <v>0.13478284443962479</v>
      </c>
      <c r="L798">
        <v>0.14491846020142121</v>
      </c>
      <c r="M798">
        <v>4.3223761566382093E-2</v>
      </c>
      <c r="N798">
        <v>1.7</v>
      </c>
      <c r="O798" t="str">
        <v>Technology</v>
      </c>
      <c r="P798" t="str">
        <v>Software - Infrastructure</v>
      </c>
    </row>
    <row r="799" spans="1:16" x14ac:dyDescent="0.2">
      <c r="A799" t="str">
        <v>PAYC</v>
      </c>
      <c r="B799">
        <v>1.8659576679158869E-2</v>
      </c>
      <c r="C799">
        <v>0.35048563950141592</v>
      </c>
      <c r="D799">
        <v>0.32594584743210037</v>
      </c>
      <c r="E799">
        <v>0.21039327675171843</v>
      </c>
      <c r="F799">
        <v>17.27352303306337</v>
      </c>
      <c r="G799">
        <v>6.8780609531061616</v>
      </c>
      <c r="H799">
        <v>6.8271122580489129E-10</v>
      </c>
      <c r="I799">
        <v>8.5666990904281648E-2</v>
      </c>
      <c r="J799">
        <v>19.573857559082359</v>
      </c>
      <c r="K799">
        <v>0.33682030586236189</v>
      </c>
      <c r="L799">
        <v>0.31854813122660069</v>
      </c>
      <c r="M799">
        <v>3.7629291198680123E-2</v>
      </c>
      <c r="N799">
        <v>7.4</v>
      </c>
      <c r="O799" t="str">
        <v>Technology</v>
      </c>
      <c r="P799" t="str">
        <v>Software - Application</v>
      </c>
    </row>
    <row r="800" spans="1:16" x14ac:dyDescent="0.2">
      <c r="A800" t="str">
        <v>PAYO</v>
      </c>
      <c r="B800">
        <v>-6.3886449846532745E-2</v>
      </c>
      <c r="C800">
        <v>-0.60079659236069682</v>
      </c>
      <c r="D800" t="e">
        <v>#VALUE!</v>
      </c>
      <c r="E800" t="e">
        <v>#VALUE!</v>
      </c>
      <c r="F800">
        <v>9.9117374179431064</v>
      </c>
      <c r="G800">
        <v>2.0998732101712219</v>
      </c>
      <c r="H800">
        <v>1.708315503775829E-10</v>
      </c>
      <c r="I800">
        <v>1.5278334707794579E-2</v>
      </c>
      <c r="J800">
        <v>-6.2001768932349268</v>
      </c>
      <c r="K800">
        <v>-0.14956233440148711</v>
      </c>
      <c r="L800">
        <v>0.16716980090784919</v>
      </c>
      <c r="M800">
        <v>0</v>
      </c>
      <c r="N800">
        <v>0.26</v>
      </c>
      <c r="O800" t="str">
        <v>Technology</v>
      </c>
      <c r="P800" t="str">
        <v>Software - Infrastructure</v>
      </c>
    </row>
    <row r="801" spans="1:16" x14ac:dyDescent="0.2">
      <c r="A801" t="str">
        <v>PAYX</v>
      </c>
      <c r="B801">
        <v>9.5653553112517956E-2</v>
      </c>
      <c r="C801">
        <v>0.46316379428228721</v>
      </c>
      <c r="D801">
        <v>9.617461182865944E-2</v>
      </c>
      <c r="E801">
        <v>0.20606294307829115</v>
      </c>
      <c r="F801">
        <v>18.60688891324201</v>
      </c>
      <c r="G801">
        <v>11.845664744186051</v>
      </c>
      <c r="H801">
        <v>1.0306979464005031E-10</v>
      </c>
      <c r="I801">
        <v>0.1000537306584722</v>
      </c>
      <c r="J801">
        <v>20.33207964207412</v>
      </c>
      <c r="K801">
        <v>0.39623454241972828</v>
      </c>
      <c r="L801">
        <v>0.40147771317829462</v>
      </c>
      <c r="M801">
        <v>1.1018410852713181</v>
      </c>
      <c r="N801">
        <v>5.04</v>
      </c>
      <c r="O801" t="str">
        <v>Technology</v>
      </c>
      <c r="P801" t="str">
        <v>Software - Application</v>
      </c>
    </row>
    <row r="802" spans="1:16" x14ac:dyDescent="0.2">
      <c r="A802" t="str">
        <v>PB</v>
      </c>
      <c r="B802" t="e">
        <v>#VALUE!</v>
      </c>
      <c r="C802" t="e">
        <v>#VALUE!</v>
      </c>
      <c r="D802">
        <v>2.2255771133154148E-2</v>
      </c>
      <c r="E802" t="e">
        <v>#VALUE!</v>
      </c>
      <c r="F802">
        <v>0</v>
      </c>
      <c r="G802">
        <v>1.049831771615092</v>
      </c>
      <c r="H802">
        <v>7.0430034666287966E-10</v>
      </c>
      <c r="I802">
        <v>1.2115883801186739E-2</v>
      </c>
      <c r="J802">
        <v>0</v>
      </c>
      <c r="K802">
        <v>0.58331999999999995</v>
      </c>
      <c r="L802">
        <v>6.4446638735389347E-2</v>
      </c>
      <c r="M802">
        <v>0.43019454876288821</v>
      </c>
      <c r="N802">
        <v>5.5</v>
      </c>
      <c r="O802" t="str">
        <v>Financial Services</v>
      </c>
      <c r="P802" t="str">
        <v>Banks - Regional</v>
      </c>
    </row>
    <row r="803" spans="1:16" x14ac:dyDescent="0.2">
      <c r="A803" t="str">
        <v>PBI</v>
      </c>
      <c r="B803">
        <v>-0.1915705521848253</v>
      </c>
      <c r="C803">
        <v>-0.50939946597390395</v>
      </c>
      <c r="D803">
        <v>0.44808520806527663</v>
      </c>
      <c r="E803">
        <v>-9.5022498246518317E-2</v>
      </c>
      <c r="F803">
        <v>9.7377105014641767</v>
      </c>
      <c r="G803">
        <v>-6.3331069976989554</v>
      </c>
      <c r="H803">
        <v>3.0846689094375272E-10</v>
      </c>
      <c r="I803">
        <v>-5.9925251271811517E-2</v>
      </c>
      <c r="J803">
        <v>3.3598572466351699</v>
      </c>
      <c r="K803">
        <v>0.1541741381369171</v>
      </c>
      <c r="L803">
        <v>0.35198026391993542</v>
      </c>
      <c r="M803">
        <v>-3.2267488196558629</v>
      </c>
      <c r="N803">
        <v>1.1299999999999999</v>
      </c>
      <c r="O803" t="str">
        <v>Industrials</v>
      </c>
      <c r="P803" t="str">
        <v>Integrated Freight &amp; Logistics</v>
      </c>
    </row>
    <row r="804" spans="1:16" x14ac:dyDescent="0.2">
      <c r="A804" t="str">
        <v>PCH</v>
      </c>
      <c r="B804">
        <v>-4.2986445203984876E-2</v>
      </c>
      <c r="C804">
        <v>-0.39698110211930099</v>
      </c>
      <c r="D804">
        <v>-0.28310452099610584</v>
      </c>
      <c r="E804">
        <v>-0.221220265016216</v>
      </c>
      <c r="F804">
        <v>25.832676390009091</v>
      </c>
      <c r="G804">
        <v>2.0939392148875919</v>
      </c>
      <c r="H804">
        <v>1.2421611661832771E-10</v>
      </c>
      <c r="I804">
        <v>6.6181749314690947E-3</v>
      </c>
      <c r="J804">
        <v>1.224857982816342</v>
      </c>
      <c r="K804">
        <v>3.125200079843627E-2</v>
      </c>
      <c r="L804">
        <v>1.0735791369554441E-2</v>
      </c>
      <c r="M804">
        <v>0.45890649614510692</v>
      </c>
      <c r="N804">
        <v>0.53</v>
      </c>
      <c r="O804" t="str">
        <v>Real Estate</v>
      </c>
      <c r="P804" t="str">
        <v>REIT - Specialty</v>
      </c>
    </row>
    <row r="805" spans="1:16" x14ac:dyDescent="0.2">
      <c r="A805" t="str">
        <v>PCRX</v>
      </c>
      <c r="B805">
        <v>-7.5521740776392496E-2</v>
      </c>
      <c r="C805">
        <v>-0.60601245537172899</v>
      </c>
      <c r="D805">
        <v>-0.28085082027137986</v>
      </c>
      <c r="E805">
        <v>-0.29626767900348966</v>
      </c>
      <c r="F805">
        <v>7.6573758419166111</v>
      </c>
      <c r="G805">
        <v>1.558622025109591</v>
      </c>
      <c r="H805">
        <v>1.7310303081843271E-9</v>
      </c>
      <c r="I805">
        <v>-6.408688420331686E-2</v>
      </c>
      <c r="J805">
        <v>-3.399925795406161</v>
      </c>
      <c r="K805">
        <v>0.13919933349121069</v>
      </c>
      <c r="L805">
        <v>-0.12791193656307981</v>
      </c>
      <c r="M805">
        <v>0.49276801636286077</v>
      </c>
      <c r="N805">
        <v>2.1</v>
      </c>
      <c r="O805" t="str">
        <v>Healthcare</v>
      </c>
      <c r="P805" t="str">
        <v>Drug Manufacturers - Specialty &amp; Generic</v>
      </c>
    </row>
    <row r="806" spans="1:16" x14ac:dyDescent="0.2">
      <c r="A806" t="str">
        <v>PCTY</v>
      </c>
      <c r="B806">
        <v>2.1802141904439881E-2</v>
      </c>
      <c r="C806">
        <v>0.13017852320514642</v>
      </c>
      <c r="D806">
        <v>8.2442080188212682E-2</v>
      </c>
      <c r="E806">
        <v>7.2507037779783678E-2</v>
      </c>
      <c r="F806">
        <v>23.624738771340631</v>
      </c>
      <c r="G806">
        <v>6.6078002961709332</v>
      </c>
      <c r="H806">
        <v>5.6548085591229458E-10</v>
      </c>
      <c r="I806">
        <v>5.1744099686792902E-2</v>
      </c>
      <c r="J806">
        <v>23.89998018973828</v>
      </c>
      <c r="K806">
        <v>0.1905842513357083</v>
      </c>
      <c r="L806">
        <v>0.18409528047484611</v>
      </c>
      <c r="M806">
        <v>0.13171257964558369</v>
      </c>
      <c r="N806">
        <v>4.6100000000000003</v>
      </c>
      <c r="O806" t="str">
        <v>Technology</v>
      </c>
      <c r="P806" t="str">
        <v>Software - Application</v>
      </c>
    </row>
    <row r="807" spans="1:16" x14ac:dyDescent="0.2">
      <c r="A807" t="str">
        <v>PDFS</v>
      </c>
      <c r="B807">
        <v>0.11663587740039606</v>
      </c>
      <c r="C807">
        <v>-0.40697061521314043</v>
      </c>
      <c r="D807">
        <v>-0.23354374332278047</v>
      </c>
      <c r="E807">
        <v>-0.14549995660061782</v>
      </c>
      <c r="F807">
        <v>117.67621083640191</v>
      </c>
      <c r="G807">
        <v>4.5461145437474846</v>
      </c>
      <c r="H807">
        <v>2.4139205239233192E-10</v>
      </c>
      <c r="I807">
        <v>1.2867559604045811E-2</v>
      </c>
      <c r="J807">
        <v>0.35985759645915522</v>
      </c>
      <c r="K807">
        <v>5.2099295127183576E-3</v>
      </c>
      <c r="L807">
        <v>1.6489389807224121E-2</v>
      </c>
      <c r="M807">
        <v>1.4241760385633059E-2</v>
      </c>
      <c r="N807">
        <v>0.27</v>
      </c>
      <c r="O807" t="str">
        <v>Technology</v>
      </c>
      <c r="P807" t="str">
        <v>Software - Application</v>
      </c>
    </row>
    <row r="808" spans="1:16" x14ac:dyDescent="0.2">
      <c r="A808" t="str">
        <v>PEB</v>
      </c>
      <c r="B808">
        <v>-7.2156864619769001E-2</v>
      </c>
      <c r="C808">
        <v>-0.40048399753481245</v>
      </c>
      <c r="D808">
        <v>-0.39826152528429293</v>
      </c>
      <c r="E808">
        <v>-0.26848640269363921</v>
      </c>
      <c r="F808">
        <v>12.26861823120157</v>
      </c>
      <c r="G808">
        <v>1.3347654477928339</v>
      </c>
      <c r="H808">
        <v>-1.55865463776849E-10</v>
      </c>
      <c r="I808">
        <v>-7.4508135649069144E-4</v>
      </c>
      <c r="J808">
        <v>1.4364352009220931</v>
      </c>
      <c r="K808">
        <v>5.7522522739486243E-2</v>
      </c>
      <c r="L808">
        <v>-1.521589569686435E-3</v>
      </c>
      <c r="M808">
        <v>0.79973090605959951</v>
      </c>
      <c r="N808">
        <v>-0.57999999999999996</v>
      </c>
      <c r="O808" t="str">
        <v>Real Estate</v>
      </c>
      <c r="P808" t="str">
        <v>REIT - Hotel &amp; Motel</v>
      </c>
    </row>
    <row r="809" spans="1:16" x14ac:dyDescent="0.2">
      <c r="A809" t="str">
        <v>PECO</v>
      </c>
      <c r="B809">
        <v>-4.6961083495999728E-2</v>
      </c>
      <c r="C809">
        <v>-0.15428318140052508</v>
      </c>
      <c r="D809">
        <v>-0.32126038923177158</v>
      </c>
      <c r="E809">
        <v>-0.16144750458808887</v>
      </c>
      <c r="F809">
        <v>16.274693732694221</v>
      </c>
      <c r="G809">
        <v>2.6674646302085998</v>
      </c>
      <c r="H809">
        <v>7.8279982980121309E-11</v>
      </c>
      <c r="I809">
        <v>1.2422162080431251E-2</v>
      </c>
      <c r="J809">
        <v>3.4011488922864639</v>
      </c>
      <c r="K809">
        <v>0.25798165082129809</v>
      </c>
      <c r="L809">
        <v>2.3798540993969209E-2</v>
      </c>
      <c r="M809">
        <v>0.78569619796619949</v>
      </c>
      <c r="N809">
        <v>0.55000000000000004</v>
      </c>
      <c r="O809" t="str">
        <v>Real Estate</v>
      </c>
      <c r="P809" t="str">
        <v>REIT - Retail</v>
      </c>
    </row>
    <row r="810" spans="1:16" x14ac:dyDescent="0.2">
      <c r="A810" t="str">
        <v>PEG</v>
      </c>
      <c r="B810">
        <v>-2.6995308262145412E-2</v>
      </c>
      <c r="C810">
        <v>-8.732428233199091E-2</v>
      </c>
      <c r="D810">
        <v>-0.16412385333118171</v>
      </c>
      <c r="E810">
        <v>-8.6232564003809964E-2</v>
      </c>
      <c r="F810">
        <v>15.594576893158949</v>
      </c>
      <c r="G810">
        <v>4.0675194042447558</v>
      </c>
      <c r="H810">
        <v>6.0112283936556501E-11</v>
      </c>
      <c r="I810">
        <v>3.2430453879941437E-2</v>
      </c>
      <c r="J810">
        <v>5.4290718038528896</v>
      </c>
      <c r="K810">
        <v>0.22925170068027209</v>
      </c>
      <c r="L810">
        <v>0.1099664887675313</v>
      </c>
      <c r="M810">
        <v>1.342869554424724</v>
      </c>
      <c r="N810">
        <v>3.94</v>
      </c>
      <c r="O810" t="str">
        <v>Utilities</v>
      </c>
      <c r="P810" t="str">
        <v>Utilities - Regulated Electric</v>
      </c>
    </row>
    <row r="811" spans="1:16" x14ac:dyDescent="0.2">
      <c r="A811" t="str">
        <v>PEN</v>
      </c>
      <c r="B811">
        <v>8.6332987600530334E-2</v>
      </c>
      <c r="C811">
        <v>-0.3498945238722983</v>
      </c>
      <c r="D811">
        <v>-8.4702664081403325E-2</v>
      </c>
      <c r="E811">
        <v>-9.5845961345898345E-2</v>
      </c>
      <c r="F811">
        <v>53.75995900224315</v>
      </c>
      <c r="G811">
        <v>8.2600515930146994</v>
      </c>
      <c r="H811">
        <v>3.6921137157896952E-10</v>
      </c>
      <c r="I811">
        <v>9.1391688261203349E-3</v>
      </c>
      <c r="J811">
        <v>1.6124446257995479</v>
      </c>
      <c r="K811">
        <v>7.2177228646886235E-2</v>
      </c>
      <c r="L811">
        <v>1.2174491781001639E-2</v>
      </c>
      <c r="M811">
        <v>0.18141747854562959</v>
      </c>
      <c r="N811">
        <v>3.51</v>
      </c>
      <c r="O811" t="str">
        <v>Healthcare</v>
      </c>
      <c r="P811" t="str">
        <v>Medical Devices</v>
      </c>
    </row>
    <row r="812" spans="1:16" x14ac:dyDescent="0.2">
      <c r="A812" t="str">
        <v>PENG</v>
      </c>
      <c r="B812">
        <v>-4.0300400685329058E-2</v>
      </c>
      <c r="C812">
        <v>-0.58263194958085351</v>
      </c>
      <c r="D812">
        <v>-0.48839687858216591</v>
      </c>
      <c r="E812">
        <v>-0.33742880872303749</v>
      </c>
      <c r="F812">
        <v>10.882152851479111</v>
      </c>
      <c r="G812">
        <v>3.575337087433117</v>
      </c>
      <c r="H812">
        <v>8.6877127985187801E-10</v>
      </c>
      <c r="I812">
        <v>-3.5586155634497248E-2</v>
      </c>
      <c r="J812">
        <v>-0.24827215399460911</v>
      </c>
      <c r="K812">
        <v>1.5626121032186649E-2</v>
      </c>
      <c r="L812">
        <v>-0.13144025169836279</v>
      </c>
      <c r="M812">
        <v>1.646627823089718</v>
      </c>
      <c r="N812">
        <v>1.24</v>
      </c>
      <c r="O812" t="str">
        <v>Technology</v>
      </c>
      <c r="P812" t="str">
        <v>Information Technology Services</v>
      </c>
    </row>
    <row r="813" spans="1:16" x14ac:dyDescent="0.2">
      <c r="A813" t="str">
        <v>PEP</v>
      </c>
      <c r="B813">
        <v>0.45</v>
      </c>
      <c r="C813">
        <v>0.55000000000000004</v>
      </c>
      <c r="D813">
        <v>-0.65</v>
      </c>
      <c r="E813">
        <v>0.12</v>
      </c>
      <c r="F813">
        <v>16.61</v>
      </c>
      <c r="G813">
        <v>12.73</v>
      </c>
      <c r="H813">
        <v>0.03</v>
      </c>
      <c r="I813">
        <v>8.6999999999999994E-2</v>
      </c>
      <c r="J813">
        <v>0.09</v>
      </c>
      <c r="K813">
        <v>0.18</v>
      </c>
      <c r="L813">
        <v>0.53</v>
      </c>
      <c r="M813">
        <v>1.9</v>
      </c>
      <c r="N813">
        <v>6.63</v>
      </c>
      <c r="O813" t="str">
        <v>Consumer Defensive</v>
      </c>
      <c r="P813" t="str">
        <v>Beverages - Non-Alcoholic</v>
      </c>
    </row>
    <row r="814" spans="1:16" x14ac:dyDescent="0.2">
      <c r="A814" t="str">
        <v>PFE</v>
      </c>
      <c r="B814">
        <v>-0.13926712301422642</v>
      </c>
      <c r="C814">
        <v>-5.6993575498384665E-2</v>
      </c>
      <c r="D814">
        <v>-0.1106200774041564</v>
      </c>
      <c r="E814">
        <v>-0.10599094507645289</v>
      </c>
      <c r="F814">
        <v>7.6905592763387718</v>
      </c>
      <c r="G814">
        <v>2.1296184130987492</v>
      </c>
      <c r="H814">
        <v>1.7987439924268332E-11</v>
      </c>
      <c r="I814">
        <v>3.763425743687792E-2</v>
      </c>
      <c r="J814">
        <v>6.5539548405738994</v>
      </c>
      <c r="K814">
        <v>0.23307715278105209</v>
      </c>
      <c r="L814">
        <v>9.0748838943693011E-2</v>
      </c>
      <c r="M814">
        <v>0.6407335841892946</v>
      </c>
      <c r="N814">
        <v>3.39</v>
      </c>
      <c r="O814" t="str">
        <v>Healthcare</v>
      </c>
      <c r="P814" t="str">
        <v>Drug Manufacturers - General</v>
      </c>
    </row>
    <row r="815" spans="1:16" x14ac:dyDescent="0.2">
      <c r="A815" t="str">
        <v>PFG</v>
      </c>
      <c r="B815">
        <v>-9.2279547360063621E-2</v>
      </c>
      <c r="C815" t="e">
        <v>#VALUE!</v>
      </c>
      <c r="D815">
        <v>0.18764701873573361</v>
      </c>
      <c r="E815" t="e">
        <v>#VALUE!</v>
      </c>
      <c r="F815">
        <v>10.166641297296581</v>
      </c>
      <c r="G815">
        <v>1.500530261400296</v>
      </c>
      <c r="H815">
        <v>4.4568195744292949E-10</v>
      </c>
      <c r="I815">
        <v>5.0085505618120817E-3</v>
      </c>
      <c r="J815">
        <v>0</v>
      </c>
      <c r="K815">
        <v>0.14093</v>
      </c>
      <c r="L815">
        <v>0.1369779405353562</v>
      </c>
      <c r="M815">
        <v>0.34486877670241523</v>
      </c>
      <c r="N815">
        <v>7.67</v>
      </c>
      <c r="O815" t="str">
        <v>Financial Services</v>
      </c>
      <c r="P815" t="str">
        <v>Asset Management</v>
      </c>
    </row>
    <row r="816" spans="1:16" x14ac:dyDescent="0.2">
      <c r="A816" t="str">
        <v>PFGC</v>
      </c>
      <c r="B816">
        <v>-6.0925447085289741E-2</v>
      </c>
      <c r="C816">
        <v>-0.32833596114625047</v>
      </c>
      <c r="D816">
        <v>-0.13533930076384856</v>
      </c>
      <c r="E816">
        <v>-0.16347275740714562</v>
      </c>
      <c r="F816">
        <v>15.487699669395919</v>
      </c>
      <c r="G816">
        <v>5.3128588283695546</v>
      </c>
      <c r="H816">
        <v>1.8854242954524949E-10</v>
      </c>
      <c r="I816">
        <v>1.902556875377491E-2</v>
      </c>
      <c r="J816">
        <v>5.7862650551224588</v>
      </c>
      <c r="K816">
        <v>1.2895958697544511E-2</v>
      </c>
      <c r="L816">
        <v>7.6066541454252748E-2</v>
      </c>
      <c r="M816">
        <v>1.204901171630445</v>
      </c>
      <c r="N816">
        <v>4.4800000000000004</v>
      </c>
      <c r="O816" t="str">
        <v>Consumer Defensive</v>
      </c>
      <c r="P816" t="str">
        <v>Food Distribution</v>
      </c>
    </row>
    <row r="817" spans="1:16" x14ac:dyDescent="0.2">
      <c r="A817" t="str">
        <v>PFS</v>
      </c>
      <c r="B817" t="e">
        <v>#VALUE!</v>
      </c>
      <c r="C817" t="e">
        <v>#VALUE!</v>
      </c>
      <c r="D817">
        <v>-0.2567432335387701</v>
      </c>
      <c r="E817" t="e">
        <v>#VALUE!</v>
      </c>
      <c r="F817">
        <v>0</v>
      </c>
      <c r="G817">
        <v>1.9092763628577041</v>
      </c>
      <c r="H817">
        <v>3.584068424424835E-10</v>
      </c>
      <c r="I817">
        <v>4.8031698218326466E-3</v>
      </c>
      <c r="J817">
        <v>0</v>
      </c>
      <c r="K817">
        <v>0.53110999999999997</v>
      </c>
      <c r="L817">
        <v>4.4412074856018773E-2</v>
      </c>
      <c r="M817">
        <v>0.88759525866261313</v>
      </c>
      <c r="N817">
        <v>1.78</v>
      </c>
      <c r="O817" t="str">
        <v>Financial Services</v>
      </c>
      <c r="P817" t="str">
        <v>Banks - Regional</v>
      </c>
    </row>
    <row r="818" spans="1:16" x14ac:dyDescent="0.2">
      <c r="A818" t="str">
        <v>PG</v>
      </c>
      <c r="B818">
        <v>-5.2593842651727229E-2</v>
      </c>
      <c r="C818">
        <v>0.43411370081247691</v>
      </c>
      <c r="D818">
        <v>0.21680142934584401</v>
      </c>
      <c r="E818">
        <v>0.17423700198680536</v>
      </c>
      <c r="F818">
        <v>15.64727268037516</v>
      </c>
      <c r="G818">
        <v>7.3187601254685948</v>
      </c>
      <c r="H818">
        <v>1.784902033955817E-11</v>
      </c>
      <c r="I818">
        <v>0.12755627600194841</v>
      </c>
      <c r="J818">
        <v>23.005545609362031</v>
      </c>
      <c r="K818">
        <v>0.24264391818138681</v>
      </c>
      <c r="L818">
        <v>0.30552367837196848</v>
      </c>
      <c r="M818">
        <v>0.47806212225537448</v>
      </c>
      <c r="N818">
        <v>6.83</v>
      </c>
      <c r="O818" t="str">
        <v>Consumer Defensive</v>
      </c>
      <c r="P818" t="str">
        <v>Household &amp; Personal Products</v>
      </c>
    </row>
    <row r="819" spans="1:16" x14ac:dyDescent="0.2">
      <c r="A819" t="str">
        <v>PGNY</v>
      </c>
      <c r="B819">
        <v>-6.3197529949905032E-2</v>
      </c>
      <c r="C819">
        <v>8.2401116683485265E-2</v>
      </c>
      <c r="D819">
        <v>-0.1617362532236131</v>
      </c>
      <c r="E819">
        <v>-4.9079552942000365E-2</v>
      </c>
      <c r="F819">
        <v>17.16078196828855</v>
      </c>
      <c r="G819">
        <v>3.2849124915296799</v>
      </c>
      <c r="H819">
        <v>3.9670039441309208E-10</v>
      </c>
      <c r="I819">
        <v>8.9500611099946961E-2</v>
      </c>
      <c r="J819">
        <v>17.671005718746638</v>
      </c>
      <c r="K819">
        <v>5.779111239431093E-2</v>
      </c>
      <c r="L819">
        <v>0.1287393795224398</v>
      </c>
      <c r="M819">
        <v>3.8887651577256432E-2</v>
      </c>
      <c r="N819">
        <v>0.55000000000000004</v>
      </c>
      <c r="O819" t="str">
        <v>Healthcare</v>
      </c>
      <c r="P819" t="str">
        <v>Healthcare Plans</v>
      </c>
    </row>
    <row r="820" spans="1:16" x14ac:dyDescent="0.2">
      <c r="A820" t="str">
        <v>PGR</v>
      </c>
      <c r="B820">
        <v>-7.5813730403044385E-2</v>
      </c>
      <c r="C820" t="e">
        <v>#VALUE!</v>
      </c>
      <c r="D820">
        <v>0.81860534108108907</v>
      </c>
      <c r="E820" t="e">
        <v>#VALUE!</v>
      </c>
      <c r="F820">
        <v>9.7645853075268114</v>
      </c>
      <c r="G820">
        <v>5.3799656341682622</v>
      </c>
      <c r="H820">
        <v>1.2485591403810741E-10</v>
      </c>
      <c r="I820">
        <v>8.0192916922785948E-2</v>
      </c>
      <c r="J820">
        <v>0</v>
      </c>
      <c r="K820">
        <v>0.15079000000000001</v>
      </c>
      <c r="L820">
        <v>0.33136649603376189</v>
      </c>
      <c r="M820">
        <v>0.26935250674065098</v>
      </c>
      <c r="N820">
        <v>17.190000000000001</v>
      </c>
      <c r="O820" t="str">
        <v>Financial Services</v>
      </c>
      <c r="P820" t="str">
        <v>Insurance - Property &amp; Casualty</v>
      </c>
    </row>
    <row r="821" spans="1:16" x14ac:dyDescent="0.2">
      <c r="A821" t="str">
        <v>PH</v>
      </c>
      <c r="B821">
        <v>-1.4525773502253536E-2</v>
      </c>
      <c r="C821">
        <v>0.34746685143259176</v>
      </c>
      <c r="D821">
        <v>1.2969215724890228</v>
      </c>
      <c r="E821">
        <v>0.48750621777558295</v>
      </c>
      <c r="F821">
        <v>19.929780344405049</v>
      </c>
      <c r="G821">
        <v>7.4472837151413334</v>
      </c>
      <c r="H821">
        <v>2.6833852198976378E-10</v>
      </c>
      <c r="I821">
        <v>0.1197192649352411</v>
      </c>
      <c r="J821">
        <v>20.359767368468511</v>
      </c>
      <c r="K821">
        <v>0.20453400503778341</v>
      </c>
      <c r="L821">
        <v>0.25790665400628149</v>
      </c>
      <c r="M821">
        <v>0.54736688335402817</v>
      </c>
      <c r="N821">
        <v>27.36</v>
      </c>
      <c r="O821" t="str">
        <v>Industrials</v>
      </c>
      <c r="P821" t="str">
        <v>Specialty Industrial Machinery</v>
      </c>
    </row>
    <row r="822" spans="1:16" x14ac:dyDescent="0.2">
      <c r="A822" t="str">
        <v>PHM</v>
      </c>
      <c r="B822">
        <v>-8.2701756898528447E-2</v>
      </c>
      <c r="C822">
        <v>0.64550176016771443</v>
      </c>
      <c r="D822">
        <v>0.54629240570503013</v>
      </c>
      <c r="E822">
        <v>0.32445754700241197</v>
      </c>
      <c r="F822">
        <v>7.0453220258107967</v>
      </c>
      <c r="G822">
        <v>2.1103835965855038</v>
      </c>
      <c r="H822">
        <v>4.8667042951330243E-10</v>
      </c>
      <c r="I822">
        <v>0.17756876778380351</v>
      </c>
      <c r="J822">
        <v>28.466952153930059</v>
      </c>
      <c r="K822">
        <v>0.2167440707195373</v>
      </c>
      <c r="L822">
        <v>0.25435333746247718</v>
      </c>
      <c r="M822">
        <v>0.17699211117934349</v>
      </c>
      <c r="N822">
        <v>12.45</v>
      </c>
      <c r="O822" t="str">
        <v>Consumer Cyclical</v>
      </c>
      <c r="P822" t="str">
        <v>Residential Construction</v>
      </c>
    </row>
    <row r="823" spans="1:16" x14ac:dyDescent="0.2">
      <c r="A823" t="str">
        <v>PII</v>
      </c>
      <c r="B823">
        <v>-7.9647338427519032E-2</v>
      </c>
      <c r="C823">
        <v>-0.27416751471830408</v>
      </c>
      <c r="D823">
        <v>-0.31493674915572317</v>
      </c>
      <c r="E823">
        <v>-0.2085902145332158</v>
      </c>
      <c r="F823">
        <v>12.330418324535231</v>
      </c>
      <c r="G823">
        <v>4.1514282234757749</v>
      </c>
      <c r="H823">
        <v>2.1405849595207121E-10</v>
      </c>
      <c r="I823">
        <v>2.0053572721349451E-2</v>
      </c>
      <c r="J823">
        <v>7.8249112726043606</v>
      </c>
      <c r="K823">
        <v>4.0499484349304567E-2</v>
      </c>
      <c r="L823">
        <v>8.5619349354763924E-2</v>
      </c>
      <c r="M823">
        <v>1.2658218066610001</v>
      </c>
      <c r="N823">
        <v>1.1499999999999999</v>
      </c>
      <c r="O823" t="str">
        <v>Consumer Cyclical</v>
      </c>
      <c r="P823" t="str">
        <v>Recreational Vehicles</v>
      </c>
    </row>
    <row r="824" spans="1:16" x14ac:dyDescent="0.2">
      <c r="A824" t="str">
        <v>PINC</v>
      </c>
      <c r="B824">
        <v>-8.3157677916199532E-2</v>
      </c>
      <c r="C824">
        <v>-0.38579285236913519</v>
      </c>
      <c r="D824" t="e">
        <v>#VALUE!</v>
      </c>
      <c r="E824" t="e">
        <v>#VALUE!</v>
      </c>
      <c r="F824">
        <v>8.9445473000166125</v>
      </c>
      <c r="G824">
        <v>1.6458132063920989</v>
      </c>
      <c r="H824">
        <v>5.2003858733955184E-10</v>
      </c>
      <c r="I824">
        <v>6.5445643210333363E-3</v>
      </c>
      <c r="J824">
        <v>4.9041251030095161</v>
      </c>
      <c r="K824">
        <v>1.102062219114855E-3</v>
      </c>
      <c r="L824">
        <v>1.3242718268992671E-2</v>
      </c>
      <c r="M824">
        <v>0</v>
      </c>
      <c r="N824">
        <v>1.31</v>
      </c>
      <c r="O824" t="str">
        <v>Healthcare</v>
      </c>
      <c r="P824" t="str">
        <v>Health Information Services</v>
      </c>
    </row>
    <row r="825" spans="1:16" x14ac:dyDescent="0.2">
      <c r="A825" t="str">
        <v>PIPR</v>
      </c>
      <c r="B825" t="e">
        <v>#VALUE!</v>
      </c>
      <c r="C825" t="e">
        <v>#VALUE!</v>
      </c>
      <c r="D825" t="e">
        <v>#VALUE!</v>
      </c>
      <c r="E825" t="e">
        <v>#VALUE!</v>
      </c>
      <c r="F825">
        <v>0</v>
      </c>
      <c r="G825">
        <v>3.8747761964665242</v>
      </c>
      <c r="H825">
        <v>2.6267801877089468E-9</v>
      </c>
      <c r="I825">
        <v>8.0283305909387495E-2</v>
      </c>
      <c r="J825">
        <v>0</v>
      </c>
      <c r="K825">
        <v>0.15323000000000001</v>
      </c>
      <c r="L825">
        <v>0.1279258751226362</v>
      </c>
      <c r="M825">
        <v>0</v>
      </c>
      <c r="N825">
        <v>14.41</v>
      </c>
      <c r="O825" t="str">
        <v>Financial Services</v>
      </c>
      <c r="P825" t="str">
        <v>Capital Markets</v>
      </c>
    </row>
    <row r="826" spans="1:16" x14ac:dyDescent="0.2">
      <c r="A826" t="str">
        <v>PJT</v>
      </c>
      <c r="B826" t="e">
        <v>#VALUE!</v>
      </c>
      <c r="C826">
        <v>0.20114167750825354</v>
      </c>
      <c r="D826">
        <v>7.2024377328255326E-2</v>
      </c>
      <c r="E826" t="e">
        <v>#VALUE!</v>
      </c>
      <c r="F826">
        <v>0</v>
      </c>
      <c r="G826">
        <v>5.75291618523074</v>
      </c>
      <c r="H826">
        <v>1.0449045598518371E-9</v>
      </c>
      <c r="I826">
        <v>8.2180765519459631E-2</v>
      </c>
      <c r="J826">
        <v>19.40862013072298</v>
      </c>
      <c r="K826">
        <v>0.20288351615381159</v>
      </c>
      <c r="L826">
        <v>0.14905345020146549</v>
      </c>
      <c r="M826">
        <v>0.39319331487074161</v>
      </c>
      <c r="N826">
        <v>5.42</v>
      </c>
      <c r="O826" t="str">
        <v>Financial Services</v>
      </c>
      <c r="P826" t="str">
        <v>Capital Markets</v>
      </c>
    </row>
    <row r="827" spans="1:16" x14ac:dyDescent="0.2">
      <c r="A827" t="str">
        <v>PK</v>
      </c>
      <c r="B827">
        <v>-0.13808507539131712</v>
      </c>
      <c r="C827">
        <v>-0.21069577646463067</v>
      </c>
      <c r="D827">
        <v>-0.38642767449465315</v>
      </c>
      <c r="E827">
        <v>-0.23437106544431197</v>
      </c>
      <c r="F827">
        <v>11.308201197934601</v>
      </c>
      <c r="G827">
        <v>1.8280648013355589</v>
      </c>
      <c r="H827">
        <v>1.8264659771178002E-11</v>
      </c>
      <c r="I827">
        <v>2.314157843030237E-2</v>
      </c>
      <c r="J827">
        <v>5.0471372729363067</v>
      </c>
      <c r="K827">
        <v>0.12966525586764141</v>
      </c>
      <c r="L827">
        <v>5.8987200890372841E-2</v>
      </c>
      <c r="M827">
        <v>1.2701725097384531</v>
      </c>
      <c r="N827">
        <v>0.12</v>
      </c>
      <c r="O827" t="str">
        <v>Real Estate</v>
      </c>
      <c r="P827" t="str">
        <v>REIT - Hotel &amp; Motel</v>
      </c>
    </row>
    <row r="828" spans="1:16" x14ac:dyDescent="0.2">
      <c r="A828" t="str">
        <v>PKG</v>
      </c>
      <c r="B828">
        <v>-4.0832009768586572E-2</v>
      </c>
      <c r="C828">
        <v>0.13591463194836753</v>
      </c>
      <c r="D828">
        <v>0.3146478246915913</v>
      </c>
      <c r="E828">
        <v>0.11883593308455302</v>
      </c>
      <c r="F828">
        <v>11.08319873113655</v>
      </c>
      <c r="G828">
        <v>4.5643953642143504</v>
      </c>
      <c r="H828">
        <v>4.9299565150414669E-10</v>
      </c>
      <c r="I828">
        <v>9.1144771996558432E-2</v>
      </c>
      <c r="J828">
        <v>14.93981112447141</v>
      </c>
      <c r="K828">
        <v>0.1398971765295289</v>
      </c>
      <c r="L828">
        <v>0.18281108083560399</v>
      </c>
      <c r="M828">
        <v>0.56180744777475022</v>
      </c>
      <c r="N828">
        <v>9.91</v>
      </c>
      <c r="O828" t="str">
        <v>Consumer Cyclical</v>
      </c>
      <c r="P828" t="str">
        <v>Packaging &amp; Containers</v>
      </c>
    </row>
    <row r="829" spans="1:16" x14ac:dyDescent="0.2">
      <c r="A829" t="str">
        <v>PLAB</v>
      </c>
      <c r="B829">
        <v>4.1281388939671093E-2</v>
      </c>
      <c r="C829">
        <v>0.19632289218372057</v>
      </c>
      <c r="D829">
        <v>-9.6988780124913118E-2</v>
      </c>
      <c r="E829">
        <v>4.6312789193510673E-2</v>
      </c>
      <c r="F829">
        <v>4.1021620482504746</v>
      </c>
      <c r="G829">
        <v>0.80978389055882827</v>
      </c>
      <c r="H829">
        <v>1.68460410882748E-9</v>
      </c>
      <c r="I829">
        <v>7.633381793501276E-2</v>
      </c>
      <c r="J829">
        <v>16.289277699938129</v>
      </c>
      <c r="K829">
        <v>0.25551533774883328</v>
      </c>
      <c r="L829">
        <v>8.8257440947514074E-2</v>
      </c>
      <c r="M829">
        <v>1.08052694597838E-5</v>
      </c>
      <c r="N829">
        <v>2.02</v>
      </c>
      <c r="O829" t="str">
        <v>Technology</v>
      </c>
      <c r="P829" t="str">
        <v>Semiconductor Equipment &amp; Materials</v>
      </c>
    </row>
    <row r="830" spans="1:16" x14ac:dyDescent="0.2">
      <c r="A830" t="str">
        <v>PLD</v>
      </c>
      <c r="B830">
        <v>-0.10952138521896924</v>
      </c>
      <c r="C830">
        <v>6.6987727960891211E-2</v>
      </c>
      <c r="D830">
        <v>-8.7833983163572826E-2</v>
      </c>
      <c r="E830">
        <v>-5.0062430648392185E-2</v>
      </c>
      <c r="F830">
        <v>23.805829845617868</v>
      </c>
      <c r="G830">
        <v>2.626300910404991</v>
      </c>
      <c r="H830">
        <v>2.396955649375473E-11</v>
      </c>
      <c r="I830">
        <v>3.9144841152016122E-2</v>
      </c>
      <c r="J830">
        <v>5.313968248030668</v>
      </c>
      <c r="K830">
        <v>0.37773571286613239</v>
      </c>
      <c r="L830">
        <v>6.3661559652638658E-2</v>
      </c>
      <c r="M830">
        <v>0.52296121058871037</v>
      </c>
      <c r="N830">
        <v>3.69</v>
      </c>
      <c r="O830" t="str">
        <v>Real Estate</v>
      </c>
      <c r="P830" t="str">
        <v>REIT - Industrial</v>
      </c>
    </row>
    <row r="831" spans="1:16" x14ac:dyDescent="0.2">
      <c r="A831" t="str">
        <v>PLMR</v>
      </c>
      <c r="B831">
        <v>0.13136567579433353</v>
      </c>
      <c r="C831" t="e">
        <v>#VALUE!</v>
      </c>
      <c r="D831" t="e">
        <v>#VALUE!</v>
      </c>
      <c r="E831" t="e">
        <v>#VALUE!</v>
      </c>
      <c r="F831">
        <v>14.89443372724369</v>
      </c>
      <c r="G831">
        <v>4.0939415497304639</v>
      </c>
      <c r="H831">
        <v>1.9232017894402242E-9</v>
      </c>
      <c r="I831">
        <v>5.1972398794104903E-2</v>
      </c>
      <c r="J831">
        <v>0</v>
      </c>
      <c r="K831">
        <v>0.29494999999999999</v>
      </c>
      <c r="L831">
        <v>0.1612731986338011</v>
      </c>
      <c r="M831">
        <v>0</v>
      </c>
      <c r="N831">
        <v>5.74</v>
      </c>
      <c r="O831" t="str">
        <v>Financial Services</v>
      </c>
      <c r="P831" t="str">
        <v>Insurance - Property &amp; Casualty</v>
      </c>
    </row>
    <row r="832" spans="1:16" x14ac:dyDescent="0.2">
      <c r="A832" t="str">
        <v>PLNT</v>
      </c>
      <c r="B832">
        <v>-0.79690599049323962</v>
      </c>
      <c r="C832">
        <v>0.10390662717465733</v>
      </c>
      <c r="D832">
        <v>0.77739612197501984</v>
      </c>
      <c r="E832">
        <v>-5.4371571452392714E-2</v>
      </c>
      <c r="F832">
        <v>19.679309130021359</v>
      </c>
      <c r="G832">
        <v>-46.893430838591662</v>
      </c>
      <c r="H832">
        <v>2.7624914198402702E-10</v>
      </c>
      <c r="I832">
        <v>5.6045070084841948E-2</v>
      </c>
      <c r="J832">
        <v>12.39516839899599</v>
      </c>
      <c r="K832">
        <v>0.27435949948123561</v>
      </c>
      <c r="L832">
        <v>-0.79880950722699684</v>
      </c>
      <c r="M832">
        <v>-9.9735296439200827</v>
      </c>
      <c r="N832">
        <v>2.79</v>
      </c>
      <c r="O832" t="str">
        <v>Consumer Cyclical</v>
      </c>
      <c r="P832" t="str">
        <v>Leisure</v>
      </c>
    </row>
    <row r="833" spans="1:16" x14ac:dyDescent="0.2">
      <c r="A833" t="str">
        <v>PLTR</v>
      </c>
      <c r="B833">
        <v>1.9029336926733649</v>
      </c>
      <c r="C833">
        <v>-4.2723808929242969E-2</v>
      </c>
      <c r="D833">
        <v>-0.19204107883800758</v>
      </c>
      <c r="E833">
        <v>0.69074401073917091</v>
      </c>
      <c r="F833">
        <v>697.51042961652229</v>
      </c>
      <c r="G833">
        <v>81.84796954621018</v>
      </c>
      <c r="H833">
        <v>5.2761985750052709E-13</v>
      </c>
      <c r="I833">
        <v>7.2890467638266204E-2</v>
      </c>
      <c r="J833">
        <v>5.6090524605775416</v>
      </c>
      <c r="K833">
        <v>0.10832393709036479</v>
      </c>
      <c r="L833">
        <v>9.0724985263250457E-2</v>
      </c>
      <c r="M833">
        <v>3.7756504338974102E-2</v>
      </c>
      <c r="N833">
        <v>0.22</v>
      </c>
      <c r="O833" t="str">
        <v>Technology</v>
      </c>
      <c r="P833" t="str">
        <v>Software - Infrastructure</v>
      </c>
    </row>
    <row r="834" spans="1:16" x14ac:dyDescent="0.2">
      <c r="A834" t="str">
        <v>PLUS</v>
      </c>
      <c r="B834">
        <v>0.1772864016914876</v>
      </c>
      <c r="C834">
        <v>-7.2985115856067276E-2</v>
      </c>
      <c r="D834">
        <v>3.2242605567612347E-2</v>
      </c>
      <c r="E834">
        <v>5.8691807590058563E-2</v>
      </c>
      <c r="F834">
        <v>8.486757277737766</v>
      </c>
      <c r="G834">
        <v>1.566341021027533</v>
      </c>
      <c r="H834">
        <v>2.6513575661250141E-9</v>
      </c>
      <c r="I834">
        <v>5.7288685036383083E-2</v>
      </c>
      <c r="J834">
        <v>12.02082814393798</v>
      </c>
      <c r="K834">
        <v>6.9424189707118514E-2</v>
      </c>
      <c r="L834">
        <v>0.1104495291129607</v>
      </c>
      <c r="M834">
        <v>1.1576036979490049E-2</v>
      </c>
      <c r="N834">
        <v>4.0599999999999996</v>
      </c>
      <c r="O834" t="str">
        <v>Technology</v>
      </c>
      <c r="P834" t="str">
        <v>Software - Application</v>
      </c>
    </row>
    <row r="835" spans="1:16" x14ac:dyDescent="0.2">
      <c r="A835" t="str">
        <v>PLXS</v>
      </c>
      <c r="B835">
        <v>6.8749455920746022E-2</v>
      </c>
      <c r="C835">
        <v>-0.17880264923839453</v>
      </c>
      <c r="D835">
        <v>0.1177392986667596</v>
      </c>
      <c r="E835">
        <v>9.1807771968079287E-3</v>
      </c>
      <c r="F835">
        <v>13.83154832750175</v>
      </c>
      <c r="G835">
        <v>2.9838329681278659</v>
      </c>
      <c r="H835">
        <v>1.522872233605953E-9</v>
      </c>
      <c r="I835">
        <v>3.5453819351193357E-2</v>
      </c>
      <c r="J835">
        <v>11.084350163807789</v>
      </c>
      <c r="K835">
        <v>4.7462057797525617E-2</v>
      </c>
      <c r="L835">
        <v>8.4399826392165006E-2</v>
      </c>
      <c r="M835">
        <v>6.7928216934312086E-2</v>
      </c>
      <c r="N835">
        <v>6.02</v>
      </c>
      <c r="O835" t="str">
        <v>Technology</v>
      </c>
      <c r="P835" t="str">
        <v>Electronic Components</v>
      </c>
    </row>
    <row r="836" spans="1:16" x14ac:dyDescent="0.2">
      <c r="A836" t="str">
        <v>PMT</v>
      </c>
      <c r="B836" t="e">
        <v>#VALUE!</v>
      </c>
      <c r="C836" t="e">
        <v>#VALUE!</v>
      </c>
      <c r="D836">
        <v>-0.55463866567288556</v>
      </c>
      <c r="E836" t="e">
        <v>#VALUE!</v>
      </c>
      <c r="F836">
        <v>0</v>
      </c>
      <c r="G836">
        <v>8.1239273747743095</v>
      </c>
      <c r="H836">
        <v>4.5719414370145943E-11</v>
      </c>
      <c r="I836">
        <v>1.117268962251017E-2</v>
      </c>
      <c r="J836">
        <v>0</v>
      </c>
      <c r="K836">
        <v>0.117019996</v>
      </c>
      <c r="L836">
        <v>8.3045653856074278E-2</v>
      </c>
      <c r="M836">
        <v>2.8824441578540112</v>
      </c>
      <c r="N836">
        <v>0.72</v>
      </c>
      <c r="O836" t="str">
        <v>Real Estate</v>
      </c>
      <c r="P836" t="str">
        <v>REIT - Mortgage</v>
      </c>
    </row>
    <row r="837" spans="1:16" x14ac:dyDescent="0.2">
      <c r="A837" t="str">
        <v>PNC</v>
      </c>
      <c r="B837" t="e">
        <v>#VALUE!</v>
      </c>
      <c r="C837" t="e">
        <v>#VALUE!</v>
      </c>
      <c r="D837">
        <v>0.45408921902022953</v>
      </c>
      <c r="E837" t="e">
        <v>#VALUE!</v>
      </c>
      <c r="F837">
        <v>0</v>
      </c>
      <c r="G837">
        <v>1.8239879259028069</v>
      </c>
      <c r="H837">
        <v>1.4715533488272341E-10</v>
      </c>
      <c r="I837">
        <v>1.0515357886429129E-2</v>
      </c>
      <c r="J837">
        <v>0</v>
      </c>
      <c r="K837">
        <v>0.39788000000000001</v>
      </c>
      <c r="L837">
        <v>0.1081165433549358</v>
      </c>
      <c r="M837">
        <v>1.13225871596688</v>
      </c>
      <c r="N837">
        <v>14.62</v>
      </c>
      <c r="O837" t="str">
        <v>Financial Services</v>
      </c>
      <c r="P837" t="str">
        <v>Banks - Regional</v>
      </c>
    </row>
    <row r="838" spans="1:16" x14ac:dyDescent="0.2">
      <c r="A838" t="str">
        <v>PNFP</v>
      </c>
      <c r="B838" t="e">
        <v>#VALUE!</v>
      </c>
      <c r="C838" t="e">
        <v>#VALUE!</v>
      </c>
      <c r="D838">
        <v>0.16208291444974263</v>
      </c>
      <c r="E838" t="e">
        <v>#VALUE!</v>
      </c>
      <c r="F838">
        <v>0</v>
      </c>
      <c r="G838">
        <v>0.96704818015134297</v>
      </c>
      <c r="H838">
        <v>1.2315233680909569E-9</v>
      </c>
      <c r="I838">
        <v>9.0332948725133054E-3</v>
      </c>
      <c r="J838">
        <v>0</v>
      </c>
      <c r="K838">
        <v>0.42701</v>
      </c>
      <c r="L838">
        <v>7.3859575449234841E-2</v>
      </c>
      <c r="M838">
        <v>0.35758668420637763</v>
      </c>
      <c r="N838">
        <v>7.66</v>
      </c>
      <c r="O838" t="str">
        <v>Financial Services</v>
      </c>
      <c r="P838" t="str">
        <v>Banks - Regional</v>
      </c>
    </row>
    <row r="839" spans="1:16" x14ac:dyDescent="0.2">
      <c r="A839" t="str">
        <v>PNR</v>
      </c>
      <c r="B839">
        <v>-4.5044075213138794E-2</v>
      </c>
      <c r="C839">
        <v>0.22163071122191366</v>
      </c>
      <c r="D839">
        <v>4.0285121813380016E-2</v>
      </c>
      <c r="E839">
        <v>6.0557119825332587E-2</v>
      </c>
      <c r="F839">
        <v>18.226130149253731</v>
      </c>
      <c r="G839">
        <v>5.4153025277161859</v>
      </c>
      <c r="H839">
        <v>2.4204188345658468E-10</v>
      </c>
      <c r="I839">
        <v>9.7013883502675868E-2</v>
      </c>
      <c r="J839">
        <v>14.69223631302196</v>
      </c>
      <c r="K839">
        <v>0.21957970020574119</v>
      </c>
      <c r="L839">
        <v>0.17553116843021141</v>
      </c>
      <c r="M839">
        <v>0.45993432316371502</v>
      </c>
      <c r="N839">
        <v>4.67</v>
      </c>
      <c r="O839" t="str">
        <v>Industrials</v>
      </c>
      <c r="P839" t="str">
        <v>Specialty Industrial Machinery</v>
      </c>
    </row>
    <row r="840" spans="1:16" x14ac:dyDescent="0.2">
      <c r="A840" t="str">
        <v>PNW</v>
      </c>
      <c r="B840">
        <v>-8.3896807516576133E-2</v>
      </c>
      <c r="C840">
        <v>-0.14919809457746278</v>
      </c>
      <c r="D840">
        <v>-9.3320286683427275E-2</v>
      </c>
      <c r="E840">
        <v>-0.10631423738489745</v>
      </c>
      <c r="F840">
        <v>12.541553186128541</v>
      </c>
      <c r="G840">
        <v>3.6764947859840018</v>
      </c>
      <c r="H840">
        <v>1.9237266490142309E-10</v>
      </c>
      <c r="I840">
        <v>2.3323433997017941E-2</v>
      </c>
      <c r="J840">
        <v>4.8455647526899526</v>
      </c>
      <c r="K840">
        <v>0.19747898257824761</v>
      </c>
      <c r="L840">
        <v>8.8779869217225346E-2</v>
      </c>
      <c r="M840">
        <v>1.175162063954124</v>
      </c>
      <c r="N840">
        <v>4.8499999999999996</v>
      </c>
      <c r="O840" t="str">
        <v>Utilities</v>
      </c>
      <c r="P840" t="str">
        <v>Utilities - Regulated Electric</v>
      </c>
    </row>
    <row r="841" spans="1:16" x14ac:dyDescent="0.2">
      <c r="A841" t="str">
        <v>PODD</v>
      </c>
      <c r="B841">
        <v>0.18085601296760787</v>
      </c>
      <c r="C841">
        <v>0.28308395592245372</v>
      </c>
      <c r="D841">
        <v>2.6136451340006195E-2</v>
      </c>
      <c r="E841">
        <v>0.16510852736578113</v>
      </c>
      <c r="F841">
        <v>47.347945046806743</v>
      </c>
      <c r="G841">
        <v>18.785207315945861</v>
      </c>
      <c r="H841">
        <v>1.8629045334452471E-10</v>
      </c>
      <c r="I841">
        <v>0.13547300579719529</v>
      </c>
      <c r="J841">
        <v>13.17984394818772</v>
      </c>
      <c r="K841">
        <v>0.14911179764433291</v>
      </c>
      <c r="L841">
        <v>0.34524595576097722</v>
      </c>
      <c r="M841">
        <v>1.069742489270386</v>
      </c>
      <c r="N841">
        <v>4.24</v>
      </c>
      <c r="O841" t="str">
        <v>Healthcare</v>
      </c>
      <c r="P841" t="str">
        <v>Medical Devices</v>
      </c>
    </row>
    <row r="842" spans="1:16" x14ac:dyDescent="0.2">
      <c r="A842" t="str">
        <v>POOL</v>
      </c>
      <c r="B842">
        <v>9.4385446144748864E-2</v>
      </c>
      <c r="C842">
        <v>0.33268053061289604</v>
      </c>
      <c r="D842">
        <v>0.42515351393866102</v>
      </c>
      <c r="E842">
        <v>0.26510439182336665</v>
      </c>
      <c r="F842">
        <v>19.396647629705569</v>
      </c>
      <c r="G842">
        <v>9.6585015779781926</v>
      </c>
      <c r="H842">
        <v>8.7156145849706548E-10</v>
      </c>
      <c r="I842">
        <v>0.1289493091826337</v>
      </c>
      <c r="J842">
        <v>24.101895844714821</v>
      </c>
      <c r="K842">
        <v>0.1162134178178568</v>
      </c>
      <c r="L842">
        <v>0.3410576655031744</v>
      </c>
      <c r="M842">
        <v>0.70742658808840442</v>
      </c>
      <c r="N842">
        <v>10.72</v>
      </c>
      <c r="O842" t="str">
        <v>Industrials</v>
      </c>
      <c r="P842" t="str">
        <v>Industrial Distribution</v>
      </c>
    </row>
    <row r="843" spans="1:16" x14ac:dyDescent="0.2">
      <c r="A843" t="str">
        <v>POR</v>
      </c>
      <c r="B843">
        <v>-9.0878493821618431E-2</v>
      </c>
      <c r="C843">
        <v>-0.18342971322048296</v>
      </c>
      <c r="D843">
        <v>-0.20243192940318677</v>
      </c>
      <c r="E843">
        <v>-0.15210989031574829</v>
      </c>
      <c r="F843">
        <v>9.6416252615675173</v>
      </c>
      <c r="G843">
        <v>2.6912180158144441</v>
      </c>
      <c r="H843">
        <v>2.7520740288028298E-10</v>
      </c>
      <c r="I843">
        <v>2.4952168367346941E-2</v>
      </c>
      <c r="J843">
        <v>4.7973319651103132</v>
      </c>
      <c r="K843">
        <v>0.14883720930232561</v>
      </c>
      <c r="L843">
        <v>8.2498682129678438E-2</v>
      </c>
      <c r="M843">
        <v>1.1476014760147599</v>
      </c>
      <c r="N843">
        <v>2.81</v>
      </c>
      <c r="O843" t="str">
        <v>Utilities</v>
      </c>
      <c r="P843" t="str">
        <v>Utilities - Regulated Electric</v>
      </c>
    </row>
    <row r="844" spans="1:16" x14ac:dyDescent="0.2">
      <c r="A844" t="str">
        <v>POWI</v>
      </c>
      <c r="B844">
        <v>-3.6116987338451888E-2</v>
      </c>
      <c r="C844">
        <v>-0.24790679709637833</v>
      </c>
      <c r="D844" t="e">
        <v>#VALUE!</v>
      </c>
      <c r="E844" t="e">
        <v>#VALUE!</v>
      </c>
      <c r="F844">
        <v>43.769485617856873</v>
      </c>
      <c r="G844">
        <v>3.0442469657442528</v>
      </c>
      <c r="H844">
        <v>3.2420717361331301E-10</v>
      </c>
      <c r="I844">
        <v>3.8891154476331583E-2</v>
      </c>
      <c r="J844">
        <v>2.3027169208401732</v>
      </c>
      <c r="K844">
        <v>4.2792733660641617E-2</v>
      </c>
      <c r="L844">
        <v>4.2991736154457623E-2</v>
      </c>
      <c r="M844">
        <v>0</v>
      </c>
      <c r="N844">
        <v>0.74</v>
      </c>
      <c r="O844" t="str">
        <v>Technology</v>
      </c>
      <c r="P844" t="str">
        <v>Semiconductors</v>
      </c>
    </row>
    <row r="845" spans="1:16" x14ac:dyDescent="0.2">
      <c r="A845" t="str">
        <v>POWL</v>
      </c>
      <c r="B845">
        <v>0.43581076892417792</v>
      </c>
      <c r="C845">
        <v>0.59711647441851323</v>
      </c>
      <c r="D845">
        <v>0.70135749487632282</v>
      </c>
      <c r="E845">
        <v>0.56386649835812197</v>
      </c>
      <c r="F845">
        <v>16.34667216501391</v>
      </c>
      <c r="G845">
        <v>7.3681898346626697</v>
      </c>
      <c r="H845">
        <v>4.0456557101679296E-9</v>
      </c>
      <c r="I845">
        <v>0.16144282359025189</v>
      </c>
      <c r="J845">
        <v>35.071064944236817</v>
      </c>
      <c r="K845">
        <v>0.17659104109621521</v>
      </c>
      <c r="L845">
        <v>0.31019742357780289</v>
      </c>
      <c r="M845">
        <v>1.2855199938725621E-3</v>
      </c>
      <c r="N845">
        <v>14.4</v>
      </c>
      <c r="O845" t="str">
        <v>Industrials</v>
      </c>
      <c r="P845" t="str">
        <v>Electrical Equipment &amp; Parts</v>
      </c>
    </row>
    <row r="846" spans="1:16" x14ac:dyDescent="0.2">
      <c r="A846" t="str">
        <v>PPG</v>
      </c>
      <c r="B846">
        <v>-6.6600191419453017E-2</v>
      </c>
      <c r="C846">
        <v>1.9169766226235212E-2</v>
      </c>
      <c r="D846">
        <v>0.16493240794270186</v>
      </c>
      <c r="E846">
        <v>2.859057568289991E-2</v>
      </c>
      <c r="F846">
        <v>11.34927249011341</v>
      </c>
      <c r="G846">
        <v>4.262905528296467</v>
      </c>
      <c r="H846">
        <v>2.5877450879250222E-10</v>
      </c>
      <c r="I846">
        <v>5.7428086245047083E-2</v>
      </c>
      <c r="J846">
        <v>14.73113738738739</v>
      </c>
      <c r="K846">
        <v>0.14433575260334491</v>
      </c>
      <c r="L846">
        <v>0.16029876472278079</v>
      </c>
      <c r="M846">
        <v>0.70037345590347599</v>
      </c>
      <c r="N846">
        <v>7.68</v>
      </c>
      <c r="O846" t="str">
        <v>Basic Materials</v>
      </c>
      <c r="P846" t="str">
        <v>Specialty Chemicals</v>
      </c>
    </row>
    <row r="847" spans="1:16" x14ac:dyDescent="0.2">
      <c r="A847" t="str">
        <v>PPL</v>
      </c>
      <c r="B847">
        <v>-0.10509541567141316</v>
      </c>
      <c r="C847">
        <v>-0.14500080205630889</v>
      </c>
      <c r="D847">
        <v>-0.27044313431015915</v>
      </c>
      <c r="E847">
        <v>-0.16667134717850568</v>
      </c>
      <c r="F847">
        <v>13.861964549019611</v>
      </c>
      <c r="G847">
        <v>3.214140249200824</v>
      </c>
      <c r="H847">
        <v>3.7130803540349832E-11</v>
      </c>
      <c r="I847">
        <v>2.1622148092235019E-2</v>
      </c>
      <c r="J847">
        <v>4.8088395497224674</v>
      </c>
      <c r="K847">
        <v>0.20562514771921531</v>
      </c>
      <c r="L847">
        <v>6.3081622504795057E-2</v>
      </c>
      <c r="M847">
        <v>1.133195993464517</v>
      </c>
      <c r="N847">
        <v>1.68</v>
      </c>
      <c r="O847" t="str">
        <v>Utilities</v>
      </c>
      <c r="P847" t="str">
        <v>Utilities - Regulated Electric</v>
      </c>
    </row>
    <row r="848" spans="1:16" x14ac:dyDescent="0.2">
      <c r="A848" t="str">
        <v>PRA</v>
      </c>
      <c r="B848">
        <v>-1.6596059050888696E-2</v>
      </c>
      <c r="C848" t="e">
        <v>#VALUE!</v>
      </c>
      <c r="D848">
        <v>-0.18147884664512892</v>
      </c>
      <c r="E848" t="e">
        <v>#VALUE!</v>
      </c>
      <c r="F848">
        <v>10.76625484536082</v>
      </c>
      <c r="G848">
        <v>1.042806829046665</v>
      </c>
      <c r="H848">
        <v>1.077249081590099E-9</v>
      </c>
      <c r="I848">
        <v>9.4620410589865266E-3</v>
      </c>
      <c r="J848">
        <v>0</v>
      </c>
      <c r="K848">
        <v>0.14310998999999999</v>
      </c>
      <c r="L848">
        <v>4.3889364584451487E-2</v>
      </c>
      <c r="M848">
        <v>0.24953047599789971</v>
      </c>
      <c r="N848">
        <v>1.35</v>
      </c>
      <c r="O848" t="str">
        <v>Financial Services</v>
      </c>
      <c r="P848" t="str">
        <v>Insurance - Property &amp; Casualty</v>
      </c>
    </row>
    <row r="849" spans="1:16" x14ac:dyDescent="0.2">
      <c r="A849" t="str">
        <v>PRAA</v>
      </c>
      <c r="B849">
        <v>-4.7569410722957249E-2</v>
      </c>
      <c r="C849">
        <v>-0.19262549307519805</v>
      </c>
      <c r="D849">
        <v>-0.46874178918726273</v>
      </c>
      <c r="E849">
        <v>-0.21743794896792112</v>
      </c>
      <c r="F849">
        <v>11.584642945561081</v>
      </c>
      <c r="G849">
        <v>3.4423542891420711</v>
      </c>
      <c r="H849">
        <v>5.1839723948884705E-10</v>
      </c>
      <c r="I849">
        <v>1.4317335390998659E-2</v>
      </c>
      <c r="J849">
        <v>4.2487312352309479</v>
      </c>
      <c r="K849">
        <v>0.18665094654416839</v>
      </c>
      <c r="L849">
        <v>5.9149284479732438E-2</v>
      </c>
      <c r="M849">
        <v>2.7870320800732569</v>
      </c>
      <c r="N849">
        <v>2.13</v>
      </c>
      <c r="O849" t="str">
        <v>Financial Services</v>
      </c>
      <c r="P849" t="str">
        <v>Credit Services</v>
      </c>
    </row>
    <row r="850" spans="1:16" x14ac:dyDescent="0.2">
      <c r="A850" t="str">
        <v>PRDO</v>
      </c>
      <c r="B850">
        <v>2.8733358636587315E-2</v>
      </c>
      <c r="C850">
        <v>0.40921850896262923</v>
      </c>
      <c r="D850">
        <v>-3.927239262816188E-2</v>
      </c>
      <c r="E850">
        <v>0.12247717835497511</v>
      </c>
      <c r="F850">
        <v>8.1208857144369784</v>
      </c>
      <c r="G850">
        <v>1.841581964616231</v>
      </c>
      <c r="H850">
        <v>1.3921395788206881E-9</v>
      </c>
      <c r="I850">
        <v>0.1193095743528472</v>
      </c>
      <c r="J850">
        <v>18.332190140231688</v>
      </c>
      <c r="K850">
        <v>0.31181056361493292</v>
      </c>
      <c r="L850">
        <v>0.15381392673125341</v>
      </c>
      <c r="M850">
        <v>5.8882626602858049E-2</v>
      </c>
      <c r="N850">
        <v>2.46</v>
      </c>
      <c r="O850" t="str">
        <v>Consumer Defensive</v>
      </c>
      <c r="P850" t="str">
        <v>Education &amp; Training Services</v>
      </c>
    </row>
    <row r="851" spans="1:16" x14ac:dyDescent="0.2">
      <c r="A851" t="str">
        <v>PRG</v>
      </c>
      <c r="B851">
        <v>0.12267039356615343</v>
      </c>
      <c r="C851">
        <v>0.2968196167361799</v>
      </c>
      <c r="D851">
        <v>-1.7883720394121633E-2</v>
      </c>
      <c r="E851">
        <v>0.13274892632907886</v>
      </c>
      <c r="F851">
        <v>3.87935675086525</v>
      </c>
      <c r="G851">
        <v>2.495889869148876</v>
      </c>
      <c r="H851">
        <v>2.1502994498388E-9</v>
      </c>
      <c r="I851">
        <v>0.13030340864875509</v>
      </c>
      <c r="J851">
        <v>15.234924180617821</v>
      </c>
      <c r="K851">
        <v>0.16519937519687469</v>
      </c>
      <c r="L851">
        <v>0.30332886859680658</v>
      </c>
      <c r="M851">
        <v>0.91770019422372795</v>
      </c>
      <c r="N851">
        <v>3.49</v>
      </c>
      <c r="O851" t="str">
        <v>Industrials</v>
      </c>
      <c r="P851" t="str">
        <v>Rental &amp; Leasing Services</v>
      </c>
    </row>
    <row r="852" spans="1:16" x14ac:dyDescent="0.2">
      <c r="A852" t="str">
        <v>PRGS</v>
      </c>
      <c r="B852">
        <v>0.10783927320266035</v>
      </c>
      <c r="C852">
        <v>-0.11365307694089088</v>
      </c>
      <c r="D852">
        <v>-0.38379472867749559</v>
      </c>
      <c r="E852">
        <v>-0.10609863240445179</v>
      </c>
      <c r="F852">
        <v>10.356625035349859</v>
      </c>
      <c r="G852">
        <v>7.4968388925859406</v>
      </c>
      <c r="H852">
        <v>1.3497397876790731E-9</v>
      </c>
      <c r="I852">
        <v>2.708307116122655E-2</v>
      </c>
      <c r="J852">
        <v>5.7085302464944414</v>
      </c>
      <c r="K852">
        <v>0.20866089998924889</v>
      </c>
      <c r="L852">
        <v>0.1559705370247135</v>
      </c>
      <c r="M852">
        <v>3.4783699645386839</v>
      </c>
      <c r="N852">
        <v>4.4400000000000004</v>
      </c>
      <c r="O852" t="str">
        <v>Technology</v>
      </c>
      <c r="P852" t="str">
        <v>Software - Infrastructure</v>
      </c>
    </row>
    <row r="853" spans="1:16" x14ac:dyDescent="0.2">
      <c r="A853" t="str">
        <v>PRI</v>
      </c>
      <c r="B853">
        <v>0.15577388285522201</v>
      </c>
      <c r="C853" t="e">
        <v>#VALUE!</v>
      </c>
      <c r="D853">
        <v>0.89440132530356842</v>
      </c>
      <c r="E853" t="e">
        <v>#VALUE!</v>
      </c>
      <c r="F853">
        <v>9.6065947935559777</v>
      </c>
      <c r="G853">
        <v>4.3907593284052826</v>
      </c>
      <c r="H853">
        <v>2.1363244496347519E-9</v>
      </c>
      <c r="I853">
        <v>3.2266992876570887E-2</v>
      </c>
      <c r="J853">
        <v>0</v>
      </c>
      <c r="K853">
        <v>0.31576001999999997</v>
      </c>
      <c r="L853">
        <v>0.2082821869988194</v>
      </c>
      <c r="M853">
        <v>0.8402096287761045</v>
      </c>
      <c r="N853">
        <v>21.19</v>
      </c>
      <c r="O853" t="str">
        <v>Financial Services</v>
      </c>
      <c r="P853" t="str">
        <v>Insurance - Life</v>
      </c>
    </row>
    <row r="854" spans="1:16" x14ac:dyDescent="0.2">
      <c r="A854" t="str">
        <v>PRKS</v>
      </c>
      <c r="B854">
        <v>-0.22776330387270813</v>
      </c>
      <c r="C854">
        <v>0.3014133872176385</v>
      </c>
      <c r="D854">
        <v>0.33463840256620242</v>
      </c>
      <c r="E854">
        <v>9.9710215386069015E-2</v>
      </c>
      <c r="F854">
        <v>8.0993243437982496</v>
      </c>
      <c r="G854">
        <v>-10.910941422195259</v>
      </c>
      <c r="H854">
        <v>7.4863440188856479E-10</v>
      </c>
      <c r="I854">
        <v>8.8397165347232534E-2</v>
      </c>
      <c r="J854">
        <v>22.401735606764891</v>
      </c>
      <c r="K854">
        <v>0.26886207102412862</v>
      </c>
      <c r="L854">
        <v>-0.49290852363825449</v>
      </c>
      <c r="M854">
        <v>-4.8289335702214329</v>
      </c>
      <c r="N854">
        <v>3.77</v>
      </c>
      <c r="O854" t="str">
        <v>Consumer Cyclical</v>
      </c>
      <c r="P854" t="str">
        <v>Leisure</v>
      </c>
    </row>
    <row r="855" spans="1:16" x14ac:dyDescent="0.2">
      <c r="A855" t="str">
        <v>PRLB</v>
      </c>
      <c r="B855">
        <v>-6.0466103074089471E-2</v>
      </c>
      <c r="C855">
        <v>-0.27976802935843298</v>
      </c>
      <c r="D855">
        <v>-0.19854758450574495</v>
      </c>
      <c r="E855">
        <v>-0.16768112538888916</v>
      </c>
      <c r="F855">
        <v>19.87553852029302</v>
      </c>
      <c r="G855">
        <v>1.708495953896958</v>
      </c>
      <c r="H855">
        <v>5.2404022661344014E-10</v>
      </c>
      <c r="I855">
        <v>2.231705742476248E-2</v>
      </c>
      <c r="J855">
        <v>3.6813819910304582</v>
      </c>
      <c r="K855">
        <v>5.0901395515981551E-2</v>
      </c>
      <c r="L855">
        <v>2.4760091382389941E-2</v>
      </c>
      <c r="M855">
        <v>2.865025941914583E-3</v>
      </c>
      <c r="N855">
        <v>0.6</v>
      </c>
      <c r="O855" t="str">
        <v>Industrials</v>
      </c>
      <c r="P855" t="str">
        <v>Metal Fabrication</v>
      </c>
    </row>
    <row r="856" spans="1:16" x14ac:dyDescent="0.2">
      <c r="A856" t="str">
        <v>PRSU</v>
      </c>
      <c r="B856">
        <v>-6.448019411683216E-2</v>
      </c>
      <c r="C856">
        <v>1.0828973357213116</v>
      </c>
      <c r="D856">
        <v>8.8537468011688894E-2</v>
      </c>
      <c r="E856">
        <v>0.32563836347316727</v>
      </c>
      <c r="F856">
        <v>17.00463496224533</v>
      </c>
      <c r="G856">
        <v>1.935428171133539</v>
      </c>
      <c r="H856">
        <v>4.9432144967141393E-10</v>
      </c>
      <c r="I856">
        <v>0.43614261640126478</v>
      </c>
      <c r="J856">
        <v>-5.8296307073601117</v>
      </c>
      <c r="K856">
        <v>5.5641658117046133E-2</v>
      </c>
      <c r="L856">
        <v>0.59761824455802615</v>
      </c>
      <c r="M856">
        <v>0.1158495057468282</v>
      </c>
      <c r="N856">
        <v>0.59</v>
      </c>
      <c r="O856" t="str">
        <v>Consumer Cyclical</v>
      </c>
      <c r="P856" t="str">
        <v>Travel Services</v>
      </c>
    </row>
    <row r="857" spans="1:16" x14ac:dyDescent="0.2">
      <c r="A857" t="str">
        <v>PRU</v>
      </c>
      <c r="B857">
        <v>-9.0299455176680865E-2</v>
      </c>
      <c r="C857" t="e">
        <v>#VALUE!</v>
      </c>
      <c r="D857">
        <v>0.43620127952378596</v>
      </c>
      <c r="E857" t="e">
        <v>#VALUE!</v>
      </c>
      <c r="F857">
        <v>21.067487916330919</v>
      </c>
      <c r="G857">
        <v>1.6769514280023901</v>
      </c>
      <c r="H857">
        <v>2.6346085690750199E-10</v>
      </c>
      <c r="I857">
        <v>3.7072433308364609E-3</v>
      </c>
      <c r="J857">
        <v>0</v>
      </c>
      <c r="K857">
        <v>5.391E-2</v>
      </c>
      <c r="L857">
        <v>9.0519816769567815E-2</v>
      </c>
      <c r="M857">
        <v>0.675894576113656</v>
      </c>
      <c r="N857">
        <v>13.31</v>
      </c>
      <c r="O857" t="str">
        <v>Financial Services</v>
      </c>
      <c r="P857" t="str">
        <v>Insurance - Life</v>
      </c>
    </row>
    <row r="858" spans="1:16" x14ac:dyDescent="0.2">
      <c r="A858" t="str">
        <v>PRVA</v>
      </c>
      <c r="B858">
        <v>1.7835977836832401E-2</v>
      </c>
      <c r="C858">
        <v>-0.35989330938200464</v>
      </c>
      <c r="D858">
        <v>-0.22663600638045586</v>
      </c>
      <c r="E858">
        <v>-0.16882440359400519</v>
      </c>
      <c r="F858">
        <v>100.9990998268898</v>
      </c>
      <c r="G858">
        <v>4.0976155283438223</v>
      </c>
      <c r="H858">
        <v>3.9278657594315627E-11</v>
      </c>
      <c r="I858">
        <v>1.266527144709861E-2</v>
      </c>
      <c r="J858">
        <v>2.4047318643256572</v>
      </c>
      <c r="K858">
        <v>9.7800609310120419E-3</v>
      </c>
      <c r="L858">
        <v>2.104771840391428E-2</v>
      </c>
      <c r="M858">
        <v>6.0604553096289841E-3</v>
      </c>
      <c r="N858">
        <v>0.11</v>
      </c>
      <c r="O858" t="str">
        <v>Healthcare</v>
      </c>
      <c r="P858" t="str">
        <v>Health Information Services</v>
      </c>
    </row>
    <row r="859" spans="1:16" x14ac:dyDescent="0.2">
      <c r="A859" t="str">
        <v>PSA</v>
      </c>
      <c r="B859">
        <v>-3.2491962759709551E-2</v>
      </c>
      <c r="C859">
        <v>0.441407393490788</v>
      </c>
      <c r="D859">
        <v>0.23951447298197981</v>
      </c>
      <c r="E859">
        <v>0.1912797748379465</v>
      </c>
      <c r="F859">
        <v>20.209560135545889</v>
      </c>
      <c r="G859">
        <v>6.904729801301289</v>
      </c>
      <c r="H859">
        <v>1.3532934939596339E-10</v>
      </c>
      <c r="I859">
        <v>0.10488574651780661</v>
      </c>
      <c r="J859">
        <v>12.396650241988411</v>
      </c>
      <c r="K859">
        <v>0.46877172238956499</v>
      </c>
      <c r="L859">
        <v>0.21113556910312289</v>
      </c>
      <c r="M859">
        <v>0.95306354861574472</v>
      </c>
      <c r="N859">
        <v>9.17</v>
      </c>
      <c r="O859" t="str">
        <v>Real Estate</v>
      </c>
      <c r="P859" t="str">
        <v>REIT - Industrial</v>
      </c>
    </row>
    <row r="860" spans="1:16" x14ac:dyDescent="0.2">
      <c r="A860" t="str">
        <v>PSKY</v>
      </c>
      <c r="B860">
        <v>-0.13311522033798107</v>
      </c>
      <c r="C860">
        <v>-0.99285334463357644</v>
      </c>
      <c r="D860">
        <v>-0.48937369399565123</v>
      </c>
      <c r="E860">
        <v>-0.49791419972396067</v>
      </c>
      <c r="F860">
        <v>9.5033973664596267</v>
      </c>
      <c r="G860">
        <v>1.458750543201049</v>
      </c>
      <c r="H860">
        <v>4.6158713495604462E-11</v>
      </c>
      <c r="I860">
        <v>-0.1340639348522914</v>
      </c>
      <c r="J860">
        <v>-14.306086207824359</v>
      </c>
      <c r="K860">
        <v>5.5043987265943242E-2</v>
      </c>
      <c r="L860">
        <v>-0.36884757478250513</v>
      </c>
      <c r="M860">
        <v>0.86408056250744847</v>
      </c>
      <c r="N860">
        <v>1.1299999999999999</v>
      </c>
      <c r="O860" t="str">
        <v>Communication Services</v>
      </c>
      <c r="P860" t="str">
        <v>Entertainment</v>
      </c>
    </row>
    <row r="861" spans="1:16" x14ac:dyDescent="0.2">
      <c r="A861" t="str">
        <v>PSMT</v>
      </c>
      <c r="B861">
        <v>4.0731164905142288E-2</v>
      </c>
      <c r="C861">
        <v>-1.0251810244839269E-2</v>
      </c>
      <c r="D861">
        <v>6.6613437391217209E-2</v>
      </c>
      <c r="E861">
        <v>3.32009541059703E-2</v>
      </c>
      <c r="F861">
        <v>11.432042089697839</v>
      </c>
      <c r="G861">
        <v>3.2446631337575078</v>
      </c>
      <c r="H861">
        <v>1.3008957856404081E-9</v>
      </c>
      <c r="I861">
        <v>6.8658432763433322E-2</v>
      </c>
      <c r="J861">
        <v>16.13984158734867</v>
      </c>
      <c r="K861">
        <v>4.5601679155733391E-2</v>
      </c>
      <c r="L861">
        <v>0.12366814638034131</v>
      </c>
      <c r="M861">
        <v>8.4101463536263368E-2</v>
      </c>
      <c r="N861">
        <v>4.74</v>
      </c>
      <c r="O861" t="str">
        <v>Consumer Defensive</v>
      </c>
      <c r="P861" t="str">
        <v>Discount Stores</v>
      </c>
    </row>
    <row r="862" spans="1:16" x14ac:dyDescent="0.2">
      <c r="A862" t="str">
        <v>PSN</v>
      </c>
      <c r="B862">
        <v>-5.8745331758287112E-2</v>
      </c>
      <c r="C862">
        <v>-0.13643111849659104</v>
      </c>
      <c r="D862">
        <v>-8.0181124870095433E-2</v>
      </c>
      <c r="E862">
        <v>-8.8481805713320788E-2</v>
      </c>
      <c r="F862">
        <v>18.528155300259339</v>
      </c>
      <c r="G862">
        <v>3.9512551839838328</v>
      </c>
      <c r="H862">
        <v>2.8658694796363901E-10</v>
      </c>
      <c r="I862">
        <v>4.2830653710794642E-2</v>
      </c>
      <c r="J862">
        <v>10.3233576638741</v>
      </c>
      <c r="K862">
        <v>6.6872367632036134E-2</v>
      </c>
      <c r="L862">
        <v>9.2741771615501192E-2</v>
      </c>
      <c r="M862">
        <v>0.30937044903331601</v>
      </c>
      <c r="N862">
        <v>2.87</v>
      </c>
      <c r="O862" t="str">
        <v>Technology</v>
      </c>
      <c r="P862" t="str">
        <v>Information Technology Services</v>
      </c>
    </row>
    <row r="863" spans="1:16" x14ac:dyDescent="0.2">
      <c r="A863" t="str">
        <v>PSTG</v>
      </c>
      <c r="B863">
        <v>0.31781143303678572</v>
      </c>
      <c r="C863">
        <v>-0.26243370295976576</v>
      </c>
      <c r="D863" t="e">
        <v>#VALUE!</v>
      </c>
      <c r="E863" t="e">
        <v>#VALUE!</v>
      </c>
      <c r="F863">
        <v>142.38897300496109</v>
      </c>
      <c r="G863">
        <v>22.10019416215389</v>
      </c>
      <c r="H863">
        <v>1.4546285173349781E-11</v>
      </c>
      <c r="I863">
        <v>2.69274878391258E-2</v>
      </c>
      <c r="J863">
        <v>5.8056702330668104</v>
      </c>
      <c r="K863">
        <v>3.1929849591119649E-2</v>
      </c>
      <c r="L863">
        <v>8.169999425936203E-2</v>
      </c>
      <c r="M863">
        <v>0</v>
      </c>
      <c r="N863">
        <v>0.42</v>
      </c>
      <c r="O863" t="str">
        <v>Technology</v>
      </c>
      <c r="P863" t="str">
        <v>Computer Hardware</v>
      </c>
    </row>
    <row r="864" spans="1:16" x14ac:dyDescent="0.2">
      <c r="A864" t="str">
        <v>PTC</v>
      </c>
      <c r="B864">
        <v>6.2053810734243508E-4</v>
      </c>
      <c r="C864">
        <v>9.3477851041605817E-2</v>
      </c>
      <c r="D864">
        <v>2.194457494748173E-2</v>
      </c>
      <c r="E864">
        <v>3.4874943039663236E-2</v>
      </c>
      <c r="F864">
        <v>29.883533954108572</v>
      </c>
      <c r="G864">
        <v>7.9372702845136169</v>
      </c>
      <c r="H864">
        <v>1.8499976641114241E-10</v>
      </c>
      <c r="I864">
        <v>5.8953634204960192E-2</v>
      </c>
      <c r="J864">
        <v>12.22640582947486</v>
      </c>
      <c r="K864">
        <v>0.25550017576894563</v>
      </c>
      <c r="L864">
        <v>0.1170772878778546</v>
      </c>
      <c r="M864">
        <v>0.38174239779890362</v>
      </c>
      <c r="N864">
        <v>4.72</v>
      </c>
      <c r="O864" t="str">
        <v>Technology</v>
      </c>
      <c r="P864" t="str">
        <v>Software - Application</v>
      </c>
    </row>
    <row r="865" spans="1:16" x14ac:dyDescent="0.2">
      <c r="A865" t="str">
        <v>PVH</v>
      </c>
      <c r="B865">
        <v>2.5033342911314593E-2</v>
      </c>
      <c r="C865">
        <v>-8.7836484747376709E-2</v>
      </c>
      <c r="D865">
        <v>0.37628519236031416</v>
      </c>
      <c r="E865">
        <v>9.6547949448407069E-2</v>
      </c>
      <c r="F865">
        <v>8.3256707846410691</v>
      </c>
      <c r="G865">
        <v>1.5522464507343641</v>
      </c>
      <c r="H865">
        <v>1.393601959368262E-9</v>
      </c>
      <c r="I865">
        <v>5.4245368524090933E-2</v>
      </c>
      <c r="J865">
        <v>9.6155008400720394</v>
      </c>
      <c r="K865">
        <v>8.4503461267320779E-2</v>
      </c>
      <c r="L865">
        <v>0.1164283629997082</v>
      </c>
      <c r="M865">
        <v>0.30734364361443439</v>
      </c>
      <c r="N865">
        <v>11.12</v>
      </c>
      <c r="O865" t="str">
        <v>Consumer Cyclical</v>
      </c>
      <c r="P865" t="str">
        <v>Apparel Manufacturing</v>
      </c>
    </row>
    <row r="866" spans="1:16" x14ac:dyDescent="0.2">
      <c r="A866" t="str">
        <v>PYPL</v>
      </c>
      <c r="B866">
        <v>-0.10142697800201321</v>
      </c>
      <c r="C866">
        <v>5.7532135554296156E-2</v>
      </c>
      <c r="D866">
        <v>7.6324417575697592E-2</v>
      </c>
      <c r="E866">
        <v>-4.138252618071589E-4</v>
      </c>
      <c r="F866">
        <v>10.184525395348841</v>
      </c>
      <c r="G866">
        <v>3.2603251204388499</v>
      </c>
      <c r="H866">
        <v>7.691607637680238E-11</v>
      </c>
      <c r="I866">
        <v>5.0814228474102753E-2</v>
      </c>
      <c r="J866">
        <v>18.483396983623539</v>
      </c>
      <c r="K866">
        <v>0.18124351353901311</v>
      </c>
      <c r="L866">
        <v>0.20311505118283779</v>
      </c>
      <c r="M866">
        <v>0.48386148797570649</v>
      </c>
      <c r="N866">
        <v>5.12</v>
      </c>
      <c r="O866" t="str">
        <v>Financial Services</v>
      </c>
      <c r="P866" t="str">
        <v>Credit Services</v>
      </c>
    </row>
    <row r="867" spans="1:16" x14ac:dyDescent="0.2">
      <c r="A867" t="str">
        <v>QCOM</v>
      </c>
      <c r="B867">
        <v>-5.0206725415343233E-2</v>
      </c>
      <c r="C867">
        <v>0.64471386058967362</v>
      </c>
      <c r="D867">
        <v>0.4185107435734432</v>
      </c>
      <c r="E867">
        <v>0.29888469108279775</v>
      </c>
      <c r="F867">
        <v>13.0588681532963</v>
      </c>
      <c r="G867">
        <v>6.894251134353353</v>
      </c>
      <c r="H867">
        <v>5.3881108615405682E-11</v>
      </c>
      <c r="I867">
        <v>0.18388512165935381</v>
      </c>
      <c r="J867">
        <v>24.298015724447769</v>
      </c>
      <c r="K867">
        <v>0.25848262409527228</v>
      </c>
      <c r="L867">
        <v>0.38600898226383501</v>
      </c>
      <c r="M867">
        <v>0.50506203851716525</v>
      </c>
      <c r="N867">
        <v>9.76</v>
      </c>
      <c r="O867" t="str">
        <v>Technology</v>
      </c>
      <c r="P867" t="str">
        <v>Semiconductors</v>
      </c>
    </row>
    <row r="868" spans="1:16" x14ac:dyDescent="0.2">
      <c r="A868" t="str">
        <v>QDEL</v>
      </c>
      <c r="B868">
        <v>-7.8089396811217557E-2</v>
      </c>
      <c r="C868">
        <v>-1.8625806209018141</v>
      </c>
      <c r="D868">
        <v>-0.565066548731466</v>
      </c>
      <c r="E868">
        <v>-0.75952990961447098</v>
      </c>
      <c r="F868">
        <v>7.8688991922678637</v>
      </c>
      <c r="G868">
        <v>1.5276395349304741</v>
      </c>
      <c r="H868">
        <v>5.1324341369554237E-10</v>
      </c>
      <c r="I868">
        <v>-0.319447039043527</v>
      </c>
      <c r="J868">
        <v>-35.387529137529143</v>
      </c>
      <c r="K868">
        <v>1.645765208954688E-2</v>
      </c>
      <c r="L868">
        <v>-0.68755235382811186</v>
      </c>
      <c r="M868">
        <v>0.71747361367063156</v>
      </c>
      <c r="N868">
        <v>2.34</v>
      </c>
      <c r="O868" t="str">
        <v>Healthcare</v>
      </c>
      <c r="P868" t="str">
        <v>Medical Devices</v>
      </c>
    </row>
    <row r="869" spans="1:16" x14ac:dyDescent="0.2">
      <c r="A869" t="str">
        <v>QLYS</v>
      </c>
      <c r="B869">
        <v>0.11137837294685771</v>
      </c>
      <c r="C869">
        <v>0.733258523404964</v>
      </c>
      <c r="D869">
        <v>0.19820137241218286</v>
      </c>
      <c r="E869">
        <v>0.32398931792388713</v>
      </c>
      <c r="F869">
        <v>19.866906666417648</v>
      </c>
      <c r="G869">
        <v>8.9182805355511032</v>
      </c>
      <c r="H869">
        <v>1.1421710784940731E-9</v>
      </c>
      <c r="I869">
        <v>0.17840102636058</v>
      </c>
      <c r="J869">
        <v>31.110771337592318</v>
      </c>
      <c r="K869">
        <v>0.30810555474175028</v>
      </c>
      <c r="L869">
        <v>0.36402048977607121</v>
      </c>
      <c r="M869">
        <v>7.8597238407431311E-2</v>
      </c>
      <c r="N869">
        <v>4.8600000000000003</v>
      </c>
      <c r="O869" t="str">
        <v>Technology</v>
      </c>
      <c r="P869" t="str">
        <v>Software - Infrastructure</v>
      </c>
    </row>
    <row r="870" spans="1:16" x14ac:dyDescent="0.2">
      <c r="A870" t="str">
        <v>QRVO</v>
      </c>
      <c r="B870">
        <v>-5.6196956816167931E-2</v>
      </c>
      <c r="C870">
        <v>-0.31521780748796452</v>
      </c>
      <c r="D870">
        <v>-4.7063388907002797E-2</v>
      </c>
      <c r="E870">
        <v>-0.13116314164495735</v>
      </c>
      <c r="F870">
        <v>13.142249239089789</v>
      </c>
      <c r="G870">
        <v>2.6294631956022911</v>
      </c>
      <c r="H870">
        <v>5.1121308044245261E-10</v>
      </c>
      <c r="I870">
        <v>9.3736342582019516E-3</v>
      </c>
      <c r="J870">
        <v>3.05786790321052</v>
      </c>
      <c r="K870">
        <v>7.7466589548560616E-2</v>
      </c>
      <c r="L870">
        <v>1.639442362612873E-2</v>
      </c>
      <c r="M870">
        <v>0.45668411396121578</v>
      </c>
      <c r="N870">
        <v>4.5599999999999996</v>
      </c>
      <c r="O870" t="str">
        <v>Technology</v>
      </c>
      <c r="P870" t="str">
        <v>Semiconductors</v>
      </c>
    </row>
    <row r="871" spans="1:16" x14ac:dyDescent="0.2">
      <c r="A871" t="str">
        <v>QTWO</v>
      </c>
      <c r="B871">
        <v>7.088044947310114E-2</v>
      </c>
      <c r="C871">
        <v>-0.61031325229453026</v>
      </c>
      <c r="D871">
        <v>-0.32191518511152062</v>
      </c>
      <c r="E871">
        <v>-0.2513163514325748</v>
      </c>
      <c r="F871">
        <v>97.733623528797722</v>
      </c>
      <c r="G871">
        <v>7.2326837596273439</v>
      </c>
      <c r="H871">
        <v>1.62881465187243E-10</v>
      </c>
      <c r="I871">
        <v>-2.9762240354650731E-2</v>
      </c>
      <c r="J871">
        <v>-2.370264568746451</v>
      </c>
      <c r="K871">
        <v>-4.9729777849249923E-2</v>
      </c>
      <c r="L871">
        <v>-7.442313188977899E-2</v>
      </c>
      <c r="M871">
        <v>0.58346337167533158</v>
      </c>
      <c r="N871">
        <v>0.61</v>
      </c>
      <c r="O871" t="str">
        <v>Technology</v>
      </c>
      <c r="P871" t="str">
        <v>Software - Application</v>
      </c>
    </row>
    <row r="872" spans="1:16" x14ac:dyDescent="0.2">
      <c r="A872" t="str">
        <v>R</v>
      </c>
      <c r="B872">
        <v>1.7611271041798632E-3</v>
      </c>
      <c r="C872">
        <v>-0.19895257125370391</v>
      </c>
      <c r="D872">
        <v>0.24153918191298762</v>
      </c>
      <c r="E872">
        <v>1.3480434039457055E-2</v>
      </c>
      <c r="F872">
        <v>5.7731170404624281</v>
      </c>
      <c r="G872">
        <v>5.1267205543792107</v>
      </c>
      <c r="H872">
        <v>7.9286667958522462E-10</v>
      </c>
      <c r="I872">
        <v>2.933061420345489E-2</v>
      </c>
      <c r="J872">
        <v>7.7624555160142359</v>
      </c>
      <c r="K872">
        <v>8.3962858042178151E-2</v>
      </c>
      <c r="L872">
        <v>0.15688161693936481</v>
      </c>
      <c r="M872">
        <v>2.136349053577157</v>
      </c>
      <c r="N872">
        <v>12.67</v>
      </c>
      <c r="O872" t="str">
        <v>Industrials</v>
      </c>
      <c r="P872" t="str">
        <v>Rental &amp; Leasing Services</v>
      </c>
    </row>
    <row r="873" spans="1:16" x14ac:dyDescent="0.2">
      <c r="A873" t="str">
        <v>RAMP</v>
      </c>
      <c r="B873">
        <v>-7.8014867962054188E-2</v>
      </c>
      <c r="C873">
        <v>-0.41107856119716191</v>
      </c>
      <c r="D873">
        <v>-0.22810307178368686</v>
      </c>
      <c r="E873">
        <v>-0.22296043707907628</v>
      </c>
      <c r="F873">
        <v>34.556177471810088</v>
      </c>
      <c r="G873">
        <v>1.534136237312393</v>
      </c>
      <c r="H873">
        <v>2.198286883824583E-10</v>
      </c>
      <c r="I873">
        <v>-6.4635441025718394E-4</v>
      </c>
      <c r="J873">
        <v>2.1509105543158902</v>
      </c>
      <c r="K873">
        <v>1.796856138844926E-2</v>
      </c>
      <c r="L873">
        <v>-8.5787245523307463E-4</v>
      </c>
      <c r="M873">
        <v>2.8390941119808111E-2</v>
      </c>
      <c r="N873">
        <v>0.32</v>
      </c>
      <c r="O873" t="str">
        <v>Technology</v>
      </c>
      <c r="P873" t="str">
        <v>Software - Infrastructure</v>
      </c>
    </row>
    <row r="874" spans="1:16" x14ac:dyDescent="0.2">
      <c r="A874" t="str">
        <v>RBA</v>
      </c>
      <c r="B874">
        <v>-7.7590541040618563E-2</v>
      </c>
      <c r="C874">
        <v>-9.9829864720978753E-2</v>
      </c>
      <c r="D874">
        <v>-0.13237757727224431</v>
      </c>
      <c r="E874">
        <v>-0.10069844901421435</v>
      </c>
      <c r="F874">
        <v>18.370598358306189</v>
      </c>
      <c r="G874">
        <v>3.9463814260723531</v>
      </c>
      <c r="H874">
        <v>1.086036484822812E-10</v>
      </c>
      <c r="I874">
        <v>3.4987719149656982E-2</v>
      </c>
      <c r="J874">
        <v>7.6179923800637583</v>
      </c>
      <c r="K874">
        <v>0.1835581905606648</v>
      </c>
      <c r="L874">
        <v>7.2265761668182771E-2</v>
      </c>
      <c r="M874">
        <v>0.45869778182072629</v>
      </c>
      <c r="N874">
        <v>2.4500000000000002</v>
      </c>
      <c r="O874" t="str">
        <v>Industrials</v>
      </c>
      <c r="P874" t="str">
        <v>Specialty Business Services</v>
      </c>
    </row>
    <row r="875" spans="1:16" x14ac:dyDescent="0.2">
      <c r="A875" t="str">
        <v>RC</v>
      </c>
      <c r="B875" t="e">
        <v>#VALUE!</v>
      </c>
      <c r="C875" t="e">
        <v>#VALUE!</v>
      </c>
      <c r="D875">
        <v>-0.71722091925872755</v>
      </c>
      <c r="E875" t="e">
        <v>#VALUE!</v>
      </c>
      <c r="F875">
        <v>0</v>
      </c>
      <c r="G875">
        <v>4.0074748804334464</v>
      </c>
      <c r="H875">
        <v>4.3828906469402348E-11</v>
      </c>
      <c r="I875">
        <v>-4.2965726118355682E-2</v>
      </c>
      <c r="J875">
        <v>0</v>
      </c>
      <c r="K875">
        <v>5.0436896999999998</v>
      </c>
      <c r="L875">
        <v>-0.225110061154844</v>
      </c>
      <c r="M875">
        <v>2.9447731154255061</v>
      </c>
      <c r="N875">
        <v>0.34</v>
      </c>
      <c r="O875" t="str">
        <v>Real Estate</v>
      </c>
      <c r="P875" t="str">
        <v>REIT - Mortgage</v>
      </c>
    </row>
    <row r="876" spans="1:16" x14ac:dyDescent="0.2">
      <c r="A876" t="str">
        <v>RCL</v>
      </c>
      <c r="B876">
        <v>4.6723717734109237E-2</v>
      </c>
      <c r="C876">
        <v>0.22306181849053261</v>
      </c>
      <c r="D876">
        <v>0.38375900525471024</v>
      </c>
      <c r="E876">
        <v>0.20073573421721655</v>
      </c>
      <c r="F876">
        <v>16.281385727253831</v>
      </c>
      <c r="G876">
        <v>13.027213883904331</v>
      </c>
      <c r="H876">
        <v>1.3814251985045131E-10</v>
      </c>
      <c r="I876">
        <v>7.7609927164823303E-2</v>
      </c>
      <c r="J876">
        <v>16.510891963497201</v>
      </c>
      <c r="K876">
        <v>0.24919623900515619</v>
      </c>
      <c r="L876">
        <v>0.37194570135746607</v>
      </c>
      <c r="M876">
        <v>2.388235294117647</v>
      </c>
      <c r="N876">
        <v>13.92</v>
      </c>
      <c r="O876" t="str">
        <v>Consumer Cyclical</v>
      </c>
      <c r="P876" t="str">
        <v>Travel Services</v>
      </c>
    </row>
    <row r="877" spans="1:16" x14ac:dyDescent="0.2">
      <c r="A877" t="str">
        <v>RDN</v>
      </c>
      <c r="B877">
        <v>-7.134984992165129E-2</v>
      </c>
      <c r="C877" t="e">
        <v>#VALUE!</v>
      </c>
      <c r="D877">
        <v>-1.9282856487330791E-2</v>
      </c>
      <c r="E877" t="e">
        <v>#VALUE!</v>
      </c>
      <c r="F877">
        <v>7.9648743279775376</v>
      </c>
      <c r="G877">
        <v>1.608120360097564</v>
      </c>
      <c r="H877">
        <v>5.5408217275747643E-10</v>
      </c>
      <c r="I877">
        <v>6.9764639563212688E-2</v>
      </c>
      <c r="J877">
        <v>0</v>
      </c>
      <c r="K877">
        <v>0.63170999999999999</v>
      </c>
      <c r="L877">
        <v>0.13072200746649229</v>
      </c>
      <c r="M877">
        <v>0.49115132860913979</v>
      </c>
      <c r="N877">
        <v>4.12</v>
      </c>
      <c r="O877" t="str">
        <v>Financial Services</v>
      </c>
      <c r="P877" t="str">
        <v>Insurance - Specialty</v>
      </c>
    </row>
    <row r="878" spans="1:16" x14ac:dyDescent="0.2">
      <c r="A878" t="str">
        <v>REG</v>
      </c>
      <c r="B878">
        <v>-9.3814902661476851E-2</v>
      </c>
      <c r="C878">
        <v>8.195312428515783E-2</v>
      </c>
      <c r="D878">
        <v>-0.17987080898712446</v>
      </c>
      <c r="E878">
        <v>-6.6901266475180729E-2</v>
      </c>
      <c r="F878">
        <v>18.74433241030226</v>
      </c>
      <c r="G878">
        <v>2.662136413350884</v>
      </c>
      <c r="H878">
        <v>1.164970838432552E-10</v>
      </c>
      <c r="I878">
        <v>3.2310301815830438E-2</v>
      </c>
      <c r="J878">
        <v>4.9761236833833147</v>
      </c>
      <c r="K878">
        <v>0.35339747328571902</v>
      </c>
      <c r="L878">
        <v>5.8024664699701037E-2</v>
      </c>
      <c r="M878">
        <v>0.62949373122094421</v>
      </c>
      <c r="N878">
        <v>2.14</v>
      </c>
      <c r="O878" t="str">
        <v>Real Estate</v>
      </c>
      <c r="P878" t="str">
        <v>REIT - Retail</v>
      </c>
    </row>
    <row r="879" spans="1:16" x14ac:dyDescent="0.2">
      <c r="A879" t="str">
        <v>REGN</v>
      </c>
      <c r="B879">
        <v>-4.5856802250970607E-2</v>
      </c>
      <c r="C879">
        <v>0.38309366000282546</v>
      </c>
      <c r="D879">
        <v>1.8904953181144959</v>
      </c>
      <c r="E879">
        <v>0.66373397253480815</v>
      </c>
      <c r="F879">
        <v>12.351577144040061</v>
      </c>
      <c r="G879">
        <v>1.87956592608743</v>
      </c>
      <c r="H879">
        <v>7.0289243576691537E-10</v>
      </c>
      <c r="I879">
        <v>0.11686096707045129</v>
      </c>
      <c r="J879">
        <v>14.11675055765121</v>
      </c>
      <c r="K879">
        <v>0.28099563441768771</v>
      </c>
      <c r="L879">
        <v>0.1503256840728224</v>
      </c>
      <c r="M879">
        <v>6.7603292270794729E-2</v>
      </c>
      <c r="N879">
        <v>38.78</v>
      </c>
      <c r="O879" t="str">
        <v>Healthcare</v>
      </c>
      <c r="P879" t="str">
        <v>Biotechnology</v>
      </c>
    </row>
    <row r="880" spans="1:16" x14ac:dyDescent="0.2">
      <c r="A880" t="str">
        <v>REXR</v>
      </c>
      <c r="B880">
        <v>-0.1076024732996685</v>
      </c>
      <c r="C880">
        <v>7.5461507545910342E-2</v>
      </c>
      <c r="D880">
        <v>-0.20870594623652064</v>
      </c>
      <c r="E880">
        <v>-8.3014320927050494E-2</v>
      </c>
      <c r="F880">
        <v>21.439203942051709</v>
      </c>
      <c r="G880">
        <v>1.565942801375066</v>
      </c>
      <c r="H880">
        <v>9.8796989311775783E-11</v>
      </c>
      <c r="I880">
        <v>2.1647476348051559E-2</v>
      </c>
      <c r="J880">
        <v>3.1500102236354719</v>
      </c>
      <c r="K880">
        <v>0.39378923908086982</v>
      </c>
      <c r="L880">
        <v>3.1377797264925802E-2</v>
      </c>
      <c r="M880">
        <v>0.38344832138605878</v>
      </c>
      <c r="N880">
        <v>1.35</v>
      </c>
      <c r="O880" t="str">
        <v>Real Estate</v>
      </c>
      <c r="P880" t="str">
        <v>REIT - Industrial</v>
      </c>
    </row>
    <row r="881" spans="1:16" x14ac:dyDescent="0.2">
      <c r="A881" t="str">
        <v>REYN</v>
      </c>
      <c r="B881">
        <v>-8.4649868541936721E-2</v>
      </c>
      <c r="C881">
        <v>6.4797495832567817E-2</v>
      </c>
      <c r="D881">
        <v>-0.1779439077718008</v>
      </c>
      <c r="E881">
        <v>-6.7803870998544583E-2</v>
      </c>
      <c r="F881">
        <v>10.02108795173454</v>
      </c>
      <c r="G881">
        <v>3.1017653183940239</v>
      </c>
      <c r="H881">
        <v>2.4232458286601521E-10</v>
      </c>
      <c r="I881">
        <v>7.2234762979683967E-2</v>
      </c>
      <c r="J881">
        <v>13.287356321839081</v>
      </c>
      <c r="K881">
        <v>0.14857916102841681</v>
      </c>
      <c r="L881">
        <v>0.1643323996265173</v>
      </c>
      <c r="M881">
        <v>0.78711484593837533</v>
      </c>
      <c r="N881">
        <v>1.61</v>
      </c>
      <c r="O881" t="str">
        <v>Consumer Cyclical</v>
      </c>
      <c r="P881" t="str">
        <v>Packaging &amp; Containers</v>
      </c>
    </row>
    <row r="882" spans="1:16" x14ac:dyDescent="0.2">
      <c r="A882" t="str">
        <v>REZI</v>
      </c>
      <c r="B882">
        <v>-9.2127013096815327E-2</v>
      </c>
      <c r="C882">
        <v>-0.29092540863088506</v>
      </c>
      <c r="D882">
        <v>-0.19251918541789395</v>
      </c>
      <c r="E882">
        <v>-0.18188418345335983</v>
      </c>
      <c r="F882">
        <v>9.578130111771701</v>
      </c>
      <c r="G882">
        <v>2.4343328570565119</v>
      </c>
      <c r="H882">
        <v>2.6194235467027001E-10</v>
      </c>
      <c r="I882">
        <v>1.4148066837419201E-2</v>
      </c>
      <c r="J882">
        <v>4.5722937168811502</v>
      </c>
      <c r="K882">
        <v>8.4602869398018046E-2</v>
      </c>
      <c r="L882">
        <v>3.5055908129344213E-2</v>
      </c>
      <c r="M882">
        <v>0.59927470534904803</v>
      </c>
      <c r="N882">
        <v>2.11</v>
      </c>
      <c r="O882" t="str">
        <v>Industrials</v>
      </c>
      <c r="P882" t="str">
        <v>Industrial Distribution</v>
      </c>
    </row>
    <row r="883" spans="1:16" x14ac:dyDescent="0.2">
      <c r="A883" t="str">
        <v>RF</v>
      </c>
      <c r="B883" t="e">
        <v>#VALUE!</v>
      </c>
      <c r="C883" t="e">
        <v>#VALUE!</v>
      </c>
      <c r="D883">
        <v>-0.11297728835942684</v>
      </c>
      <c r="E883" t="e">
        <v>#VALUE!</v>
      </c>
      <c r="F883">
        <v>0</v>
      </c>
      <c r="G883">
        <v>0</v>
      </c>
      <c r="H883">
        <v>0</v>
      </c>
      <c r="I883">
        <v>1.2034176297822019E-2</v>
      </c>
      <c r="J883">
        <v>0</v>
      </c>
      <c r="K883">
        <v>0.46976003</v>
      </c>
      <c r="L883">
        <v>0.1056951423785595</v>
      </c>
      <c r="M883">
        <v>0.33461753210496931</v>
      </c>
      <c r="N883">
        <v>2.2999999999999998</v>
      </c>
      <c r="O883" t="str">
        <v>Financial Services</v>
      </c>
      <c r="P883" t="str">
        <v>Banks - Regional</v>
      </c>
    </row>
    <row r="884" spans="1:16" x14ac:dyDescent="0.2">
      <c r="A884" t="str">
        <v>RGA</v>
      </c>
      <c r="B884">
        <v>5.5407468872102704E-2</v>
      </c>
      <c r="C884" t="e">
        <v>#VALUE!</v>
      </c>
      <c r="D884">
        <v>0.92200620934095723</v>
      </c>
      <c r="E884" t="e">
        <v>#VALUE!</v>
      </c>
      <c r="F884">
        <v>8.0407707781229742</v>
      </c>
      <c r="G884">
        <v>1.12914365523565</v>
      </c>
      <c r="H884">
        <v>1.745917700754069E-9</v>
      </c>
      <c r="I884">
        <v>6.0417105540341272E-3</v>
      </c>
      <c r="J884">
        <v>0</v>
      </c>
      <c r="K884">
        <v>7.6980000000000007E-2</v>
      </c>
      <c r="L884">
        <v>6.5743627361085646E-2</v>
      </c>
      <c r="M884">
        <v>0.46231432239134418</v>
      </c>
      <c r="N884">
        <v>21.5</v>
      </c>
      <c r="O884" t="str">
        <v>Financial Services</v>
      </c>
      <c r="P884" t="str">
        <v>Insurance - Reinsurance</v>
      </c>
    </row>
    <row r="885" spans="1:16" x14ac:dyDescent="0.2">
      <c r="A885" t="str">
        <v>RGEN</v>
      </c>
      <c r="B885">
        <v>-4.8358540265070011E-3</v>
      </c>
      <c r="C885">
        <v>-0.56804838699231064</v>
      </c>
      <c r="D885">
        <v>-0.20125450062398176</v>
      </c>
      <c r="E885">
        <v>-0.2327252078954905</v>
      </c>
      <c r="F885">
        <v>67.707772033181243</v>
      </c>
      <c r="G885">
        <v>4.340266438487407</v>
      </c>
      <c r="H885">
        <v>1.9037337377131011E-10</v>
      </c>
      <c r="I885">
        <v>-9.0166118545439641E-3</v>
      </c>
      <c r="J885">
        <v>-0.23740669340755799</v>
      </c>
      <c r="K885">
        <v>-5.0316894137970712E-2</v>
      </c>
      <c r="L885">
        <v>-1.2933424848356429E-2</v>
      </c>
      <c r="M885">
        <v>0.26641770389888469</v>
      </c>
      <c r="N885">
        <v>1.63</v>
      </c>
      <c r="O885" t="str">
        <v>Healthcare</v>
      </c>
      <c r="P885" t="str">
        <v>Medical Instruments &amp; Supplies</v>
      </c>
    </row>
    <row r="886" spans="1:16" x14ac:dyDescent="0.2">
      <c r="A886" t="str">
        <v>RGLD</v>
      </c>
      <c r="B886">
        <v>-2.5146374250992063E-2</v>
      </c>
      <c r="C886">
        <v>0.66217709127883517</v>
      </c>
      <c r="D886" t="e">
        <v>#VALUE!</v>
      </c>
      <c r="E886" t="e">
        <v>#VALUE!</v>
      </c>
      <c r="F886">
        <v>24.31281967390548</v>
      </c>
      <c r="G886">
        <v>4.0174155414878481</v>
      </c>
      <c r="H886">
        <v>5.1036000409295366E-10</v>
      </c>
      <c r="I886">
        <v>9.7880387838909469E-2</v>
      </c>
      <c r="J886">
        <v>13.3295022520091</v>
      </c>
      <c r="K886">
        <v>0.59758408106811978</v>
      </c>
      <c r="L886">
        <v>0.10603677943897651</v>
      </c>
      <c r="M886">
        <v>0</v>
      </c>
      <c r="N886">
        <v>6.42</v>
      </c>
      <c r="O886" t="str">
        <v>Basic Materials</v>
      </c>
      <c r="P886" t="str">
        <v>Gold</v>
      </c>
    </row>
    <row r="887" spans="1:16" x14ac:dyDescent="0.2">
      <c r="A887" t="str">
        <v>RH</v>
      </c>
      <c r="B887">
        <v>-0.62016702392103629</v>
      </c>
      <c r="C887">
        <v>-0.22681232239490465</v>
      </c>
      <c r="D887">
        <v>1.9067216205334512</v>
      </c>
      <c r="E887">
        <v>0.25590597987314939</v>
      </c>
      <c r="F887">
        <v>13.321323594873251</v>
      </c>
      <c r="G887">
        <v>-43.670414807841603</v>
      </c>
      <c r="H887">
        <v>9.9664060894176821E-10</v>
      </c>
      <c r="I887">
        <v>1.589834124788762E-2</v>
      </c>
      <c r="J887">
        <v>9.1162723767576566</v>
      </c>
      <c r="K887">
        <v>0.1014184377095612</v>
      </c>
      <c r="L887">
        <v>-0.44264589917414993</v>
      </c>
      <c r="M887">
        <v>-15.81210839359615</v>
      </c>
      <c r="N887">
        <v>7.12</v>
      </c>
      <c r="O887" t="str">
        <v>Consumer Cyclical</v>
      </c>
      <c r="P887" t="str">
        <v>Specialty Retail</v>
      </c>
    </row>
    <row r="888" spans="1:16" x14ac:dyDescent="0.2">
      <c r="A888" t="str">
        <v>RHI</v>
      </c>
      <c r="B888">
        <v>-5.7497940163920291E-2</v>
      </c>
      <c r="C888">
        <v>1.3595381001168675E-2</v>
      </c>
      <c r="D888">
        <v>-5.7134100904240627E-2</v>
      </c>
      <c r="E888">
        <v>-3.6060792036489701E-2</v>
      </c>
      <c r="F888">
        <v>13.6854633611834</v>
      </c>
      <c r="G888">
        <v>2.1752688782245029</v>
      </c>
      <c r="H888">
        <v>5.8381458337069752E-10</v>
      </c>
      <c r="I888">
        <v>8.8143763761624583E-2</v>
      </c>
      <c r="J888">
        <v>15.17615346471494</v>
      </c>
      <c r="K888">
        <v>4.1663352506290288E-2</v>
      </c>
      <c r="L888">
        <v>0.1825816054101479</v>
      </c>
      <c r="M888">
        <v>0.1225686736531053</v>
      </c>
      <c r="N888">
        <v>1.75</v>
      </c>
      <c r="O888" t="str">
        <v>Industrials</v>
      </c>
      <c r="P888" t="str">
        <v>Staffing &amp; Employment Services</v>
      </c>
    </row>
    <row r="889" spans="1:16" x14ac:dyDescent="0.2">
      <c r="A889" t="str">
        <v>RHP</v>
      </c>
      <c r="B889">
        <v>3.4411129898267272E-2</v>
      </c>
      <c r="C889">
        <v>4.2236352005106496E-2</v>
      </c>
      <c r="D889">
        <v>-0.34857614486351424</v>
      </c>
      <c r="E889">
        <v>-7.8137485898215411E-2</v>
      </c>
      <c r="F889">
        <v>13.19808400438256</v>
      </c>
      <c r="G889">
        <v>10.332804937394471</v>
      </c>
      <c r="H889">
        <v>4.3388874008127438E-10</v>
      </c>
      <c r="I889">
        <v>5.2062136936081201E-2</v>
      </c>
      <c r="J889">
        <v>10.94994639085891</v>
      </c>
      <c r="K889">
        <v>0.2116862586171665</v>
      </c>
      <c r="L889">
        <v>0.29065186361389372</v>
      </c>
      <c r="M889">
        <v>3.6148149654069952</v>
      </c>
      <c r="N889">
        <v>4.1900000000000004</v>
      </c>
      <c r="O889" t="str">
        <v>Real Estate</v>
      </c>
      <c r="P889" t="str">
        <v>REIT - Hotel &amp; Motel</v>
      </c>
    </row>
    <row r="890" spans="1:16" x14ac:dyDescent="0.2">
      <c r="A890" t="str">
        <v>RJF</v>
      </c>
      <c r="B890" t="e">
        <v>#VALUE!</v>
      </c>
      <c r="C890" t="e">
        <v>#VALUE!</v>
      </c>
      <c r="D890">
        <v>0.40837622026666698</v>
      </c>
      <c r="E890" t="e">
        <v>#VALUE!</v>
      </c>
      <c r="F890">
        <v>0</v>
      </c>
      <c r="G890">
        <v>1.843020424787863</v>
      </c>
      <c r="H890">
        <v>4.8738475039757505E-10</v>
      </c>
      <c r="I890">
        <v>2.4918064391748599E-2</v>
      </c>
      <c r="J890">
        <v>0</v>
      </c>
      <c r="K890">
        <v>0.18070998999999999</v>
      </c>
      <c r="L890">
        <v>0.1772520785120425</v>
      </c>
      <c r="M890">
        <v>0.26476386388960321</v>
      </c>
      <c r="N890">
        <v>10.48</v>
      </c>
      <c r="O890" t="str">
        <v>Financial Services</v>
      </c>
      <c r="P890" t="str">
        <v>Asset Management</v>
      </c>
    </row>
    <row r="891" spans="1:16" x14ac:dyDescent="0.2">
      <c r="A891" t="str">
        <v>RL</v>
      </c>
      <c r="B891">
        <v>3.1534777644094576E-2</v>
      </c>
      <c r="C891">
        <v>0.21064650704123836</v>
      </c>
      <c r="D891">
        <v>0.62526322099146736</v>
      </c>
      <c r="E891">
        <v>0.26338682946744951</v>
      </c>
      <c r="F891">
        <v>17.16510711859204</v>
      </c>
      <c r="G891">
        <v>8.041771663898011</v>
      </c>
      <c r="H891">
        <v>6.4373169296242359E-10</v>
      </c>
      <c r="I891">
        <v>0.1054162587090091</v>
      </c>
      <c r="J891">
        <v>18.174178343716321</v>
      </c>
      <c r="K891">
        <v>0.13983613504732309</v>
      </c>
      <c r="L891">
        <v>0.28700019316206299</v>
      </c>
      <c r="M891">
        <v>0.28700019316206299</v>
      </c>
      <c r="N891">
        <v>13.4</v>
      </c>
      <c r="O891" t="str">
        <v>Consumer Cyclical</v>
      </c>
      <c r="P891" t="str">
        <v>Apparel Manufacturing</v>
      </c>
    </row>
    <row r="892" spans="1:16" x14ac:dyDescent="0.2">
      <c r="A892" t="str">
        <v>RLI</v>
      </c>
      <c r="B892">
        <v>-4.6516900432693277E-2</v>
      </c>
      <c r="C892" t="e">
        <v>#VALUE!</v>
      </c>
      <c r="D892">
        <v>3.5410576552841834E-2</v>
      </c>
      <c r="E892" t="e">
        <v>#VALUE!</v>
      </c>
      <c r="F892">
        <v>13.013665692956829</v>
      </c>
      <c r="G892">
        <v>3.5828202214634088</v>
      </c>
      <c r="H892">
        <v>5.1898664558674705E-10</v>
      </c>
      <c r="I892">
        <v>6.1430300799353042E-2</v>
      </c>
      <c r="J892">
        <v>0</v>
      </c>
      <c r="K892">
        <v>0.31090000000000001</v>
      </c>
      <c r="L892">
        <v>0.22719217959390711</v>
      </c>
      <c r="M892">
        <v>6.5704446942673522E-2</v>
      </c>
      <c r="N892">
        <v>2.83</v>
      </c>
      <c r="O892" t="str">
        <v>Financial Services</v>
      </c>
      <c r="P892" t="str">
        <v>Insurance - Property &amp; Casualty</v>
      </c>
    </row>
    <row r="893" spans="1:16" x14ac:dyDescent="0.2">
      <c r="A893" t="str">
        <v>RMBS</v>
      </c>
      <c r="B893">
        <v>1.2829164293171047E-2</v>
      </c>
      <c r="C893">
        <v>0.4988495683009942</v>
      </c>
      <c r="D893">
        <v>-4.1940800759800556E-2</v>
      </c>
      <c r="E893">
        <v>0.1422042959796265</v>
      </c>
      <c r="F893">
        <v>35.58144714916137</v>
      </c>
      <c r="G893">
        <v>8.7357563790943455</v>
      </c>
      <c r="H893">
        <v>1.9713808033920749E-10</v>
      </c>
      <c r="I893">
        <v>0.13388145355347489</v>
      </c>
      <c r="J893">
        <v>16.012930589093731</v>
      </c>
      <c r="K893">
        <v>0.32164621000891092</v>
      </c>
      <c r="L893">
        <v>0.16045532581654909</v>
      </c>
      <c r="M893">
        <v>1.959592823005786E-2</v>
      </c>
      <c r="N893">
        <v>1.93</v>
      </c>
      <c r="O893" t="str">
        <v>Technology</v>
      </c>
      <c r="P893" t="str">
        <v>Semiconductors</v>
      </c>
    </row>
    <row r="894" spans="1:16" x14ac:dyDescent="0.2">
      <c r="A894" t="str">
        <v>RMD</v>
      </c>
      <c r="B894">
        <v>-2.8470875335729531E-2</v>
      </c>
      <c r="C894">
        <v>0.69996754952931484</v>
      </c>
      <c r="D894">
        <v>0.40906359571799439</v>
      </c>
      <c r="E894">
        <v>0.32132099343990095</v>
      </c>
      <c r="F894">
        <v>20.906676265993831</v>
      </c>
      <c r="G894">
        <v>6.5173656039795844</v>
      </c>
      <c r="H894">
        <v>2.4553461887442441E-10</v>
      </c>
      <c r="I894">
        <v>0.1713550281605076</v>
      </c>
      <c r="J894">
        <v>23.23038722772964</v>
      </c>
      <c r="K894">
        <v>0.32788316793705491</v>
      </c>
      <c r="L894">
        <v>0.23471114180144001</v>
      </c>
      <c r="M894">
        <v>0.1103229818264808</v>
      </c>
      <c r="N894">
        <v>9.5500000000000007</v>
      </c>
      <c r="O894" t="str">
        <v>Healthcare</v>
      </c>
      <c r="P894" t="str">
        <v>Medical Instruments &amp; Supplies</v>
      </c>
    </row>
    <row r="895" spans="1:16" x14ac:dyDescent="0.2">
      <c r="A895" t="str">
        <v>RNR</v>
      </c>
      <c r="B895">
        <v>-0.55155528710843071</v>
      </c>
      <c r="C895" t="e">
        <v>#VALUE!</v>
      </c>
      <c r="D895">
        <v>1.4392038207746767</v>
      </c>
      <c r="E895" t="e">
        <v>#VALUE!</v>
      </c>
      <c r="F895">
        <v>-2.6187945962246588</v>
      </c>
      <c r="G895">
        <v>-0.48713974535090809</v>
      </c>
      <c r="H895">
        <v>-3.4022753601717698E-9</v>
      </c>
      <c r="I895">
        <v>3.6885237011056539E-2</v>
      </c>
      <c r="J895">
        <v>0</v>
      </c>
      <c r="K895">
        <v>0.42705001999999997</v>
      </c>
      <c r="L895">
        <v>0.1065625266889174</v>
      </c>
      <c r="M895">
        <v>0.107492860687882</v>
      </c>
      <c r="N895">
        <v>29.09</v>
      </c>
      <c r="O895" t="str">
        <v>Financial Services</v>
      </c>
      <c r="P895" t="str">
        <v>Insurance - Reinsurance</v>
      </c>
    </row>
    <row r="896" spans="1:16" x14ac:dyDescent="0.2">
      <c r="A896" t="str">
        <v>RNST</v>
      </c>
      <c r="B896" t="e">
        <v>#VALUE!</v>
      </c>
      <c r="C896" t="e">
        <v>#VALUE!</v>
      </c>
      <c r="D896">
        <v>-5.4341783249976815E-2</v>
      </c>
      <c r="E896" t="e">
        <v>#VALUE!</v>
      </c>
      <c r="F896">
        <v>0</v>
      </c>
      <c r="G896">
        <v>1.0526931604088829</v>
      </c>
      <c r="H896">
        <v>9.8600894450565737E-10</v>
      </c>
      <c r="I896">
        <v>1.083772833823902E-2</v>
      </c>
      <c r="J896">
        <v>0</v>
      </c>
      <c r="K896">
        <v>0.17316999999999999</v>
      </c>
      <c r="L896">
        <v>7.297751797956778E-2</v>
      </c>
      <c r="M896">
        <v>0.1607777717209084</v>
      </c>
      <c r="N896">
        <v>2.78</v>
      </c>
      <c r="O896" t="str">
        <v>Financial Services</v>
      </c>
      <c r="P896" t="str">
        <v>Banks - Regional</v>
      </c>
    </row>
    <row r="897" spans="1:16" x14ac:dyDescent="0.2">
      <c r="A897" t="str">
        <v>ROCK</v>
      </c>
      <c r="B897">
        <v>0.11044144790482792</v>
      </c>
      <c r="C897">
        <v>0.12324593442098726</v>
      </c>
      <c r="D897">
        <v>8.0599355610232029E-2</v>
      </c>
      <c r="E897">
        <v>0.10533016617129697</v>
      </c>
      <c r="F897">
        <v>10.019094193548391</v>
      </c>
      <c r="G897">
        <v>1.8966830160090229</v>
      </c>
      <c r="H897">
        <v>2.1933925389945749E-9</v>
      </c>
      <c r="I897">
        <v>9.6758512339634076E-2</v>
      </c>
      <c r="J897">
        <v>13.609630266552021</v>
      </c>
      <c r="K897">
        <v>0.117915071013567</v>
      </c>
      <c r="L897">
        <v>0.1310453668487854</v>
      </c>
      <c r="M897">
        <v>4.8244618018117733E-2</v>
      </c>
      <c r="N897">
        <v>4.3600000000000003</v>
      </c>
      <c r="O897" t="str">
        <v>Industrials</v>
      </c>
      <c r="P897" t="str">
        <v>Building Products &amp; Equipment</v>
      </c>
    </row>
    <row r="898" spans="1:16" x14ac:dyDescent="0.2">
      <c r="A898" t="str">
        <v>ROG</v>
      </c>
      <c r="B898">
        <v>2.6532566663264544E-2</v>
      </c>
      <c r="C898">
        <v>-0.31192427894921576</v>
      </c>
      <c r="D898">
        <v>-0.10184738519159198</v>
      </c>
      <c r="E898">
        <v>-0.11351847257693649</v>
      </c>
      <c r="F898">
        <v>15.58129619577308</v>
      </c>
      <c r="G898">
        <v>1.119174279322467</v>
      </c>
      <c r="H898">
        <v>1.463492785531697E-9</v>
      </c>
      <c r="I898">
        <v>1.7622037674701239E-2</v>
      </c>
      <c r="J898">
        <v>2.6308075626557228</v>
      </c>
      <c r="K898">
        <v>5.9149500060233708E-2</v>
      </c>
      <c r="L898">
        <v>2.085330776605944E-2</v>
      </c>
      <c r="M898">
        <v>1.5580057526366251E-2</v>
      </c>
      <c r="N898">
        <v>2.0499999999999998</v>
      </c>
      <c r="O898" t="str">
        <v>Technology</v>
      </c>
      <c r="P898" t="str">
        <v>Electronic Components</v>
      </c>
    </row>
    <row r="899" spans="1:16" x14ac:dyDescent="0.2">
      <c r="A899" t="str">
        <v>ROK</v>
      </c>
      <c r="B899">
        <v>4.0604029237486593E-2</v>
      </c>
      <c r="C899">
        <v>0.13584145568943004</v>
      </c>
      <c r="D899">
        <v>0.35431026827353568</v>
      </c>
      <c r="E899">
        <v>0.16328712888388436</v>
      </c>
      <c r="F899">
        <v>26.785161681928241</v>
      </c>
      <c r="G899">
        <v>11.60044106225511</v>
      </c>
      <c r="H899">
        <v>2.244690445529245E-10</v>
      </c>
      <c r="I899">
        <v>8.4801595427391144E-2</v>
      </c>
      <c r="J899">
        <v>16.844693458019261</v>
      </c>
      <c r="K899">
        <v>0.14409138210595099</v>
      </c>
      <c r="L899">
        <v>0.25916956900304738</v>
      </c>
      <c r="M899">
        <v>0.69691445363517635</v>
      </c>
      <c r="N899">
        <v>9.57</v>
      </c>
      <c r="O899" t="str">
        <v>Industrials</v>
      </c>
      <c r="P899" t="str">
        <v>Specialty Industrial Machinery</v>
      </c>
    </row>
    <row r="900" spans="1:16" x14ac:dyDescent="0.2">
      <c r="A900" t="str">
        <v>ROL</v>
      </c>
      <c r="B900">
        <v>0.15185862539263423</v>
      </c>
      <c r="C900">
        <v>0.58127566161708999</v>
      </c>
      <c r="D900">
        <v>-3.3789542887500724E-2</v>
      </c>
      <c r="E900">
        <v>0.22498928577593047</v>
      </c>
      <c r="F900">
        <v>34.760185865388273</v>
      </c>
      <c r="G900">
        <v>20.965653755881771</v>
      </c>
      <c r="H900">
        <v>3.7280325509870052E-11</v>
      </c>
      <c r="I900">
        <v>0.16540051317607049</v>
      </c>
      <c r="J900">
        <v>29.77298285548785</v>
      </c>
      <c r="K900">
        <v>0.1939453030476512</v>
      </c>
      <c r="L900">
        <v>0.35050462462977028</v>
      </c>
      <c r="M900">
        <v>0.29709310059499788</v>
      </c>
      <c r="N900">
        <v>1.04</v>
      </c>
      <c r="O900" t="str">
        <v>Consumer Cyclical</v>
      </c>
      <c r="P900" t="str">
        <v>Personal Services</v>
      </c>
    </row>
    <row r="901" spans="1:16" x14ac:dyDescent="0.2">
      <c r="A901" t="str">
        <v>ROP</v>
      </c>
      <c r="B901">
        <v>-6.4083859128217902E-2</v>
      </c>
      <c r="C901">
        <v>9.5252822222274713E-2</v>
      </c>
      <c r="D901">
        <v>0.85843871715193687</v>
      </c>
      <c r="E901">
        <v>0.26047391816097631</v>
      </c>
      <c r="F901">
        <v>21.330460823441069</v>
      </c>
      <c r="G901">
        <v>3.3342835031482538</v>
      </c>
      <c r="H901">
        <v>3.0329076476920269E-10</v>
      </c>
      <c r="I901">
        <v>4.9443588098816972E-2</v>
      </c>
      <c r="J901">
        <v>7.8045634120777239</v>
      </c>
      <c r="K901">
        <v>0.2836685987043982</v>
      </c>
      <c r="L901">
        <v>8.2114312366172698E-2</v>
      </c>
      <c r="M901">
        <v>0.34874069834001142</v>
      </c>
      <c r="N901">
        <v>19.079999999999998</v>
      </c>
      <c r="O901" t="str">
        <v>Technology</v>
      </c>
      <c r="P901" t="str">
        <v>Software - Application</v>
      </c>
    </row>
    <row r="902" spans="1:16" x14ac:dyDescent="0.2">
      <c r="A902" t="str">
        <v>ROST</v>
      </c>
      <c r="B902">
        <v>-9.5516083292895102E-3</v>
      </c>
      <c r="C902">
        <v>0.40164912773791683</v>
      </c>
      <c r="D902">
        <v>0.28773680323869916</v>
      </c>
      <c r="E902">
        <v>0.20299513596126897</v>
      </c>
      <c r="F902">
        <v>17.060468066363239</v>
      </c>
      <c r="G902">
        <v>9.4491271236541809</v>
      </c>
      <c r="H902">
        <v>1.2102099325459749E-10</v>
      </c>
      <c r="I902">
        <v>0.14026725469784909</v>
      </c>
      <c r="J902">
        <v>28.117985559299029</v>
      </c>
      <c r="K902">
        <v>0.1223701642734642</v>
      </c>
      <c r="L902">
        <v>0.37949827515635232</v>
      </c>
      <c r="M902">
        <v>0.2750093253188533</v>
      </c>
      <c r="N902">
        <v>6.3</v>
      </c>
      <c r="O902" t="str">
        <v>Consumer Cyclical</v>
      </c>
      <c r="P902" t="str">
        <v>Apparel Retail</v>
      </c>
    </row>
    <row r="903" spans="1:16" x14ac:dyDescent="0.2">
      <c r="A903" t="str">
        <v>RRX</v>
      </c>
      <c r="B903">
        <v>-4.8994607821995571E-2</v>
      </c>
      <c r="C903">
        <v>-0.24607764942527952</v>
      </c>
      <c r="D903">
        <v>0.21940053860575903</v>
      </c>
      <c r="E903">
        <v>-2.7600976374654362E-2</v>
      </c>
      <c r="F903">
        <v>11.61026579034216</v>
      </c>
      <c r="G903">
        <v>2.2360211182027059</v>
      </c>
      <c r="H903">
        <v>6.750589215403444E-10</v>
      </c>
      <c r="I903">
        <v>1.398063233502213E-2</v>
      </c>
      <c r="J903">
        <v>5.0574694693444124</v>
      </c>
      <c r="K903">
        <v>0.1064834764161888</v>
      </c>
      <c r="L903">
        <v>3.1305846310952262E-2</v>
      </c>
      <c r="M903">
        <v>0.87003765636967068</v>
      </c>
      <c r="N903">
        <v>9.4600000000000009</v>
      </c>
      <c r="O903" t="str">
        <v>Industrials</v>
      </c>
      <c r="P903" t="str">
        <v>Specialty Industrial Machinery</v>
      </c>
    </row>
    <row r="904" spans="1:16" x14ac:dyDescent="0.2">
      <c r="A904" t="str">
        <v>RS</v>
      </c>
      <c r="B904">
        <v>-2.5861901894076389E-2</v>
      </c>
      <c r="C904">
        <v>5.8114058506351242E-2</v>
      </c>
      <c r="D904">
        <v>0.63183548041534132</v>
      </c>
      <c r="E904">
        <v>0.19664010091887721</v>
      </c>
      <c r="F904">
        <v>12.009479202580479</v>
      </c>
      <c r="G904">
        <v>2.1841155533427381</v>
      </c>
      <c r="H904">
        <v>8.9029794784575356E-10</v>
      </c>
      <c r="I904">
        <v>8.7329621425292867E-2</v>
      </c>
      <c r="J904">
        <v>14.047470536095339</v>
      </c>
      <c r="K904">
        <v>8.3418865196964218E-2</v>
      </c>
      <c r="L904">
        <v>0.12104113074986859</v>
      </c>
      <c r="M904">
        <v>0.1027300638951124</v>
      </c>
      <c r="N904">
        <v>14.06</v>
      </c>
      <c r="O904" t="str">
        <v>Basic Materials</v>
      </c>
      <c r="P904" t="str">
        <v>Steel</v>
      </c>
    </row>
    <row r="905" spans="1:16" x14ac:dyDescent="0.2">
      <c r="A905" t="str">
        <v>RSG</v>
      </c>
      <c r="B905">
        <v>-4.5008009214924947E-2</v>
      </c>
      <c r="C905">
        <v>7.5669486921739484E-2</v>
      </c>
      <c r="D905">
        <v>0.1162121880391116</v>
      </c>
      <c r="E905">
        <v>3.9561298802285344E-2</v>
      </c>
      <c r="F905">
        <v>15.894064792990999</v>
      </c>
      <c r="G905">
        <v>7.1646605768387834</v>
      </c>
      <c r="H905">
        <v>8.2469399888237084E-11</v>
      </c>
      <c r="I905">
        <v>6.3051663477563108E-2</v>
      </c>
      <c r="J905">
        <v>10.660820140374041</v>
      </c>
      <c r="K905">
        <v>0.2010978043912176</v>
      </c>
      <c r="L905">
        <v>0.179100552292452</v>
      </c>
      <c r="M905">
        <v>1.0389234680459369</v>
      </c>
      <c r="N905">
        <v>6.74</v>
      </c>
      <c r="O905" t="str">
        <v>Industrials</v>
      </c>
      <c r="P905" t="str">
        <v>Waste Management</v>
      </c>
    </row>
    <row r="906" spans="1:16" x14ac:dyDescent="0.2">
      <c r="A906" t="str">
        <v>RTX</v>
      </c>
      <c r="B906">
        <v>-8.9019456526738205E-2</v>
      </c>
      <c r="C906">
        <v>-0.20229126404215056</v>
      </c>
      <c r="D906">
        <v>8.0333460387072245E-2</v>
      </c>
      <c r="E906">
        <v>-7.219512370721877E-2</v>
      </c>
      <c r="F906">
        <v>17.92028698496539</v>
      </c>
      <c r="G906">
        <v>4.0686381541043932</v>
      </c>
      <c r="H906">
        <v>2.3880863899701731E-11</v>
      </c>
      <c r="I906">
        <v>2.9313340824383981E-2</v>
      </c>
      <c r="J906">
        <v>7.2059031210281042</v>
      </c>
      <c r="K906">
        <v>8.097797815155193E-2</v>
      </c>
      <c r="L906">
        <v>7.7052196649343097E-2</v>
      </c>
      <c r="M906">
        <v>0.62503631492301237</v>
      </c>
      <c r="N906">
        <v>6.02</v>
      </c>
      <c r="O906" t="str">
        <v>Industrials</v>
      </c>
      <c r="P906" t="str">
        <v>Aerospace &amp; Defense</v>
      </c>
    </row>
    <row r="907" spans="1:16" x14ac:dyDescent="0.2">
      <c r="A907" t="str">
        <v>RUN</v>
      </c>
      <c r="B907">
        <v>2.7700745217271477E-2</v>
      </c>
      <c r="C907">
        <v>-1.4109371599718064</v>
      </c>
      <c r="D907">
        <v>-0.82550848191486559</v>
      </c>
      <c r="E907">
        <v>-0.65985339447909297</v>
      </c>
      <c r="F907">
        <v>103.7256015450899</v>
      </c>
      <c r="G907">
        <v>4.6945174887913916</v>
      </c>
      <c r="H907">
        <v>1.181648738988008E-10</v>
      </c>
      <c r="I907">
        <v>-0.14303867687639549</v>
      </c>
      <c r="J907">
        <v>-18.706415092741501</v>
      </c>
      <c r="K907">
        <v>-0.28121590857228113</v>
      </c>
      <c r="L907">
        <v>-0.68348306161312711</v>
      </c>
      <c r="M907">
        <v>3.0425523688766898</v>
      </c>
      <c r="N907">
        <v>2.31</v>
      </c>
      <c r="O907" t="str">
        <v>Technology</v>
      </c>
      <c r="P907" t="str">
        <v>Solar</v>
      </c>
    </row>
    <row r="908" spans="1:16" x14ac:dyDescent="0.2">
      <c r="A908" t="str">
        <v>RUSHA</v>
      </c>
      <c r="B908">
        <v>-5.3388937611875499E-2</v>
      </c>
      <c r="C908">
        <v>-3.2738382277449962E-2</v>
      </c>
      <c r="D908">
        <v>2.1680711761149218E-2</v>
      </c>
      <c r="E908">
        <v>-2.4672876199640426E-2</v>
      </c>
      <c r="F908">
        <v>8.1246736515311841</v>
      </c>
      <c r="G908">
        <v>2.55693307239039</v>
      </c>
      <c r="H908">
        <v>6.3496757996640592E-10</v>
      </c>
      <c r="I908">
        <v>6.5868955962982076E-2</v>
      </c>
      <c r="J908">
        <v>16.092327631500531</v>
      </c>
      <c r="K908">
        <v>5.9871391074097738E-2</v>
      </c>
      <c r="L908">
        <v>0.14068762567053189</v>
      </c>
      <c r="M908">
        <v>0.18892614516007419</v>
      </c>
      <c r="N908">
        <v>3.51</v>
      </c>
      <c r="O908" t="str">
        <v>Consumer Cyclical</v>
      </c>
      <c r="P908" t="str">
        <v>Auto &amp; Truck Dealerships</v>
      </c>
    </row>
    <row r="909" spans="1:16" x14ac:dyDescent="0.2">
      <c r="A909" t="str">
        <v>RVTY</v>
      </c>
      <c r="B909">
        <v>-8.3970446302970722E-2</v>
      </c>
      <c r="C909">
        <v>-0.21364326555006655</v>
      </c>
      <c r="D909">
        <v>2.0122304591634586E-2</v>
      </c>
      <c r="E909">
        <v>-9.1644466808717892E-2</v>
      </c>
      <c r="F909">
        <v>15.84149811241209</v>
      </c>
      <c r="G909">
        <v>1.72515034628194</v>
      </c>
      <c r="H909">
        <v>3.6971203104800558E-10</v>
      </c>
      <c r="I909">
        <v>2.1818477305346029E-2</v>
      </c>
      <c r="J909">
        <v>3.7482873156151828</v>
      </c>
      <c r="K909">
        <v>0.12585761441089849</v>
      </c>
      <c r="L909">
        <v>3.5266654962635362E-2</v>
      </c>
      <c r="M909">
        <v>0.41092053945323742</v>
      </c>
      <c r="N909">
        <v>4.8899999999999997</v>
      </c>
      <c r="O909" t="str">
        <v>Healthcare</v>
      </c>
      <c r="P909" t="str">
        <v>Diagnostics &amp; Research</v>
      </c>
    </row>
    <row r="910" spans="1:16" x14ac:dyDescent="0.2">
      <c r="A910" t="str">
        <v>RWT</v>
      </c>
      <c r="B910" t="e">
        <v>#VALUE!</v>
      </c>
      <c r="C910" t="e">
        <v>#VALUE!</v>
      </c>
      <c r="D910">
        <v>-1.7947445333647531</v>
      </c>
      <c r="E910" t="e">
        <v>#VALUE!</v>
      </c>
      <c r="F910">
        <v>0</v>
      </c>
      <c r="G910">
        <v>16.766944309234319</v>
      </c>
      <c r="H910">
        <v>3.1631535361998378E-11</v>
      </c>
      <c r="I910">
        <v>2.9577709785728649E-3</v>
      </c>
      <c r="J910">
        <v>0</v>
      </c>
      <c r="K910">
        <v>2.4651600999999999</v>
      </c>
      <c r="L910">
        <v>4.5463155262854389E-2</v>
      </c>
      <c r="M910">
        <v>12.319419832085011</v>
      </c>
      <c r="N910">
        <v>0.63</v>
      </c>
      <c r="O910" t="str">
        <v>Real Estate</v>
      </c>
      <c r="P910" t="str">
        <v>REIT - Mortgage</v>
      </c>
    </row>
    <row r="911" spans="1:16" x14ac:dyDescent="0.2">
      <c r="A911" t="str">
        <v>RXO</v>
      </c>
      <c r="B911">
        <v>-0.1030997357962838</v>
      </c>
      <c r="C911">
        <v>-0.84022235911922794</v>
      </c>
      <c r="D911">
        <v>-0.33502688787293416</v>
      </c>
      <c r="E911">
        <v>-0.39381466841616219</v>
      </c>
      <c r="F911">
        <v>25.460876145985399</v>
      </c>
      <c r="G911">
        <v>2.1638585806451611</v>
      </c>
      <c r="H911">
        <v>3.4402288583350077E-11</v>
      </c>
      <c r="I911">
        <v>-8.4944346807264204E-2</v>
      </c>
      <c r="J911">
        <v>-9.9563953488372086</v>
      </c>
      <c r="K911">
        <v>6.5934065934065934E-3</v>
      </c>
      <c r="L911">
        <v>-0.17990074441687351</v>
      </c>
      <c r="M911">
        <v>0.217741935483871</v>
      </c>
      <c r="N911">
        <v>0.12</v>
      </c>
      <c r="O911" t="str">
        <v>Industrials</v>
      </c>
      <c r="P911" t="str">
        <v>Trucking</v>
      </c>
    </row>
    <row r="912" spans="1:16" x14ac:dyDescent="0.2">
      <c r="A912" t="str">
        <v>RYAN</v>
      </c>
      <c r="B912">
        <v>-3.525158274297798E-3</v>
      </c>
      <c r="C912" t="e">
        <v>#VALUE!</v>
      </c>
      <c r="D912">
        <v>-0.48441549676701073</v>
      </c>
      <c r="E912" t="e">
        <v>#VALUE!</v>
      </c>
      <c r="F912">
        <v>14.030890785035069</v>
      </c>
      <c r="G912">
        <v>9.8482155870288679</v>
      </c>
      <c r="H912">
        <v>1.7658782924048179E-10</v>
      </c>
      <c r="I912">
        <v>9.8099279185584788E-3</v>
      </c>
      <c r="J912">
        <v>0</v>
      </c>
      <c r="K912">
        <v>0.23843001</v>
      </c>
      <c r="L912">
        <v>8.6193474371406328E-2</v>
      </c>
      <c r="M912">
        <v>2.9419758987876552</v>
      </c>
      <c r="N912">
        <v>1.91</v>
      </c>
      <c r="O912" t="str">
        <v>Financial Services</v>
      </c>
      <c r="P912" t="str">
        <v>Insurance - Specialty</v>
      </c>
    </row>
    <row r="913" spans="1:16" x14ac:dyDescent="0.2">
      <c r="A913" t="str">
        <v>RYN</v>
      </c>
      <c r="B913">
        <v>-0.1149790006481055</v>
      </c>
      <c r="C913">
        <v>0.3799350216369633</v>
      </c>
      <c r="D913">
        <v>-0.19078488963448884</v>
      </c>
      <c r="E913">
        <v>1.075343934150013E-2</v>
      </c>
      <c r="F913">
        <v>7.6845542440412178</v>
      </c>
      <c r="G913">
        <v>2.2144002235349078</v>
      </c>
      <c r="H913">
        <v>1.059736137176567E-10</v>
      </c>
      <c r="I913">
        <v>0.1033689373676577</v>
      </c>
      <c r="J913">
        <v>12.296315265244621</v>
      </c>
      <c r="K913">
        <v>0.31915277708498119</v>
      </c>
      <c r="L913">
        <v>0.196000711644335</v>
      </c>
      <c r="M913">
        <v>0.59473055748383519</v>
      </c>
      <c r="N913">
        <v>0.43</v>
      </c>
      <c r="O913" t="str">
        <v>Real Estate</v>
      </c>
      <c r="P913" t="str">
        <v>REIT - Specialty</v>
      </c>
    </row>
    <row r="914" spans="1:16" x14ac:dyDescent="0.2">
      <c r="A914" t="str">
        <v>SABR</v>
      </c>
      <c r="B914">
        <v>-0.19629754789196582</v>
      </c>
      <c r="C914">
        <v>-0.51392384694730919</v>
      </c>
      <c r="D914">
        <v>0.26399631896174991</v>
      </c>
      <c r="E914">
        <v>-0.15349727755245413</v>
      </c>
      <c r="F914">
        <v>12.696234646506291</v>
      </c>
      <c r="G914">
        <v>-3.3577277736558839</v>
      </c>
      <c r="H914">
        <v>-4.6775015224257107E-11</v>
      </c>
      <c r="I914">
        <v>-6.0143100358171622E-2</v>
      </c>
      <c r="J914">
        <v>6.4575799635621216</v>
      </c>
      <c r="K914">
        <v>9.4455144550455269E-2</v>
      </c>
      <c r="L914">
        <v>0.1751250651004447</v>
      </c>
      <c r="M914">
        <v>-3.037356504170512</v>
      </c>
      <c r="N914">
        <v>-0.25</v>
      </c>
      <c r="O914" t="str">
        <v>Technology</v>
      </c>
      <c r="P914" t="str">
        <v>Software - Infrastructure</v>
      </c>
    </row>
    <row r="915" spans="1:16" x14ac:dyDescent="0.2">
      <c r="A915" t="str">
        <v>SAFE</v>
      </c>
      <c r="B915">
        <v>-8.4845631561195511E-2</v>
      </c>
      <c r="C915">
        <v>0.58677928148270964</v>
      </c>
      <c r="D915">
        <v>-0.3627605794320215</v>
      </c>
      <c r="E915">
        <v>3.3267357990728233E-2</v>
      </c>
      <c r="F915">
        <v>17.271441498810201</v>
      </c>
      <c r="G915">
        <v>2.3478198217627679</v>
      </c>
      <c r="H915">
        <v>2.7988149145936031E-10</v>
      </c>
      <c r="I915">
        <v>1.53293506560518E-2</v>
      </c>
      <c r="J915">
        <v>4.5347129211250614</v>
      </c>
      <c r="K915">
        <v>0.78512380874249699</v>
      </c>
      <c r="L915">
        <v>4.4550040922028272E-2</v>
      </c>
      <c r="M915">
        <v>1.7764915900282521</v>
      </c>
      <c r="N915">
        <v>1.56</v>
      </c>
      <c r="O915" t="str">
        <v>Real Estate</v>
      </c>
      <c r="P915" t="str">
        <v>REIT - Diversified</v>
      </c>
    </row>
    <row r="916" spans="1:16" x14ac:dyDescent="0.2">
      <c r="A916" t="str">
        <v>SAFT</v>
      </c>
      <c r="B916">
        <v>0.35542079484467398</v>
      </c>
      <c r="C916" t="e">
        <v>#VALUE!</v>
      </c>
      <c r="D916">
        <v>8.3159074899108607E-2</v>
      </c>
      <c r="E916" t="e">
        <v>#VALUE!</v>
      </c>
      <c r="F916">
        <v>8.7505144936160093</v>
      </c>
      <c r="G916">
        <v>1.2425319917341009</v>
      </c>
      <c r="H916">
        <v>4.63379864521017E-9</v>
      </c>
      <c r="I916">
        <v>3.1159117039412539E-2</v>
      </c>
      <c r="J916">
        <v>0</v>
      </c>
      <c r="K916">
        <v>0.11781</v>
      </c>
      <c r="L916">
        <v>8.5379690608161612E-2</v>
      </c>
      <c r="M916">
        <v>1.899056567334248E-2</v>
      </c>
      <c r="N916">
        <v>4.7699999999999996</v>
      </c>
      <c r="O916" t="str">
        <v>Financial Services</v>
      </c>
      <c r="P916" t="str">
        <v>Insurance - Property &amp; Casualty</v>
      </c>
    </row>
    <row r="917" spans="1:16" x14ac:dyDescent="0.2">
      <c r="A917" t="str">
        <v>SAH</v>
      </c>
      <c r="B917">
        <v>3.1671547035606436E-2</v>
      </c>
      <c r="C917">
        <v>-0.19414641702030169</v>
      </c>
      <c r="D917">
        <v>3.9923016196873946E-2</v>
      </c>
      <c r="E917">
        <v>-3.3598401432785745E-2</v>
      </c>
      <c r="F917">
        <v>10.397506974477279</v>
      </c>
      <c r="G917">
        <v>6.1280982622611324</v>
      </c>
      <c r="H917">
        <v>9.8926573192549329E-10</v>
      </c>
      <c r="I917">
        <v>3.6636870939837508E-2</v>
      </c>
      <c r="J917">
        <v>14.013622214688571</v>
      </c>
      <c r="K917">
        <v>3.2718657508629602E-2</v>
      </c>
      <c r="L917">
        <v>0.20333239197966679</v>
      </c>
      <c r="M917">
        <v>1.4232326084910101</v>
      </c>
      <c r="N917">
        <v>6.44</v>
      </c>
      <c r="O917" t="str">
        <v>Consumer Cyclical</v>
      </c>
      <c r="P917" t="str">
        <v>Auto &amp; Truck Dealerships</v>
      </c>
    </row>
    <row r="918" spans="1:16" x14ac:dyDescent="0.2">
      <c r="A918" t="str">
        <v>SAIA</v>
      </c>
      <c r="B918">
        <v>3.4264529190363414E-2</v>
      </c>
      <c r="C918">
        <v>0.24520387164141957</v>
      </c>
      <c r="D918">
        <v>0.45191350210345532</v>
      </c>
      <c r="E918">
        <v>0.22284102379960782</v>
      </c>
      <c r="F918">
        <v>13.582425883665501</v>
      </c>
      <c r="G918">
        <v>3.708184540886811</v>
      </c>
      <c r="H918">
        <v>1.263619291052518E-9</v>
      </c>
      <c r="I918">
        <v>0.1143294439881561</v>
      </c>
      <c r="J918">
        <v>17.081121749725</v>
      </c>
      <c r="K918">
        <v>0.15024895032024821</v>
      </c>
      <c r="L918">
        <v>0.15665190278422561</v>
      </c>
      <c r="M918">
        <v>8.4360942529024069E-2</v>
      </c>
      <c r="N918">
        <v>10.83</v>
      </c>
      <c r="O918" t="str">
        <v>Industrials</v>
      </c>
      <c r="P918" t="str">
        <v>Trucking</v>
      </c>
    </row>
    <row r="919" spans="1:16" x14ac:dyDescent="0.2">
      <c r="A919" t="str">
        <v>SAIC</v>
      </c>
      <c r="B919">
        <v>6.990742038248686E-2</v>
      </c>
      <c r="C919">
        <v>-2.8627446444156907E-2</v>
      </c>
      <c r="D919">
        <v>0.32734356861845215</v>
      </c>
      <c r="E919">
        <v>0.11757780480528332</v>
      </c>
      <c r="F919">
        <v>10.06521263157895</v>
      </c>
      <c r="G919">
        <v>4.365634394419784</v>
      </c>
      <c r="H919">
        <v>1.5585497373107271E-9</v>
      </c>
      <c r="I919">
        <v>6.9004956157072056E-2</v>
      </c>
      <c r="J919">
        <v>14.011127971674251</v>
      </c>
      <c r="K919">
        <v>7.5010028078620131E-2</v>
      </c>
      <c r="L919">
        <v>0.22954977805960691</v>
      </c>
      <c r="M919">
        <v>1.2092580849714649</v>
      </c>
      <c r="N919">
        <v>10.73</v>
      </c>
      <c r="O919" t="str">
        <v>Technology</v>
      </c>
      <c r="P919" t="str">
        <v>Information Technology Services</v>
      </c>
    </row>
    <row r="920" spans="1:16" x14ac:dyDescent="0.2">
      <c r="A920" t="str">
        <v>SANM</v>
      </c>
      <c r="B920">
        <v>-3.2348223169544638E-2</v>
      </c>
      <c r="C920">
        <v>-0.16338128440516547</v>
      </c>
      <c r="D920">
        <v>8.3901974961986661E-2</v>
      </c>
      <c r="E920">
        <v>-3.6783082100771497E-2</v>
      </c>
      <c r="F920">
        <v>13.263779300333001</v>
      </c>
      <c r="G920">
        <v>2.8089404295899061</v>
      </c>
      <c r="H920">
        <v>7.4170832325735637E-10</v>
      </c>
      <c r="I920">
        <v>4.6142059303170641E-2</v>
      </c>
      <c r="J920">
        <v>11.55230302713267</v>
      </c>
      <c r="K920">
        <v>4.5679970529818467E-2</v>
      </c>
      <c r="L920">
        <v>9.4234700877574837E-2</v>
      </c>
      <c r="M920">
        <v>0.1269625171712313</v>
      </c>
      <c r="N920">
        <v>4.92</v>
      </c>
      <c r="O920" t="str">
        <v>Technology</v>
      </c>
      <c r="P920" t="str">
        <v>Electronic Components</v>
      </c>
    </row>
    <row r="921" spans="1:16" x14ac:dyDescent="0.2">
      <c r="A921" t="str">
        <v>SATS</v>
      </c>
      <c r="B921">
        <v>-9.6853139347612291E-2</v>
      </c>
      <c r="C921">
        <v>-0.49458218503814216</v>
      </c>
      <c r="D921">
        <v>-0.45789500315171311</v>
      </c>
      <c r="E921">
        <v>-0.32448441219600144</v>
      </c>
      <c r="F921">
        <v>33.54239200526159</v>
      </c>
      <c r="G921">
        <v>2.3090213503678032</v>
      </c>
      <c r="H921">
        <v>-2.246149933697008E-11</v>
      </c>
      <c r="I921">
        <v>-1.96174230009255E-3</v>
      </c>
      <c r="J921">
        <v>0.75248037473023055</v>
      </c>
      <c r="K921">
        <v>-1.921390746437588E-2</v>
      </c>
      <c r="L921">
        <v>-5.9048985625005414E-3</v>
      </c>
      <c r="M921">
        <v>1.26747358945134</v>
      </c>
      <c r="N921">
        <v>-1.05</v>
      </c>
      <c r="O921" t="str">
        <v>Communication Services</v>
      </c>
      <c r="P921" t="str">
        <v>Telecom Services</v>
      </c>
    </row>
    <row r="922" spans="1:16" x14ac:dyDescent="0.2">
      <c r="A922" t="str">
        <v>SBAC</v>
      </c>
      <c r="B922">
        <v>-0.20251721735436801</v>
      </c>
      <c r="C922">
        <v>0.58348042033886294</v>
      </c>
      <c r="D922">
        <v>0.48740991404102835</v>
      </c>
      <c r="E922">
        <v>0.24026021337222017</v>
      </c>
      <c r="F922">
        <v>19.901841135523021</v>
      </c>
      <c r="G922">
        <v>-7.0576188532550486</v>
      </c>
      <c r="H922">
        <v>2.205596839674937E-10</v>
      </c>
      <c r="I922">
        <v>6.5648939472395307E-2</v>
      </c>
      <c r="J922">
        <v>13.397361910680679</v>
      </c>
      <c r="K922">
        <v>0.58576432453088745</v>
      </c>
      <c r="L922">
        <v>-0.14825252392991339</v>
      </c>
      <c r="M922">
        <v>-2.4533823093686742</v>
      </c>
      <c r="N922">
        <v>7.87</v>
      </c>
      <c r="O922" t="str">
        <v>Real Estate</v>
      </c>
      <c r="P922" t="str">
        <v>REIT - Specialty</v>
      </c>
    </row>
    <row r="923" spans="1:16" x14ac:dyDescent="0.2">
      <c r="A923" t="str">
        <v>SBCF</v>
      </c>
      <c r="B923" t="e">
        <v>#VALUE!</v>
      </c>
      <c r="C923" t="e">
        <v>#VALUE!</v>
      </c>
      <c r="D923">
        <v>-0.11767205079753539</v>
      </c>
      <c r="E923" t="e">
        <v>#VALUE!</v>
      </c>
      <c r="F923">
        <v>0</v>
      </c>
      <c r="G923">
        <v>1.4711750693807331</v>
      </c>
      <c r="H923">
        <v>5.4172991083170504E-10</v>
      </c>
      <c r="I923">
        <v>7.9720311422251059E-3</v>
      </c>
      <c r="J923">
        <v>0</v>
      </c>
      <c r="K923">
        <v>0.45099</v>
      </c>
      <c r="L923">
        <v>5.5415727887367552E-2</v>
      </c>
      <c r="M923">
        <v>0.16121247153889881</v>
      </c>
      <c r="N923">
        <v>1.74</v>
      </c>
      <c r="O923" t="str">
        <v>Financial Services</v>
      </c>
      <c r="P923" t="str">
        <v>Banks - Regional</v>
      </c>
    </row>
    <row r="924" spans="1:16" x14ac:dyDescent="0.2">
      <c r="A924" t="str">
        <v>SBH</v>
      </c>
      <c r="B924">
        <v>-2.9706086843261831E-2</v>
      </c>
      <c r="C924">
        <v>-8.4844208640583563E-2</v>
      </c>
      <c r="D924">
        <v>-0.21319586275008343</v>
      </c>
      <c r="E924">
        <v>-0.10129445615450483</v>
      </c>
      <c r="F924">
        <v>6.5760999121019132</v>
      </c>
      <c r="G924">
        <v>4.5448833239199091</v>
      </c>
      <c r="H924">
        <v>6.5111955596838872E-10</v>
      </c>
      <c r="I924">
        <v>5.4930020741888623E-2</v>
      </c>
      <c r="J924">
        <v>12.86334597224535</v>
      </c>
      <c r="K924">
        <v>7.6044025460105122E-2</v>
      </c>
      <c r="L924">
        <v>0.2440818729267264</v>
      </c>
      <c r="M924">
        <v>1.5564049734700529</v>
      </c>
      <c r="N924">
        <v>1.86</v>
      </c>
      <c r="O924" t="str">
        <v>Consumer Cyclical</v>
      </c>
      <c r="P924" t="str">
        <v>Specialty Retail</v>
      </c>
    </row>
    <row r="925" spans="1:16" x14ac:dyDescent="0.2">
      <c r="A925" t="str">
        <v>SBRA</v>
      </c>
      <c r="B925">
        <v>-0.10224328859903124</v>
      </c>
      <c r="C925">
        <v>0.10267594598150302</v>
      </c>
      <c r="D925">
        <v>-0.27163192757793814</v>
      </c>
      <c r="E925">
        <v>-9.158410991854303E-2</v>
      </c>
      <c r="F925">
        <v>15.30052332360764</v>
      </c>
      <c r="G925">
        <v>2.4567514132043038</v>
      </c>
      <c r="H925">
        <v>1.128489994289793E-10</v>
      </c>
      <c r="I925">
        <v>2.389134033187152E-2</v>
      </c>
      <c r="J925">
        <v>4.6811050296801273</v>
      </c>
      <c r="K925">
        <v>0.36468179200409528</v>
      </c>
      <c r="L925">
        <v>4.6223527042762377E-2</v>
      </c>
      <c r="M925">
        <v>0.8430686596957343</v>
      </c>
      <c r="N925">
        <v>0.76</v>
      </c>
      <c r="O925" t="str">
        <v>Real Estate</v>
      </c>
      <c r="P925" t="str">
        <v>REIT - Healthcare Facilities</v>
      </c>
    </row>
    <row r="926" spans="1:16" x14ac:dyDescent="0.2">
      <c r="A926" t="str">
        <v>SBSI</v>
      </c>
      <c r="B926" t="e">
        <v>#VALUE!</v>
      </c>
      <c r="C926" t="e">
        <v>#VALUE!</v>
      </c>
      <c r="D926">
        <v>-0.15996422789841103</v>
      </c>
      <c r="E926" t="e">
        <v>#VALUE!</v>
      </c>
      <c r="F926">
        <v>0</v>
      </c>
      <c r="G926">
        <v>1.496175441102936</v>
      </c>
      <c r="H926">
        <v>2.3295868527930281E-9</v>
      </c>
      <c r="I926">
        <v>1.038973176002953E-2</v>
      </c>
      <c r="J926">
        <v>0</v>
      </c>
      <c r="K926">
        <v>0.42082000000000003</v>
      </c>
      <c r="L926">
        <v>0.1089905436595225</v>
      </c>
      <c r="M926">
        <v>1.0890248318229629</v>
      </c>
      <c r="N926">
        <v>2.83</v>
      </c>
      <c r="O926" t="str">
        <v>Financial Services</v>
      </c>
      <c r="P926" t="str">
        <v>Banks - Regional</v>
      </c>
    </row>
    <row r="927" spans="1:16" x14ac:dyDescent="0.2">
      <c r="A927" t="str">
        <v>SBUX</v>
      </c>
      <c r="B927">
        <v>-0.33232709450392384</v>
      </c>
      <c r="C927">
        <v>0.29976885176530693</v>
      </c>
      <c r="D927">
        <v>-6.3628031168730462E-2</v>
      </c>
      <c r="E927">
        <v>-6.2088591622596591E-2</v>
      </c>
      <c r="F927">
        <v>21.597592083152531</v>
      </c>
      <c r="G927">
        <v>-16.184262756396471</v>
      </c>
      <c r="H927">
        <v>1.992746242133339E-11</v>
      </c>
      <c r="I927">
        <v>0.12000587122239489</v>
      </c>
      <c r="J927">
        <v>23.350133812864609</v>
      </c>
      <c r="K927">
        <v>0.14118674708786441</v>
      </c>
      <c r="L927">
        <v>-0.5053886261019136</v>
      </c>
      <c r="M927">
        <v>-1.924250161255644</v>
      </c>
      <c r="N927">
        <v>2.4</v>
      </c>
      <c r="O927" t="str">
        <v>Consumer Cyclical</v>
      </c>
      <c r="P927" t="str">
        <v>Restaurants</v>
      </c>
    </row>
    <row r="928" spans="1:16" x14ac:dyDescent="0.2">
      <c r="A928" t="str">
        <v>SCHL</v>
      </c>
      <c r="B928">
        <v>-0.12197465138907977</v>
      </c>
      <c r="C928">
        <v>-0.44178334558945725</v>
      </c>
      <c r="D928">
        <v>-0.25163837484054913</v>
      </c>
      <c r="E928">
        <v>-0.25681637668463386</v>
      </c>
      <c r="F928">
        <v>13.34212277227723</v>
      </c>
      <c r="G928">
        <v>1.138978890649762</v>
      </c>
      <c r="H928">
        <v>1.113127603605465E-10</v>
      </c>
      <c r="I928">
        <v>-9.7430900979436955E-4</v>
      </c>
      <c r="J928">
        <v>1.278656276008171</v>
      </c>
      <c r="K928">
        <v>1.1504152568440481E-2</v>
      </c>
      <c r="L928">
        <v>-2.0073956682514528E-3</v>
      </c>
      <c r="M928">
        <v>0.26413100898045427</v>
      </c>
      <c r="N928">
        <v>0.12</v>
      </c>
      <c r="O928" t="str">
        <v>Communication Services</v>
      </c>
      <c r="P928" t="str">
        <v>Publishing</v>
      </c>
    </row>
    <row r="929" spans="1:16" x14ac:dyDescent="0.2">
      <c r="A929" t="str">
        <v>SCHW</v>
      </c>
      <c r="B929" t="e">
        <v>#VALUE!</v>
      </c>
      <c r="C929" t="e">
        <v>#VALUE!</v>
      </c>
      <c r="D929">
        <v>-5.7494088307871449E-3</v>
      </c>
      <c r="E929" t="e">
        <v>#VALUE!</v>
      </c>
      <c r="F929">
        <v>0</v>
      </c>
      <c r="G929">
        <v>3.1184650239999998</v>
      </c>
      <c r="H929">
        <v>2.625024314407031E-11</v>
      </c>
      <c r="I929">
        <v>1.2383217010563869E-2</v>
      </c>
      <c r="J929">
        <v>0</v>
      </c>
      <c r="K929">
        <v>0.49242002000000001</v>
      </c>
      <c r="L929">
        <v>0.12283204134366919</v>
      </c>
      <c r="M929">
        <v>0.46275968992248062</v>
      </c>
      <c r="N929">
        <v>3.96</v>
      </c>
      <c r="O929" t="str">
        <v>Financial Services</v>
      </c>
      <c r="P929" t="str">
        <v>Capital Markets</v>
      </c>
    </row>
    <row r="930" spans="1:16" x14ac:dyDescent="0.2">
      <c r="A930" t="str">
        <v>SCI</v>
      </c>
      <c r="B930">
        <v>-7.1623311491000041E-3</v>
      </c>
      <c r="C930">
        <v>-3.7354464446250547E-2</v>
      </c>
      <c r="D930">
        <v>-0.25424383069234108</v>
      </c>
      <c r="E930">
        <v>-9.0344421001217493E-2</v>
      </c>
      <c r="F930">
        <v>12.700592744649329</v>
      </c>
      <c r="G930">
        <v>9.7241035796812838</v>
      </c>
      <c r="H930">
        <v>2.260537518800615E-10</v>
      </c>
      <c r="I930">
        <v>2.9842622068676789E-2</v>
      </c>
      <c r="J930">
        <v>5.6092038671504634</v>
      </c>
      <c r="K930">
        <v>0.2273176891055492</v>
      </c>
      <c r="L930">
        <v>0.30896382788983418</v>
      </c>
      <c r="M930">
        <v>2.8304853428519858</v>
      </c>
      <c r="N930">
        <v>3.69</v>
      </c>
      <c r="O930" t="str">
        <v>Consumer Cyclical</v>
      </c>
      <c r="P930" t="str">
        <v>Personal Services</v>
      </c>
    </row>
    <row r="931" spans="1:16" x14ac:dyDescent="0.2">
      <c r="A931" t="str">
        <v>SCSC</v>
      </c>
      <c r="B931">
        <v>0.25635785901634794</v>
      </c>
      <c r="C931">
        <v>-0.21812021436617898</v>
      </c>
      <c r="D931">
        <v>-5.9522279935076043E-3</v>
      </c>
      <c r="E931">
        <v>3.5321410898633214E-2</v>
      </c>
      <c r="F931">
        <v>7.4223080776655657</v>
      </c>
      <c r="G931">
        <v>1.026518598116303</v>
      </c>
      <c r="H931">
        <v>3.8368708838651019E-9</v>
      </c>
      <c r="I931">
        <v>4.006930980294645E-2</v>
      </c>
      <c r="J931">
        <v>9.1743456238454684</v>
      </c>
      <c r="K931">
        <v>3.0413278041048271E-2</v>
      </c>
      <c r="L931">
        <v>7.8935668114504601E-2</v>
      </c>
      <c r="M931">
        <v>0.14153434045778451</v>
      </c>
      <c r="N931">
        <v>3.57</v>
      </c>
      <c r="O931" t="str">
        <v>Technology</v>
      </c>
      <c r="P931" t="str">
        <v>Electronics &amp; Computer Distribution</v>
      </c>
    </row>
    <row r="932" spans="1:16" x14ac:dyDescent="0.2">
      <c r="A932" t="str">
        <v>SCVL</v>
      </c>
      <c r="B932">
        <v>0.15534530474212641</v>
      </c>
      <c r="C932">
        <v>-6.9109839602581019E-2</v>
      </c>
      <c r="D932">
        <v>-0.107316260777144</v>
      </c>
      <c r="E932">
        <v>9.2102917829330611E-3</v>
      </c>
      <c r="F932">
        <v>7.699054807783579</v>
      </c>
      <c r="G932">
        <v>1.249769527084913</v>
      </c>
      <c r="H932">
        <v>2.8233422754460019E-9</v>
      </c>
      <c r="I932">
        <v>6.5620349193556277E-2</v>
      </c>
      <c r="J932">
        <v>10.14372349329923</v>
      </c>
      <c r="K932">
        <v>7.5777817497100719E-2</v>
      </c>
      <c r="L932">
        <v>0.1136617174836209</v>
      </c>
      <c r="M932">
        <v>0.48532502511571718</v>
      </c>
      <c r="N932">
        <v>2.29</v>
      </c>
      <c r="O932" t="str">
        <v>Consumer Cyclical</v>
      </c>
      <c r="P932" t="str">
        <v>Apparel Retail</v>
      </c>
    </row>
    <row r="933" spans="1:16" x14ac:dyDescent="0.2">
      <c r="A933" t="str">
        <v>SDGR</v>
      </c>
      <c r="B933">
        <v>-0.37200887932083676</v>
      </c>
      <c r="C933">
        <v>-2.6860938539325487</v>
      </c>
      <c r="D933">
        <v>-0.59909182389893845</v>
      </c>
      <c r="E933">
        <v>-1.1343592550777808</v>
      </c>
      <c r="F933">
        <v>-5.8214075202162112</v>
      </c>
      <c r="G933">
        <v>2.5758980649906871</v>
      </c>
      <c r="H933">
        <v>-2.284452341607865E-9</v>
      </c>
      <c r="I933">
        <v>-0.22730453119799421</v>
      </c>
      <c r="J933">
        <v>-28.92958490159192</v>
      </c>
      <c r="K933">
        <v>-1.008465878702316</v>
      </c>
      <c r="L933">
        <v>-0.44400336936017748</v>
      </c>
      <c r="M933">
        <v>0.23982726097118251</v>
      </c>
      <c r="N933">
        <v>-2.48</v>
      </c>
      <c r="O933" t="str">
        <v>Healthcare</v>
      </c>
      <c r="P933" t="str">
        <v>Health Information Services</v>
      </c>
    </row>
    <row r="934" spans="1:16" x14ac:dyDescent="0.2">
      <c r="A934" t="str">
        <v>SEDG</v>
      </c>
      <c r="B934">
        <v>-1.1948519687631409</v>
      </c>
      <c r="C934">
        <v>-5.554556336194028</v>
      </c>
      <c r="D934">
        <v>-2.8351327151386578</v>
      </c>
      <c r="E934">
        <v>-2.9948475029050616</v>
      </c>
      <c r="F934">
        <v>-1.807734584150045</v>
      </c>
      <c r="G934">
        <v>3.341149153479499</v>
      </c>
      <c r="H934">
        <v>-1.0347247365972711E-8</v>
      </c>
      <c r="I934">
        <v>-0.68677683593801986</v>
      </c>
      <c r="J934">
        <v>-82.40054745365714</v>
      </c>
      <c r="K934">
        <v>-1.6377615768268221</v>
      </c>
      <c r="L934">
        <v>-2.7437972968457118</v>
      </c>
      <c r="M934">
        <v>0.50126833773327539</v>
      </c>
      <c r="N934">
        <v>-22.76</v>
      </c>
      <c r="O934" t="str">
        <v>Technology</v>
      </c>
      <c r="P934" t="str">
        <v>Solar</v>
      </c>
    </row>
    <row r="935" spans="1:16" x14ac:dyDescent="0.2">
      <c r="A935" t="str">
        <v>SEE</v>
      </c>
      <c r="B935">
        <v>5.383062810528607E-2</v>
      </c>
      <c r="C935">
        <v>-9.5439606728915313E-2</v>
      </c>
      <c r="D935">
        <v>-0.7614359838915975</v>
      </c>
      <c r="E935">
        <v>-0.23553042594403942</v>
      </c>
      <c r="F935">
        <v>8.8721518016350647</v>
      </c>
      <c r="G935">
        <v>14.674211868694959</v>
      </c>
      <c r="H935">
        <v>3.5355565033679308E-10</v>
      </c>
      <c r="I935">
        <v>3.7695276341835067E-2</v>
      </c>
      <c r="J935">
        <v>13.70044052863436</v>
      </c>
      <c r="K935">
        <v>0.1501872936987724</v>
      </c>
      <c r="L935">
        <v>0.42385908726981592</v>
      </c>
      <c r="M935">
        <v>6.7234587670136108</v>
      </c>
      <c r="N935">
        <v>3.24</v>
      </c>
      <c r="O935" t="str">
        <v>Consumer Cyclical</v>
      </c>
      <c r="P935" t="str">
        <v>Packaging &amp; Containers</v>
      </c>
    </row>
    <row r="936" spans="1:16" x14ac:dyDescent="0.2">
      <c r="A936" t="str">
        <v>SEIC</v>
      </c>
      <c r="B936">
        <v>-4.2306332007700932E-2</v>
      </c>
      <c r="C936">
        <v>0.89445646856696559</v>
      </c>
      <c r="D936">
        <v>0.17565594373124471</v>
      </c>
      <c r="E936">
        <v>0.30411119088638272</v>
      </c>
      <c r="F936">
        <v>14.508894478296369</v>
      </c>
      <c r="G936">
        <v>4.1022309938404486</v>
      </c>
      <c r="H936">
        <v>5.7692201649894618E-10</v>
      </c>
      <c r="I936">
        <v>0.21649024102605749</v>
      </c>
      <c r="J936">
        <v>30.534326193321689</v>
      </c>
      <c r="K936">
        <v>0.25962437492676987</v>
      </c>
      <c r="L936">
        <v>0.25806487421584717</v>
      </c>
      <c r="M936">
        <v>9.6114225225033215E-3</v>
      </c>
      <c r="N936">
        <v>5.33</v>
      </c>
      <c r="O936" t="str">
        <v>Financial Services</v>
      </c>
      <c r="P936" t="str">
        <v>Asset Management</v>
      </c>
    </row>
    <row r="937" spans="1:16" x14ac:dyDescent="0.2">
      <c r="A937" t="str">
        <v>SF</v>
      </c>
      <c r="B937" t="e">
        <v>#VALUE!</v>
      </c>
      <c r="C937" t="e">
        <v>#VALUE!</v>
      </c>
      <c r="D937">
        <v>0.13429604541957843</v>
      </c>
      <c r="E937" t="e">
        <v>#VALUE!</v>
      </c>
      <c r="F937">
        <v>0</v>
      </c>
      <c r="G937">
        <v>1.752949305141583</v>
      </c>
      <c r="H937">
        <v>5.9486672032197292E-10</v>
      </c>
      <c r="I937">
        <v>1.8332349931847021E-2</v>
      </c>
      <c r="J937">
        <v>0</v>
      </c>
      <c r="K937">
        <v>0.20466999999999999</v>
      </c>
      <c r="L937">
        <v>0.12861061727483261</v>
      </c>
      <c r="M937">
        <v>0.11898107361472331</v>
      </c>
      <c r="N937">
        <v>5.93</v>
      </c>
      <c r="O937" t="str">
        <v>Financial Services</v>
      </c>
      <c r="P937" t="str">
        <v>Capital Markets</v>
      </c>
    </row>
    <row r="938" spans="1:16" x14ac:dyDescent="0.2">
      <c r="A938" t="str">
        <v>SFM</v>
      </c>
      <c r="B938">
        <v>1.918330298266389E-3</v>
      </c>
      <c r="C938">
        <v>7.6270843369982508E-2</v>
      </c>
      <c r="D938" t="e">
        <v>#VALUE!</v>
      </c>
      <c r="E938" t="e">
        <v>#VALUE!</v>
      </c>
      <c r="F938">
        <v>15.866328410078189</v>
      </c>
      <c r="G938">
        <v>9.3942988729042369</v>
      </c>
      <c r="H938">
        <v>3.9135924147402469E-10</v>
      </c>
      <c r="I938">
        <v>0.1045406390366246</v>
      </c>
      <c r="J938">
        <v>16.5549531502047</v>
      </c>
      <c r="K938">
        <v>6.7025982959572711E-2</v>
      </c>
      <c r="L938">
        <v>0.28792118575406628</v>
      </c>
      <c r="M938">
        <v>0</v>
      </c>
      <c r="N938">
        <v>4.8600000000000003</v>
      </c>
      <c r="O938" t="str">
        <v>Consumer Defensive</v>
      </c>
      <c r="P938" t="str">
        <v>Grocery Stores</v>
      </c>
    </row>
    <row r="939" spans="1:16" x14ac:dyDescent="0.2">
      <c r="A939" t="str">
        <v>SGI</v>
      </c>
      <c r="B939">
        <v>0.38826868158031425</v>
      </c>
      <c r="C939">
        <v>-2.993463322428663E-2</v>
      </c>
      <c r="D939">
        <v>-0.67708781726141432</v>
      </c>
      <c r="E939">
        <v>-5.6799262513584553E-2</v>
      </c>
      <c r="F939">
        <v>33.974522073105391</v>
      </c>
      <c r="G939">
        <v>43.001711490410003</v>
      </c>
      <c r="H939">
        <v>9.9845024808182322E-11</v>
      </c>
      <c r="I939">
        <v>6.4259915724700689E-2</v>
      </c>
      <c r="J939">
        <v>12.724485326325009</v>
      </c>
      <c r="K939">
        <v>0.1247845220953578</v>
      </c>
      <c r="L939">
        <v>0.67622734471229984</v>
      </c>
      <c r="M939">
        <v>6.581734999120183</v>
      </c>
      <c r="N939">
        <v>2.44</v>
      </c>
      <c r="O939" t="str">
        <v>Consumer Cyclical</v>
      </c>
      <c r="P939" t="str">
        <v>Furnishings, Fixtures &amp; Appliances</v>
      </c>
    </row>
    <row r="940" spans="1:16" x14ac:dyDescent="0.2">
      <c r="A940" t="str">
        <v>SHC</v>
      </c>
      <c r="B940">
        <v>5.2002158287746951E-2</v>
      </c>
      <c r="C940">
        <v>-4.3998370781419861E-2</v>
      </c>
      <c r="D940">
        <v>-0.91194504391252418</v>
      </c>
      <c r="E940">
        <v>-0.26598216109308442</v>
      </c>
      <c r="F940">
        <v>12.581901061527461</v>
      </c>
      <c r="G940">
        <v>16.323493587479721</v>
      </c>
      <c r="H940">
        <v>9.5316450518893312E-11</v>
      </c>
      <c r="I940">
        <v>1.445413016074759E-2</v>
      </c>
      <c r="J940">
        <v>9.599019991281919</v>
      </c>
      <c r="K940">
        <v>0.27046066077145442</v>
      </c>
      <c r="L940">
        <v>0.1096487870173939</v>
      </c>
      <c r="M940">
        <v>5.4532971443107252</v>
      </c>
      <c r="N940">
        <v>0.63</v>
      </c>
      <c r="O940" t="str">
        <v>Healthcare</v>
      </c>
      <c r="P940" t="str">
        <v>Diagnostics &amp; Research</v>
      </c>
    </row>
    <row r="941" spans="1:16" x14ac:dyDescent="0.2">
      <c r="A941" t="str">
        <v>SHO</v>
      </c>
      <c r="B941">
        <v>-0.13263850752817219</v>
      </c>
      <c r="C941">
        <v>-0.35061939903459577</v>
      </c>
      <c r="D941">
        <v>-0.30383558891308432</v>
      </c>
      <c r="E941">
        <v>-0.24939189939557288</v>
      </c>
      <c r="F941">
        <v>13.841970051930319</v>
      </c>
      <c r="G941">
        <v>1.347204349768538</v>
      </c>
      <c r="H941">
        <v>7.0558063935495336E-12</v>
      </c>
      <c r="I941">
        <v>1.392566049676193E-2</v>
      </c>
      <c r="J941">
        <v>3.6921325663940272</v>
      </c>
      <c r="K941">
        <v>8.6764428262470342E-2</v>
      </c>
      <c r="L941">
        <v>2.0561591619851521E-2</v>
      </c>
      <c r="M941">
        <v>0.39973336755354039</v>
      </c>
      <c r="N941">
        <v>0.02</v>
      </c>
      <c r="O941" t="str">
        <v>Real Estate</v>
      </c>
      <c r="P941" t="str">
        <v>REIT - Hotel &amp; Motel</v>
      </c>
    </row>
    <row r="942" spans="1:16" x14ac:dyDescent="0.2">
      <c r="A942" t="str">
        <v>SHOO</v>
      </c>
      <c r="B942">
        <v>-3.1306833951442604E-2</v>
      </c>
      <c r="C942">
        <v>0.24076221446344473</v>
      </c>
      <c r="D942">
        <v>-5.6025203580143068E-2</v>
      </c>
      <c r="E942">
        <v>4.2898369684413448E-2</v>
      </c>
      <c r="F942">
        <v>13.06712427808605</v>
      </c>
      <c r="G942">
        <v>3.424881135437678</v>
      </c>
      <c r="H942">
        <v>7.5328672999430424E-10</v>
      </c>
      <c r="I942">
        <v>0.1199840484044509</v>
      </c>
      <c r="J942">
        <v>23.661393798821091</v>
      </c>
      <c r="K942">
        <v>0.10425037681888211</v>
      </c>
      <c r="L942">
        <v>0.19336824212868309</v>
      </c>
      <c r="M942">
        <v>0.1253611599126481</v>
      </c>
      <c r="N942">
        <v>2.2599999999999998</v>
      </c>
      <c r="O942" t="str">
        <v>Consumer Cyclical</v>
      </c>
      <c r="P942" t="str">
        <v>Footwear &amp; Accessories</v>
      </c>
    </row>
    <row r="943" spans="1:16" x14ac:dyDescent="0.2">
      <c r="A943" t="str">
        <v>SIG</v>
      </c>
      <c r="B943">
        <v>7.365342430107992E-2</v>
      </c>
      <c r="C943">
        <v>-0.31647608181290743</v>
      </c>
      <c r="D943" t="e">
        <v>#VALUE!</v>
      </c>
      <c r="E943" t="e">
        <v>#VALUE!</v>
      </c>
      <c r="F943">
        <v>8.2629587879611055</v>
      </c>
      <c r="G943">
        <v>2.7669621341397561</v>
      </c>
      <c r="H943">
        <v>1.8833455824308471E-9</v>
      </c>
      <c r="I943">
        <v>1.068696958055391E-2</v>
      </c>
      <c r="J943">
        <v>11.977331174397561</v>
      </c>
      <c r="K943">
        <v>7.5032071362510819E-2</v>
      </c>
      <c r="L943">
        <v>3.3048925369910359E-2</v>
      </c>
      <c r="M943">
        <v>0</v>
      </c>
      <c r="N943">
        <v>9.65</v>
      </c>
      <c r="O943" t="str">
        <v>Consumer Cyclical</v>
      </c>
      <c r="P943" t="str">
        <v>Luxury Goods</v>
      </c>
    </row>
    <row r="944" spans="1:16" x14ac:dyDescent="0.2">
      <c r="A944" t="str">
        <v>SIGI</v>
      </c>
      <c r="B944">
        <v>-1.7691810555131887E-2</v>
      </c>
      <c r="C944" t="e">
        <v>#VALUE!</v>
      </c>
      <c r="D944">
        <v>0.10062759787124219</v>
      </c>
      <c r="E944" t="e">
        <v>#VALUE!</v>
      </c>
      <c r="F944">
        <v>9.4166913723733821</v>
      </c>
      <c r="G944">
        <v>1.7656470829556721</v>
      </c>
      <c r="H944">
        <v>1.105473200210341E-9</v>
      </c>
      <c r="I944">
        <v>1.5318122308338299E-2</v>
      </c>
      <c r="J944">
        <v>0</v>
      </c>
      <c r="K944">
        <v>9.2080005000000006E-2</v>
      </c>
      <c r="L944">
        <v>6.6348383821419735E-2</v>
      </c>
      <c r="M944">
        <v>0.1607832629717994</v>
      </c>
      <c r="N944">
        <v>6.09</v>
      </c>
      <c r="O944" t="str">
        <v>Financial Services</v>
      </c>
      <c r="P944" t="str">
        <v>Insurance - Property &amp; Casualty</v>
      </c>
    </row>
    <row r="945" spans="1:16" x14ac:dyDescent="0.2">
      <c r="A945" t="str">
        <v>SITC</v>
      </c>
      <c r="B945">
        <v>1.053435423470056</v>
      </c>
      <c r="C945">
        <v>2.4402132005227561</v>
      </c>
      <c r="D945">
        <v>0.53573842896860147</v>
      </c>
      <c r="E945">
        <v>1.3141596582354298</v>
      </c>
      <c r="F945">
        <v>6.9804640547736776</v>
      </c>
      <c r="G945">
        <v>1.136447602681405</v>
      </c>
      <c r="H945">
        <v>1.151123278355504E-8</v>
      </c>
      <c r="I945">
        <v>0.56964745148360862</v>
      </c>
      <c r="J945">
        <v>79.64314789872337</v>
      </c>
      <c r="K945">
        <v>0.1202989905105832</v>
      </c>
      <c r="L945">
        <v>1.0291827287786599</v>
      </c>
      <c r="M945">
        <v>0.58321528648615173</v>
      </c>
      <c r="N945">
        <v>6.76</v>
      </c>
      <c r="O945" t="str">
        <v>Real Estate</v>
      </c>
      <c r="P945" t="str">
        <v>REIT - Retail</v>
      </c>
    </row>
    <row r="946" spans="1:16" x14ac:dyDescent="0.2">
      <c r="A946" t="str">
        <v>SITM</v>
      </c>
      <c r="B946">
        <v>-0.21251274788169058</v>
      </c>
      <c r="C946">
        <v>-1.8327973292636124</v>
      </c>
      <c r="D946">
        <v>-0.4674473150841349</v>
      </c>
      <c r="E946">
        <v>-0.77507849245700033</v>
      </c>
      <c r="F946">
        <v>-106.77677419354841</v>
      </c>
      <c r="G946">
        <v>9.0023026957964554</v>
      </c>
      <c r="H946">
        <v>-4.0958347608428749E-10</v>
      </c>
      <c r="I946">
        <v>-0.1057687418287175</v>
      </c>
      <c r="J946">
        <v>-12.99012175054313</v>
      </c>
      <c r="K946">
        <v>-0.51563663991080277</v>
      </c>
      <c r="L946">
        <v>-0.13376941315013599</v>
      </c>
      <c r="M946">
        <v>4.9848582073661E-3</v>
      </c>
      <c r="N946">
        <v>-2.58</v>
      </c>
      <c r="O946" t="str">
        <v>Technology</v>
      </c>
      <c r="P946" t="str">
        <v>Semiconductors</v>
      </c>
    </row>
    <row r="947" spans="1:16" x14ac:dyDescent="0.2">
      <c r="A947" t="str">
        <v>SJM</v>
      </c>
      <c r="B947">
        <v>-6.0504734697212591E-2</v>
      </c>
      <c r="C947">
        <v>-0.64373717667043706</v>
      </c>
      <c r="D947">
        <v>3.9920430676934848E-2</v>
      </c>
      <c r="E947">
        <v>-0.20534691767693569</v>
      </c>
      <c r="F947">
        <v>10.34065480156165</v>
      </c>
      <c r="G947">
        <v>3.1766922408180709</v>
      </c>
      <c r="H947">
        <v>4.9579382020125838E-10</v>
      </c>
      <c r="I947">
        <v>-7.0077946627342236E-2</v>
      </c>
      <c r="J947">
        <v>-4.7690824896915061</v>
      </c>
      <c r="K947">
        <v>0.18960360298415099</v>
      </c>
      <c r="L947">
        <v>-0.2023476802683063</v>
      </c>
      <c r="M947">
        <v>1.156873705323382</v>
      </c>
      <c r="N947">
        <v>9.58</v>
      </c>
      <c r="O947" t="str">
        <v>Consumer Defensive</v>
      </c>
      <c r="P947" t="str">
        <v>Packaged Foods</v>
      </c>
    </row>
    <row r="948" spans="1:16" x14ac:dyDescent="0.2">
      <c r="A948" t="str">
        <v>SKT</v>
      </c>
      <c r="B948">
        <v>-3.3823462525550942E-2</v>
      </c>
      <c r="C948">
        <v>6.0883578031277585E-2</v>
      </c>
      <c r="D948">
        <v>-0.42269237886073396</v>
      </c>
      <c r="E948">
        <v>-0.12207202525905729</v>
      </c>
      <c r="F948">
        <v>17.860680825988691</v>
      </c>
      <c r="G948">
        <v>7.8401588526264074</v>
      </c>
      <c r="H948">
        <v>1.6514185288822651E-10</v>
      </c>
      <c r="I948">
        <v>4.1405889425550242E-2</v>
      </c>
      <c r="J948">
        <v>7.2293415780606249</v>
      </c>
      <c r="K948">
        <v>0.28632312099501389</v>
      </c>
      <c r="L948">
        <v>0.14506219158008099</v>
      </c>
      <c r="M948">
        <v>2.0947674914738541</v>
      </c>
      <c r="N948">
        <v>0.88</v>
      </c>
      <c r="O948" t="str">
        <v>Real Estate</v>
      </c>
      <c r="P948" t="str">
        <v>REIT - Retail</v>
      </c>
    </row>
    <row r="949" spans="1:16" x14ac:dyDescent="0.2">
      <c r="A949" t="str">
        <v>SKY</v>
      </c>
      <c r="B949">
        <v>-1.3152203781312684E-2</v>
      </c>
      <c r="C949">
        <v>8.1109070695166333E-2</v>
      </c>
      <c r="D949">
        <v>1.6280138099483994E-2</v>
      </c>
      <c r="E949">
        <v>2.3955881125870021E-2</v>
      </c>
      <c r="F949">
        <v>12.37629556674484</v>
      </c>
      <c r="G949">
        <v>2.45991647447162</v>
      </c>
      <c r="H949">
        <v>1.002845744573325E-9</v>
      </c>
      <c r="I949">
        <v>9.4016417678477335E-2</v>
      </c>
      <c r="J949">
        <v>15.71400366728655</v>
      </c>
      <c r="K949">
        <v>9.5444720404856478E-2</v>
      </c>
      <c r="L949">
        <v>0.12846938498016761</v>
      </c>
      <c r="M949">
        <v>1.6040138872521911E-2</v>
      </c>
      <c r="N949">
        <v>3.81</v>
      </c>
      <c r="O949" t="str">
        <v>Consumer Cyclical</v>
      </c>
      <c r="P949" t="str">
        <v>Residential Construction</v>
      </c>
    </row>
    <row r="950" spans="1:16" x14ac:dyDescent="0.2">
      <c r="A950" t="str">
        <v>SLAB</v>
      </c>
      <c r="B950">
        <v>-0.2412359300809844</v>
      </c>
      <c r="C950">
        <v>-1.7508180151404744</v>
      </c>
      <c r="D950" t="e">
        <v>#VALUE!</v>
      </c>
      <c r="E950" t="e">
        <v>#VALUE!</v>
      </c>
      <c r="F950">
        <v>-59.113821153397147</v>
      </c>
      <c r="G950">
        <v>3.7508084898349199</v>
      </c>
      <c r="H950">
        <v>-5.8751622769191991E-10</v>
      </c>
      <c r="I950">
        <v>-0.15622316332890041</v>
      </c>
      <c r="J950">
        <v>-13.674357117341509</v>
      </c>
      <c r="K950">
        <v>-0.28318611328813492</v>
      </c>
      <c r="L950">
        <v>-0.17685767221192919</v>
      </c>
      <c r="M950">
        <v>0</v>
      </c>
      <c r="N950">
        <v>-2.38</v>
      </c>
      <c r="O950" t="str">
        <v>Technology</v>
      </c>
      <c r="P950" t="str">
        <v>Semiconductors</v>
      </c>
    </row>
    <row r="951" spans="1:16" x14ac:dyDescent="0.2">
      <c r="A951" t="str">
        <v>SLG</v>
      </c>
      <c r="B951">
        <v>-4.7249534630112668</v>
      </c>
      <c r="C951">
        <v>-0.36444230242242254</v>
      </c>
      <c r="D951">
        <v>-0.40844158061167057</v>
      </c>
      <c r="E951">
        <v>-2.1218465501147348</v>
      </c>
      <c r="F951">
        <v>-4369.9357904520493</v>
      </c>
      <c r="G951">
        <v>2.270853552921257</v>
      </c>
      <c r="H951">
        <v>-8.7010005435982966E-11</v>
      </c>
      <c r="I951">
        <v>2.9276705024470161E-3</v>
      </c>
      <c r="J951">
        <v>2.0349385368306558</v>
      </c>
      <c r="K951">
        <v>0.13834440995650829</v>
      </c>
      <c r="L951">
        <v>6.7295929971661634E-3</v>
      </c>
      <c r="M951">
        <v>0.72240917365612312</v>
      </c>
      <c r="N951">
        <v>-0.9</v>
      </c>
      <c r="O951" t="str">
        <v>Real Estate</v>
      </c>
      <c r="P951" t="str">
        <v>REIT - Office</v>
      </c>
    </row>
    <row r="952" spans="1:16" x14ac:dyDescent="0.2">
      <c r="A952" t="str">
        <v>SLGN</v>
      </c>
      <c r="B952">
        <v>-0.22388661451078271</v>
      </c>
      <c r="C952">
        <v>-0.24849232157439385</v>
      </c>
      <c r="D952">
        <v>-0.20758735703573528</v>
      </c>
      <c r="E952">
        <v>-0.2263785493873518</v>
      </c>
      <c r="F952">
        <v>9.8550482950474176</v>
      </c>
      <c r="G952">
        <v>4.7007087582762397</v>
      </c>
      <c r="H952">
        <v>4.1593420048059599E-10</v>
      </c>
      <c r="I952">
        <v>3.2194372572125103E-2</v>
      </c>
      <c r="J952">
        <v>8.3061290542024278</v>
      </c>
      <c r="K952">
        <v>9.8139373296025373E-2</v>
      </c>
      <c r="L952">
        <v>0.1389126655310842</v>
      </c>
      <c r="M952">
        <v>1.718915188675405</v>
      </c>
      <c r="N952">
        <v>3.89</v>
      </c>
      <c r="O952" t="str">
        <v>Consumer Cyclical</v>
      </c>
      <c r="P952" t="str">
        <v>Packaging &amp; Containers</v>
      </c>
    </row>
    <row r="953" spans="1:16" x14ac:dyDescent="0.2">
      <c r="A953" t="str">
        <v>SLM</v>
      </c>
      <c r="B953" t="e">
        <v>#VALUE!</v>
      </c>
      <c r="C953" t="e">
        <v>#VALUE!</v>
      </c>
      <c r="D953">
        <v>-0.4193669206185624</v>
      </c>
      <c r="E953" t="e">
        <v>#VALUE!</v>
      </c>
      <c r="F953">
        <v>0</v>
      </c>
      <c r="G953">
        <v>3.6463963850512982</v>
      </c>
      <c r="H953">
        <v>2.5266875083088662E-10</v>
      </c>
      <c r="I953">
        <v>2.0228876523795639E-2</v>
      </c>
      <c r="J953">
        <v>0</v>
      </c>
      <c r="K953">
        <v>0.34383000000000002</v>
      </c>
      <c r="L953">
        <v>0.28164237564354228</v>
      </c>
      <c r="M953">
        <v>2.9817516389495911</v>
      </c>
      <c r="N953">
        <v>1.99</v>
      </c>
      <c r="O953" t="str">
        <v>Financial Services</v>
      </c>
      <c r="P953" t="str">
        <v>Credit Services</v>
      </c>
    </row>
    <row r="954" spans="1:16" x14ac:dyDescent="0.2">
      <c r="A954" t="str">
        <v>SLVM</v>
      </c>
      <c r="B954">
        <v>-0.15667076173415884</v>
      </c>
      <c r="C954">
        <v>0.25564422271336873</v>
      </c>
      <c r="D954">
        <v>7.5026708478338269E-2</v>
      </c>
      <c r="E954">
        <v>3.6532974663848562E-2</v>
      </c>
      <c r="F954">
        <v>5.0033413711967549</v>
      </c>
      <c r="G954">
        <v>2.912216406139315</v>
      </c>
      <c r="H954">
        <v>2.132449178498197E-9</v>
      </c>
      <c r="I954">
        <v>0.1159754224270353</v>
      </c>
      <c r="J954">
        <v>23.487179487179489</v>
      </c>
      <c r="K954">
        <v>0.1176782401272197</v>
      </c>
      <c r="L954">
        <v>0.35655253837072021</v>
      </c>
      <c r="M954">
        <v>0.92325855962219594</v>
      </c>
      <c r="N954">
        <v>5.26</v>
      </c>
      <c r="O954" t="str">
        <v>Basic Materials</v>
      </c>
      <c r="P954" t="str">
        <v>Paper &amp; Paper Products</v>
      </c>
    </row>
    <row r="955" spans="1:16" x14ac:dyDescent="0.2">
      <c r="A955" t="str">
        <v>SMCI</v>
      </c>
      <c r="B955">
        <v>-4.5351846614658797E-3</v>
      </c>
      <c r="C955">
        <v>-0.1003140872893995</v>
      </c>
      <c r="D955">
        <v>-0.192934878611563</v>
      </c>
      <c r="E955">
        <v>-8.9788763634875091E-2</v>
      </c>
      <c r="F955">
        <v>23.557938112772611</v>
      </c>
      <c r="G955">
        <v>4.9021027361556593</v>
      </c>
      <c r="H955">
        <v>5.4382274048674407E-11</v>
      </c>
      <c r="I955">
        <v>7.4819653471869071E-2</v>
      </c>
      <c r="J955">
        <v>10.89283652088273</v>
      </c>
      <c r="K955">
        <v>5.7026743349571238E-2</v>
      </c>
      <c r="L955">
        <v>0.16643533325261661</v>
      </c>
      <c r="M955">
        <v>0.74304805668030971</v>
      </c>
      <c r="N955">
        <v>1.68</v>
      </c>
      <c r="O955" t="str">
        <v>Technology</v>
      </c>
      <c r="P955" t="str">
        <v>Computer Hardware</v>
      </c>
    </row>
    <row r="956" spans="1:16" x14ac:dyDescent="0.2">
      <c r="A956" t="str">
        <v>SMP</v>
      </c>
      <c r="B956">
        <v>-7.4800749915618026E-2</v>
      </c>
      <c r="C956">
        <v>-0.39128780377467914</v>
      </c>
      <c r="D956">
        <v>-0.1408534629400742</v>
      </c>
      <c r="E956">
        <v>-0.18956267998067319</v>
      </c>
      <c r="F956">
        <v>7.9827823472601951</v>
      </c>
      <c r="G956">
        <v>2.5132990817068248</v>
      </c>
      <c r="H956">
        <v>2.431193264916196E-9</v>
      </c>
      <c r="I956">
        <v>1.5158814768103211E-2</v>
      </c>
      <c r="J956">
        <v>5.9044103754487303</v>
      </c>
      <c r="K956">
        <v>6.0314964180048627E-2</v>
      </c>
      <c r="L956">
        <v>4.3645112858326382E-2</v>
      </c>
      <c r="M956">
        <v>0.84940848968864369</v>
      </c>
      <c r="N956">
        <v>3.85</v>
      </c>
      <c r="O956" t="str">
        <v>Consumer Cyclical</v>
      </c>
      <c r="P956" t="str">
        <v>Auto Parts</v>
      </c>
    </row>
    <row r="957" spans="1:16" x14ac:dyDescent="0.2">
      <c r="A957" t="str">
        <v>SMPL</v>
      </c>
      <c r="B957">
        <v>-0.23253483610099016</v>
      </c>
      <c r="C957">
        <v>-3.9019262938291617E-2</v>
      </c>
      <c r="D957">
        <v>-0.15821613585203206</v>
      </c>
      <c r="E957">
        <v>-0.15218455407749318</v>
      </c>
      <c r="F957">
        <v>9.9032412587880483</v>
      </c>
      <c r="G957">
        <v>1.549085818351061</v>
      </c>
      <c r="H957">
        <v>6.7637657835351959E-10</v>
      </c>
      <c r="I957">
        <v>5.7184222279142778E-2</v>
      </c>
      <c r="J957">
        <v>9.0498894148481526</v>
      </c>
      <c r="K957">
        <v>0.16601631011604259</v>
      </c>
      <c r="L957">
        <v>8.0642621705762016E-2</v>
      </c>
      <c r="M957">
        <v>0.23009448412317091</v>
      </c>
      <c r="N957">
        <v>1.81</v>
      </c>
      <c r="O957" t="str">
        <v>Consumer Defensive</v>
      </c>
      <c r="P957" t="str">
        <v>Packaged Foods</v>
      </c>
    </row>
    <row r="958" spans="1:16" x14ac:dyDescent="0.2">
      <c r="A958" t="str">
        <v>SMTC</v>
      </c>
      <c r="B958">
        <v>0.4014287276867925</v>
      </c>
      <c r="C958">
        <v>-1.0432067721796761</v>
      </c>
      <c r="D958">
        <v>-0.48280592535765532</v>
      </c>
      <c r="E958">
        <v>-0.29723231818648232</v>
      </c>
      <c r="F958">
        <v>41.079613658593139</v>
      </c>
      <c r="G958">
        <v>11.53877337738235</v>
      </c>
      <c r="H958">
        <v>1.2781736048520371E-10</v>
      </c>
      <c r="I958">
        <v>-0.11407039141414139</v>
      </c>
      <c r="J958">
        <v>-8.5391569164676433</v>
      </c>
      <c r="K958">
        <v>6.8590005135892182E-2</v>
      </c>
      <c r="L958">
        <v>-0.29846651893530179</v>
      </c>
      <c r="M958">
        <v>0.93272262022838137</v>
      </c>
      <c r="N958">
        <v>0.8</v>
      </c>
      <c r="O958" t="str">
        <v>Technology</v>
      </c>
      <c r="P958" t="str">
        <v>Semiconductors</v>
      </c>
    </row>
    <row r="959" spans="1:16" x14ac:dyDescent="0.2">
      <c r="A959" t="str">
        <v>SNDR</v>
      </c>
      <c r="B959">
        <v>-0.3292431641435673</v>
      </c>
      <c r="C959">
        <v>-0.41609538461718759</v>
      </c>
      <c r="D959">
        <v>-0.2285433665285036</v>
      </c>
      <c r="E959">
        <v>-0.32508889100113431</v>
      </c>
      <c r="F959">
        <v>7.4839867439481758</v>
      </c>
      <c r="G959">
        <v>1.4697869443235461</v>
      </c>
      <c r="H959">
        <v>1.7083867528407439E-10</v>
      </c>
      <c r="I959">
        <v>2.3714453655471548E-2</v>
      </c>
      <c r="J959">
        <v>3.9490922702601541</v>
      </c>
      <c r="K959">
        <v>3.122578206218694E-2</v>
      </c>
      <c r="L959">
        <v>3.9171046904817701E-2</v>
      </c>
      <c r="M959">
        <v>0.1408818507482674</v>
      </c>
      <c r="N959">
        <v>0.75</v>
      </c>
      <c r="O959" t="str">
        <v>Industrials</v>
      </c>
      <c r="P959" t="str">
        <v>Trucking</v>
      </c>
    </row>
    <row r="960" spans="1:16" x14ac:dyDescent="0.2">
      <c r="A960" t="str">
        <v>SNPS</v>
      </c>
      <c r="B960">
        <v>0.98183314281170508</v>
      </c>
      <c r="C960">
        <v>0.5755473397023515</v>
      </c>
      <c r="D960">
        <v>0.38696472944150351</v>
      </c>
      <c r="E960">
        <v>0.68148687786783857</v>
      </c>
      <c r="F960">
        <v>72.979717997265951</v>
      </c>
      <c r="G960">
        <v>10.60540996714472</v>
      </c>
      <c r="H960">
        <v>1.003189318078664E-10</v>
      </c>
      <c r="I960">
        <v>0.17312651082593339</v>
      </c>
      <c r="J960">
        <v>14.69851197657832</v>
      </c>
      <c r="K960">
        <v>0.2212525761182981</v>
      </c>
      <c r="L960">
        <v>0.25083988994599038</v>
      </c>
      <c r="M960">
        <v>1.728986349197835E-3</v>
      </c>
      <c r="N960">
        <v>9.6</v>
      </c>
      <c r="O960" t="str">
        <v>Technology</v>
      </c>
      <c r="P960" t="str">
        <v>Software - Infrastructure</v>
      </c>
    </row>
    <row r="961" spans="1:16" x14ac:dyDescent="0.2">
      <c r="A961" t="str">
        <v>SNV</v>
      </c>
      <c r="B961" t="e">
        <v>#VALUE!</v>
      </c>
      <c r="C961" t="e">
        <v>#VALUE!</v>
      </c>
      <c r="D961">
        <v>2.7425158879191853E-2</v>
      </c>
      <c r="E961" t="e">
        <v>#VALUE!</v>
      </c>
      <c r="F961">
        <v>0</v>
      </c>
      <c r="G961">
        <v>1.451183843686904</v>
      </c>
      <c r="H961">
        <v>6.8827461932457223E-10</v>
      </c>
      <c r="I961">
        <v>8.0098092687203182E-3</v>
      </c>
      <c r="J961">
        <v>0</v>
      </c>
      <c r="K961">
        <v>0.46324003000000002</v>
      </c>
      <c r="L961">
        <v>9.1613559627142724E-2</v>
      </c>
      <c r="M961">
        <v>0.32909730280611388</v>
      </c>
      <c r="N961">
        <v>5.26</v>
      </c>
      <c r="O961" t="str">
        <v>Financial Services</v>
      </c>
      <c r="P961" t="str">
        <v>Banks - Regional</v>
      </c>
    </row>
    <row r="962" spans="1:16" x14ac:dyDescent="0.2">
      <c r="A962" t="str">
        <v>SNX</v>
      </c>
      <c r="B962">
        <v>-0.2353189098778897</v>
      </c>
      <c r="C962">
        <v>-0.39956353235366571</v>
      </c>
      <c r="D962">
        <v>0.37965840014950408</v>
      </c>
      <c r="E962">
        <v>-0.10009910361240436</v>
      </c>
      <c r="F962">
        <v>9.0108236276761193</v>
      </c>
      <c r="G962">
        <v>1.9714661555306161</v>
      </c>
      <c r="H962">
        <v>7.4866240465035607E-10</v>
      </c>
      <c r="I962">
        <v>2.276144867761391E-2</v>
      </c>
      <c r="J962">
        <v>8.2993975462901552</v>
      </c>
      <c r="K962">
        <v>2.1650509142168171E-2</v>
      </c>
      <c r="L962">
        <v>8.5756537854707035E-2</v>
      </c>
      <c r="M962">
        <v>0.46499031664002222</v>
      </c>
      <c r="N962">
        <v>11.86</v>
      </c>
      <c r="O962" t="str">
        <v>Technology</v>
      </c>
      <c r="P962" t="str">
        <v>Electronics &amp; Computer Distribution</v>
      </c>
    </row>
    <row r="963" spans="1:16" x14ac:dyDescent="0.2">
      <c r="A963" t="str">
        <v>SO</v>
      </c>
      <c r="B963">
        <v>-0.19264751014210155</v>
      </c>
      <c r="C963">
        <v>-4.6068234861950774E-2</v>
      </c>
      <c r="D963">
        <v>-0.18988457467820896</v>
      </c>
      <c r="E963">
        <v>-0.14784484691888855</v>
      </c>
      <c r="F963">
        <v>13.504388434684479</v>
      </c>
      <c r="G963">
        <v>4.920996989256694</v>
      </c>
      <c r="H963">
        <v>2.2551894398918371E-11</v>
      </c>
      <c r="I963">
        <v>3.031409285025486E-2</v>
      </c>
      <c r="J963">
        <v>5.9871425138187933</v>
      </c>
      <c r="K963">
        <v>0.26448136506511</v>
      </c>
      <c r="L963">
        <v>0.1200032720728582</v>
      </c>
      <c r="M963">
        <v>1.602443147734089</v>
      </c>
      <c r="N963">
        <v>4.07</v>
      </c>
      <c r="O963" t="str">
        <v>Utilities</v>
      </c>
      <c r="P963" t="str">
        <v>Utilities - Regulated Electric</v>
      </c>
    </row>
    <row r="964" spans="1:16" x14ac:dyDescent="0.2">
      <c r="A964" t="str">
        <v>SOLV</v>
      </c>
      <c r="B964">
        <v>-0.13011457730841003</v>
      </c>
      <c r="C964">
        <v>-0.21176888765500346</v>
      </c>
      <c r="D964">
        <v>-0.21985279270928768</v>
      </c>
      <c r="E964">
        <v>-0.18153233503265134</v>
      </c>
      <c r="F964">
        <v>14.404258412398359</v>
      </c>
      <c r="G964">
        <v>6.7031642149374786</v>
      </c>
      <c r="H964">
        <v>2.8182984630497759E-10</v>
      </c>
      <c r="I964">
        <v>3.313273846579512E-2</v>
      </c>
      <c r="J964">
        <v>8.1776880363452804</v>
      </c>
      <c r="K964">
        <v>0.12551490186576211</v>
      </c>
      <c r="L964">
        <v>0.1618790131801284</v>
      </c>
      <c r="M964">
        <v>2.6394052044609659</v>
      </c>
      <c r="N964">
        <v>5.59</v>
      </c>
      <c r="O964" t="str">
        <v>Healthcare</v>
      </c>
      <c r="P964" t="str">
        <v>Medical Instruments &amp; Supplies</v>
      </c>
    </row>
    <row r="965" spans="1:16" x14ac:dyDescent="0.2">
      <c r="A965" t="str">
        <v>SON</v>
      </c>
      <c r="B965">
        <v>-0.23814713012682506</v>
      </c>
      <c r="C965">
        <v>-0.40733894118394182</v>
      </c>
      <c r="D965">
        <v>-0.21273787871813307</v>
      </c>
      <c r="E965">
        <v>-0.28128189802135251</v>
      </c>
      <c r="F965">
        <v>8.6213937829099656</v>
      </c>
      <c r="G965">
        <v>4.1038459041217941</v>
      </c>
      <c r="H965">
        <v>5.7661977213535055E-10</v>
      </c>
      <c r="I965">
        <v>1.3107751249421359E-2</v>
      </c>
      <c r="J965">
        <v>2.1697614618803001</v>
      </c>
      <c r="K965">
        <v>7.8298100130716738E-2</v>
      </c>
      <c r="L965">
        <v>7.1712040829091606E-2</v>
      </c>
      <c r="M965">
        <v>2.1806787031654529</v>
      </c>
      <c r="N965">
        <v>5.41</v>
      </c>
      <c r="O965" t="str">
        <v>Consumer Cyclical</v>
      </c>
      <c r="P965" t="str">
        <v>Packaging &amp; Containers</v>
      </c>
    </row>
    <row r="966" spans="1:16" x14ac:dyDescent="0.2">
      <c r="A966" t="str">
        <v>SONO</v>
      </c>
      <c r="B966">
        <v>2.2134322854973152</v>
      </c>
      <c r="C966">
        <v>-0.84173362864937395</v>
      </c>
      <c r="D966">
        <v>-0.3622615901773299</v>
      </c>
      <c r="E966">
        <v>0.52417434855091494</v>
      </c>
      <c r="F966">
        <v>143.61510325611019</v>
      </c>
      <c r="G966">
        <v>4.208738071018618</v>
      </c>
      <c r="H966">
        <v>-3.6032054541452662E-10</v>
      </c>
      <c r="I966">
        <v>-4.1629925178323542E-2</v>
      </c>
      <c r="J966">
        <v>-4.8613929683618142</v>
      </c>
      <c r="K966">
        <v>-2.762480435504356E-2</v>
      </c>
      <c r="L966">
        <v>-8.8997246978675754E-2</v>
      </c>
      <c r="M966">
        <v>0.1320237039802156</v>
      </c>
      <c r="N966">
        <v>-0.65</v>
      </c>
      <c r="O966" t="str">
        <v>Technology</v>
      </c>
      <c r="P966" t="str">
        <v>Consumer Electronics</v>
      </c>
    </row>
    <row r="967" spans="1:16" x14ac:dyDescent="0.2">
      <c r="A967" t="str">
        <v>SPG</v>
      </c>
      <c r="B967">
        <v>0.12460384507623683</v>
      </c>
      <c r="C967">
        <v>0.5294285099599515</v>
      </c>
      <c r="D967">
        <v>-0.47323619767088831</v>
      </c>
      <c r="E967">
        <v>6.6699231717213703E-2</v>
      </c>
      <c r="F967">
        <v>18.67498238268529</v>
      </c>
      <c r="G967">
        <v>23.201824028768819</v>
      </c>
      <c r="H967">
        <v>7.7472177997936542E-11</v>
      </c>
      <c r="I967">
        <v>7.3162951532186118E-2</v>
      </c>
      <c r="J967">
        <v>12.593379346015119</v>
      </c>
      <c r="K967">
        <v>0.51859502954325409</v>
      </c>
      <c r="L967">
        <v>0.65868248833433529</v>
      </c>
      <c r="M967">
        <v>6.7247542125856938</v>
      </c>
      <c r="N967">
        <v>6.47</v>
      </c>
      <c r="O967" t="str">
        <v>Real Estate</v>
      </c>
      <c r="P967" t="str">
        <v>REIT - Retail</v>
      </c>
    </row>
    <row r="968" spans="1:16" x14ac:dyDescent="0.2">
      <c r="A968" t="str">
        <v>SPGI</v>
      </c>
      <c r="B968">
        <v>-4.9586386636438677E-3</v>
      </c>
      <c r="C968">
        <v>0.29241862785099298</v>
      </c>
      <c r="D968">
        <v>0.65471469211667277</v>
      </c>
      <c r="E968">
        <v>0.28215654052484218</v>
      </c>
      <c r="F968">
        <v>21.928911270826269</v>
      </c>
      <c r="G968">
        <v>4.2445318716007252</v>
      </c>
      <c r="H968">
        <v>1.033894260826476E-10</v>
      </c>
      <c r="I968">
        <v>6.39643978014314E-2</v>
      </c>
      <c r="J968">
        <v>10.24286836863361</v>
      </c>
      <c r="K968">
        <v>0.38555743243243251</v>
      </c>
      <c r="L968">
        <v>0.10269809107390419</v>
      </c>
      <c r="M968">
        <v>0.30377519462514663</v>
      </c>
      <c r="N968">
        <v>16.46</v>
      </c>
      <c r="O968" t="str">
        <v>Financial Services</v>
      </c>
      <c r="P968" t="str">
        <v>Financial Data &amp; Stock Exchanges</v>
      </c>
    </row>
    <row r="969" spans="1:16" x14ac:dyDescent="0.2">
      <c r="A969" t="str">
        <v>SPNT</v>
      </c>
      <c r="B969">
        <v>-0.36357543239816464</v>
      </c>
      <c r="C969" t="e">
        <v>#VALUE!</v>
      </c>
      <c r="D969">
        <v>-0.20813221675819338</v>
      </c>
      <c r="E969" t="e">
        <v>#VALUE!</v>
      </c>
      <c r="F969">
        <v>5.4541445378151261</v>
      </c>
      <c r="G969">
        <v>1.0712493501134721</v>
      </c>
      <c r="H969">
        <v>5.055518646524608E-10</v>
      </c>
      <c r="I969">
        <v>1.596020726712389E-2</v>
      </c>
      <c r="J969">
        <v>0</v>
      </c>
      <c r="K969">
        <v>0.15062999999999999</v>
      </c>
      <c r="L969">
        <v>0.1031050134103569</v>
      </c>
      <c r="M969">
        <v>0.32963688879719422</v>
      </c>
      <c r="N969">
        <v>1.05</v>
      </c>
      <c r="O969" t="str">
        <v>Financial Services</v>
      </c>
      <c r="P969" t="str">
        <v>Insurance - Reinsurance</v>
      </c>
    </row>
    <row r="970" spans="1:16" x14ac:dyDescent="0.2">
      <c r="A970" t="str">
        <v>SPSC</v>
      </c>
      <c r="B970">
        <v>0.151502928936702</v>
      </c>
      <c r="C970">
        <v>-5.2892630924501098E-3</v>
      </c>
      <c r="D970">
        <v>-7.3349946241292804E-2</v>
      </c>
      <c r="E970">
        <v>3.7009408774557932E-2</v>
      </c>
      <c r="F970">
        <v>26.136820706711031</v>
      </c>
      <c r="G970">
        <v>4.723520340708327</v>
      </c>
      <c r="H970">
        <v>7.0099032346021908E-10</v>
      </c>
      <c r="I970">
        <v>7.4720479427479808E-2</v>
      </c>
      <c r="J970">
        <v>9.846524365115588</v>
      </c>
      <c r="K970">
        <v>0.13936638103376639</v>
      </c>
      <c r="L970">
        <v>9.0154324959926993E-2</v>
      </c>
      <c r="M970">
        <v>9.2255671647029913E-3</v>
      </c>
      <c r="N970">
        <v>2.83</v>
      </c>
      <c r="O970" t="str">
        <v>Technology</v>
      </c>
      <c r="P970" t="str">
        <v>Software - Application</v>
      </c>
    </row>
    <row r="971" spans="1:16" x14ac:dyDescent="0.2">
      <c r="A971" t="str">
        <v>SPXC</v>
      </c>
      <c r="B971">
        <v>5.8826543891248174E-2</v>
      </c>
      <c r="C971">
        <v>4.7792098860486666E-2</v>
      </c>
      <c r="D971">
        <v>7.2289419093733209E-2</v>
      </c>
      <c r="E971">
        <v>5.9555072942765228E-2</v>
      </c>
      <c r="F971">
        <v>21.226505390292999</v>
      </c>
      <c r="G971">
        <v>6.8552228835596649</v>
      </c>
      <c r="H971">
        <v>6.2484388386200164E-10</v>
      </c>
      <c r="I971">
        <v>7.3862589795542458E-2</v>
      </c>
      <c r="J971">
        <v>14.4676148375937</v>
      </c>
      <c r="K971">
        <v>0.15721558546297701</v>
      </c>
      <c r="L971">
        <v>0.14482808436867961</v>
      </c>
      <c r="M971">
        <v>0.41678705576422997</v>
      </c>
      <c r="N971">
        <v>5.93</v>
      </c>
      <c r="O971" t="str">
        <v>Industrials</v>
      </c>
      <c r="P971" t="str">
        <v>Building Products &amp; Equipment</v>
      </c>
    </row>
    <row r="972" spans="1:16" x14ac:dyDescent="0.2">
      <c r="A972" t="str">
        <v>SRE</v>
      </c>
      <c r="B972">
        <v>-8.3196827492841033E-2</v>
      </c>
      <c r="C972">
        <v>-0.1229539922958837</v>
      </c>
      <c r="D972">
        <v>-7.9500837459996046E-2</v>
      </c>
      <c r="E972">
        <v>-9.4015179923900336E-2</v>
      </c>
      <c r="F972">
        <v>19.371810965440989</v>
      </c>
      <c r="G972">
        <v>2.8005770229702551</v>
      </c>
      <c r="H972">
        <v>4.4600586585947173E-11</v>
      </c>
      <c r="I972">
        <v>2.9764442826686079E-2</v>
      </c>
      <c r="J972">
        <v>3.647174276972811</v>
      </c>
      <c r="K972">
        <v>0.22464922260144099</v>
      </c>
      <c r="L972">
        <v>7.5738329628453477E-2</v>
      </c>
      <c r="M972">
        <v>0.8351328464062665</v>
      </c>
      <c r="N972">
        <v>4.72</v>
      </c>
      <c r="O972" t="str">
        <v>Utilities</v>
      </c>
      <c r="P972" t="str">
        <v>Utilities - Diversified</v>
      </c>
    </row>
    <row r="973" spans="1:16" x14ac:dyDescent="0.2">
      <c r="A973" t="str">
        <v>SRPT</v>
      </c>
      <c r="B973">
        <v>0.97365420630524568</v>
      </c>
      <c r="C973">
        <v>-0.11452639560365992</v>
      </c>
      <c r="D973">
        <v>-0.31897765940151651</v>
      </c>
      <c r="E973">
        <v>0.25941046602054535</v>
      </c>
      <c r="F973">
        <v>68.839105885869429</v>
      </c>
      <c r="G973">
        <v>1.8089988911740329</v>
      </c>
      <c r="H973">
        <v>-1.4473436912812659E-10</v>
      </c>
      <c r="I973">
        <v>5.9356227951694263E-2</v>
      </c>
      <c r="J973">
        <v>8.5249473002424967</v>
      </c>
      <c r="K973">
        <v>0.1146600461939906</v>
      </c>
      <c r="L973">
        <v>0.15397822407186551</v>
      </c>
      <c r="M973">
        <v>0.74431677600013613</v>
      </c>
      <c r="N973">
        <v>-0.4</v>
      </c>
      <c r="O973" t="str">
        <v>Healthcare</v>
      </c>
      <c r="P973" t="str">
        <v>Biotechnology</v>
      </c>
    </row>
    <row r="974" spans="1:16" x14ac:dyDescent="0.2">
      <c r="A974" t="str">
        <v>SSB</v>
      </c>
      <c r="B974" t="e">
        <v>#VALUE!</v>
      </c>
      <c r="C974" t="e">
        <v>#VALUE!</v>
      </c>
      <c r="D974">
        <v>0.22204343155176579</v>
      </c>
      <c r="E974" t="e">
        <v>#VALUE!</v>
      </c>
      <c r="F974">
        <v>0</v>
      </c>
      <c r="G974">
        <v>1.4713897177024029</v>
      </c>
      <c r="H974">
        <v>9.5533728239059686E-10</v>
      </c>
      <c r="I974">
        <v>1.1530166401027451E-2</v>
      </c>
      <c r="J974">
        <v>0</v>
      </c>
      <c r="K974">
        <v>0.52397996000000002</v>
      </c>
      <c r="L974">
        <v>9.0788679575208198E-2</v>
      </c>
      <c r="M974">
        <v>6.4719378855309859E-2</v>
      </c>
      <c r="N974">
        <v>8.2799999999999994</v>
      </c>
      <c r="O974" t="str">
        <v>Financial Services</v>
      </c>
      <c r="P974" t="str">
        <v>Banks - Regional</v>
      </c>
    </row>
    <row r="975" spans="1:16" x14ac:dyDescent="0.2">
      <c r="A975" t="str">
        <v>SSD</v>
      </c>
      <c r="B975">
        <v>-8.1772024462180626E-2</v>
      </c>
      <c r="C975">
        <v>0.31229646998447713</v>
      </c>
      <c r="D975">
        <v>0.21960292612532251</v>
      </c>
      <c r="E975">
        <v>0.12686100904806763</v>
      </c>
      <c r="F975">
        <v>14.111293239510131</v>
      </c>
      <c r="G975">
        <v>4.1591537657999904</v>
      </c>
      <c r="H975">
        <v>1.039635699429896E-9</v>
      </c>
      <c r="I975">
        <v>0.11776469865885431</v>
      </c>
      <c r="J975">
        <v>18.32364343940235</v>
      </c>
      <c r="K975">
        <v>0.1950331050172055</v>
      </c>
      <c r="L975">
        <v>0.17771659458153671</v>
      </c>
      <c r="M975">
        <v>0.19996481230841179</v>
      </c>
      <c r="N975">
        <v>7.84</v>
      </c>
      <c r="O975" t="str">
        <v>Basic Materials</v>
      </c>
      <c r="P975" t="str">
        <v>Lumber &amp; Wood Production</v>
      </c>
    </row>
    <row r="976" spans="1:16" x14ac:dyDescent="0.2">
      <c r="A976" t="str">
        <v>SSTK</v>
      </c>
      <c r="B976">
        <v>-0.10904530881934837</v>
      </c>
      <c r="C976">
        <v>-0.30461131822933479</v>
      </c>
      <c r="D976">
        <v>-0.1100283737740707</v>
      </c>
      <c r="E976">
        <v>-0.16801003112876101</v>
      </c>
      <c r="F976">
        <v>7.0923984312171058</v>
      </c>
      <c r="G976">
        <v>2.10317297578856</v>
      </c>
      <c r="H976">
        <v>2.5867294804326721E-9</v>
      </c>
      <c r="I976">
        <v>2.7446690845094091E-2</v>
      </c>
      <c r="J976">
        <v>8.337923759016908</v>
      </c>
      <c r="K976">
        <v>7.3463906370621279E-2</v>
      </c>
      <c r="L976">
        <v>6.9319957557634801E-2</v>
      </c>
      <c r="M976">
        <v>0.2307282724028166</v>
      </c>
      <c r="N976">
        <v>2.82</v>
      </c>
      <c r="O976" t="str">
        <v>Communication Services</v>
      </c>
      <c r="P976" t="str">
        <v>Internet Content &amp; Information</v>
      </c>
    </row>
    <row r="977" spans="1:16" x14ac:dyDescent="0.2">
      <c r="A977" t="str">
        <v>ST</v>
      </c>
      <c r="B977">
        <v>-0.25347754262550243</v>
      </c>
      <c r="C977">
        <v>-0.32958930021892213</v>
      </c>
      <c r="D977">
        <v>-0.20557854770365327</v>
      </c>
      <c r="E977">
        <v>-0.2619413714269736</v>
      </c>
      <c r="F977">
        <v>9.8754680371717996</v>
      </c>
      <c r="G977">
        <v>2.4529191241619359</v>
      </c>
      <c r="H977">
        <v>4.6121148557439251E-10</v>
      </c>
      <c r="I977">
        <v>1.798575553136493E-2</v>
      </c>
      <c r="J977">
        <v>2.5606722396098762</v>
      </c>
      <c r="K977">
        <v>0.1140716808839788</v>
      </c>
      <c r="L977">
        <v>4.4448895895888622E-2</v>
      </c>
      <c r="M977">
        <v>1.0988274115767029</v>
      </c>
      <c r="N977">
        <v>3.27</v>
      </c>
      <c r="O977" t="str">
        <v>Technology</v>
      </c>
      <c r="P977" t="str">
        <v>Scientific &amp; Technical Instruments</v>
      </c>
    </row>
    <row r="978" spans="1:16" x14ac:dyDescent="0.2">
      <c r="A978" t="str">
        <v>STAA</v>
      </c>
      <c r="B978">
        <v>-0.96753382455870174</v>
      </c>
      <c r="C978">
        <v>-0.82134697877871476</v>
      </c>
      <c r="D978">
        <v>-0.369930654437018</v>
      </c>
      <c r="E978">
        <v>-0.7443968197882006</v>
      </c>
      <c r="F978">
        <v>-14.9467660058365</v>
      </c>
      <c r="G978">
        <v>2.745666764820617</v>
      </c>
      <c r="H978">
        <v>-1.1274582329339419E-9</v>
      </c>
      <c r="I978">
        <v>-3.9660545921291243E-2</v>
      </c>
      <c r="J978">
        <v>-2.8444538675640678</v>
      </c>
      <c r="K978">
        <v>-4.0175087049738607E-2</v>
      </c>
      <c r="L978">
        <v>-5.0858847068594511E-2</v>
      </c>
      <c r="M978">
        <v>8.7601142612656821E-2</v>
      </c>
      <c r="N978">
        <v>-1.23</v>
      </c>
      <c r="O978" t="str">
        <v>Healthcare</v>
      </c>
      <c r="P978" t="str">
        <v>Medical Instruments &amp; Supplies</v>
      </c>
    </row>
    <row r="979" spans="1:16" x14ac:dyDescent="0.2">
      <c r="A979" t="str">
        <v>STAG</v>
      </c>
      <c r="B979">
        <v>-0.11701969359904303</v>
      </c>
      <c r="C979">
        <v>4.4166823742188645E-2</v>
      </c>
      <c r="D979">
        <v>-0.26996257152643005</v>
      </c>
      <c r="E979">
        <v>-0.11454660177488964</v>
      </c>
      <c r="F979">
        <v>17.482787812909901</v>
      </c>
      <c r="G979">
        <v>2.9039316042467389</v>
      </c>
      <c r="H979">
        <v>1.239231341152471E-10</v>
      </c>
      <c r="I979">
        <v>2.7690724953481721E-2</v>
      </c>
      <c r="J979">
        <v>4.653833939978778</v>
      </c>
      <c r="K979">
        <v>0.35220567538546538</v>
      </c>
      <c r="L979">
        <v>5.361694796532155E-2</v>
      </c>
      <c r="M979">
        <v>0.74243548228050826</v>
      </c>
      <c r="N979">
        <v>1.27</v>
      </c>
      <c r="O979" t="str">
        <v>Real Estate</v>
      </c>
      <c r="P979" t="str">
        <v>REIT - Industrial</v>
      </c>
    </row>
    <row r="980" spans="1:16" x14ac:dyDescent="0.2">
      <c r="A980" t="str">
        <v>STC</v>
      </c>
      <c r="B980">
        <v>-0.12800256256366285</v>
      </c>
      <c r="C980" t="e">
        <v>#VALUE!</v>
      </c>
      <c r="D980">
        <v>-7.4404841556738863E-2</v>
      </c>
      <c r="E980" t="e">
        <v>#VALUE!</v>
      </c>
      <c r="F980">
        <v>10.897162866976069</v>
      </c>
      <c r="G980">
        <v>1.6448735069155811</v>
      </c>
      <c r="H980">
        <v>1.6716479247245841E-9</v>
      </c>
      <c r="I980">
        <v>2.685205364550235E-2</v>
      </c>
      <c r="J980">
        <v>0</v>
      </c>
      <c r="K980">
        <v>7.3169999999999999E-2</v>
      </c>
      <c r="L980">
        <v>5.1952782567222897E-2</v>
      </c>
      <c r="M980">
        <v>0.31595526575573901</v>
      </c>
      <c r="N980">
        <v>3.88</v>
      </c>
      <c r="O980" t="str">
        <v>Financial Services</v>
      </c>
      <c r="P980" t="str">
        <v>Insurance - Property &amp; Casualty</v>
      </c>
    </row>
    <row r="981" spans="1:16" x14ac:dyDescent="0.2">
      <c r="A981" t="str">
        <v>STE</v>
      </c>
      <c r="B981">
        <v>-9.6434246177089344E-2</v>
      </c>
      <c r="C981">
        <v>-2.5557811743838189E-2</v>
      </c>
      <c r="D981">
        <v>0.25852290430304919</v>
      </c>
      <c r="E981">
        <v>3.1315829296927555E-2</v>
      </c>
      <c r="F981">
        <v>16.92008423396463</v>
      </c>
      <c r="G981">
        <v>3.8484528376722422</v>
      </c>
      <c r="H981">
        <v>3.7469910954524058E-10</v>
      </c>
      <c r="I981">
        <v>6.0574795371668988E-2</v>
      </c>
      <c r="J981">
        <v>9.47621630438646</v>
      </c>
      <c r="K981">
        <v>0.17599365511405321</v>
      </c>
      <c r="L981">
        <v>9.2905619115091445E-2</v>
      </c>
      <c r="M981">
        <v>0.29001987225346998</v>
      </c>
      <c r="N981">
        <v>9.5399999999999991</v>
      </c>
      <c r="O981" t="str">
        <v>Healthcare</v>
      </c>
      <c r="P981" t="str">
        <v>Medical Devices</v>
      </c>
    </row>
    <row r="982" spans="1:16" x14ac:dyDescent="0.2">
      <c r="A982" t="str">
        <v>STEP</v>
      </c>
      <c r="B982">
        <v>-0.95707219911650887</v>
      </c>
      <c r="C982">
        <v>-1.0989470146890334</v>
      </c>
      <c r="D982">
        <v>-0.2132414066297352</v>
      </c>
      <c r="E982">
        <v>-0.77648540604223415</v>
      </c>
      <c r="F982">
        <v>-20.754489125510091</v>
      </c>
      <c r="G982">
        <v>3.6738155200825982</v>
      </c>
      <c r="H982">
        <v>3.0220678178673888E-10</v>
      </c>
      <c r="I982">
        <v>-3.914868512019444E-2</v>
      </c>
      <c r="J982">
        <v>-6.7337769033903383</v>
      </c>
      <c r="K982">
        <v>-0.22711285888171051</v>
      </c>
      <c r="L982">
        <v>-0.1011980576789985</v>
      </c>
      <c r="M982">
        <v>6.3977001440509662E-2</v>
      </c>
      <c r="N982">
        <v>1.97</v>
      </c>
      <c r="O982" t="str">
        <v>Financial Services</v>
      </c>
      <c r="P982" t="str">
        <v>Asset Management</v>
      </c>
    </row>
    <row r="983" spans="1:16" x14ac:dyDescent="0.2">
      <c r="A983" t="str">
        <v>STRA</v>
      </c>
      <c r="B983">
        <v>-8.0302104472321889E-2</v>
      </c>
      <c r="C983">
        <v>-0.12458060383937813</v>
      </c>
      <c r="D983" t="e">
        <v>#VALUE!</v>
      </c>
      <c r="E983" t="e">
        <v>#VALUE!</v>
      </c>
      <c r="F983">
        <v>8.7312758236323216</v>
      </c>
      <c r="G983">
        <v>1.1182814305452209</v>
      </c>
      <c r="H983">
        <v>2.8238836397284731E-9</v>
      </c>
      <c r="I983">
        <v>5.497491139098469E-2</v>
      </c>
      <c r="J983">
        <v>8.755572578238775</v>
      </c>
      <c r="K983">
        <v>0.12892215127097459</v>
      </c>
      <c r="L983">
        <v>6.7779890393919032E-2</v>
      </c>
      <c r="M983">
        <v>0</v>
      </c>
      <c r="N983">
        <v>5.25</v>
      </c>
      <c r="O983" t="str">
        <v>Consumer Defensive</v>
      </c>
      <c r="P983" t="str">
        <v>Education &amp; Training Services</v>
      </c>
    </row>
    <row r="984" spans="1:16" x14ac:dyDescent="0.2">
      <c r="A984" t="str">
        <v>STT</v>
      </c>
      <c r="B984" t="e">
        <v>#VALUE!</v>
      </c>
      <c r="C984" t="e">
        <v>#VALUE!</v>
      </c>
      <c r="D984">
        <v>0.18007806831548093</v>
      </c>
      <c r="E984" t="e">
        <v>#VALUE!</v>
      </c>
      <c r="F984">
        <v>0</v>
      </c>
      <c r="G984">
        <v>-2.617997393350707</v>
      </c>
      <c r="H984">
        <v>-1.4222497968166999E-10</v>
      </c>
      <c r="I984">
        <v>7.606726305061714E-3</v>
      </c>
      <c r="J984">
        <v>0</v>
      </c>
      <c r="K984">
        <v>0.32749</v>
      </c>
      <c r="L984">
        <v>0.1060965016188897</v>
      </c>
      <c r="M984">
        <v>0.91431730237700382</v>
      </c>
      <c r="N984">
        <v>9.43</v>
      </c>
      <c r="O984" t="str">
        <v>Financial Services</v>
      </c>
      <c r="P984" t="str">
        <v>Asset Management</v>
      </c>
    </row>
    <row r="985" spans="1:16" x14ac:dyDescent="0.2">
      <c r="A985" t="str">
        <v>STWD</v>
      </c>
      <c r="B985" t="e">
        <v>#VALUE!</v>
      </c>
      <c r="C985" t="e">
        <v>#VALUE!</v>
      </c>
      <c r="D985">
        <v>-0.29170788099889072</v>
      </c>
      <c r="E985" t="e">
        <v>#VALUE!</v>
      </c>
      <c r="F985">
        <v>0</v>
      </c>
      <c r="G985">
        <v>3.7440646274844749</v>
      </c>
      <c r="H985">
        <v>6.423388783474882E-11</v>
      </c>
      <c r="I985">
        <v>5.7537269070549136E-3</v>
      </c>
      <c r="J985">
        <v>0</v>
      </c>
      <c r="K985">
        <v>0.16669999999999999</v>
      </c>
      <c r="L985">
        <v>5.0036060472606267E-2</v>
      </c>
      <c r="M985">
        <v>1.1364410676791401</v>
      </c>
      <c r="N985">
        <v>1.73</v>
      </c>
      <c r="O985" t="str">
        <v>Real Estate</v>
      </c>
      <c r="P985" t="str">
        <v>REIT - Mortgage</v>
      </c>
    </row>
    <row r="986" spans="1:16" x14ac:dyDescent="0.2">
      <c r="A986" t="str">
        <v>STX</v>
      </c>
      <c r="B986">
        <v>-1.1710761129310929</v>
      </c>
      <c r="C986">
        <v>0.70902700035851651</v>
      </c>
      <c r="D986">
        <v>8.0471631686132583E-2</v>
      </c>
      <c r="E986">
        <v>-0.23158085555904245</v>
      </c>
      <c r="F986">
        <v>24.056647546752899</v>
      </c>
      <c r="G986">
        <v>-115.7161954613687</v>
      </c>
      <c r="H986">
        <v>1.3792593886298761E-10</v>
      </c>
      <c r="I986">
        <v>0.18309859154929581</v>
      </c>
      <c r="J986">
        <v>37.246141348497162</v>
      </c>
      <c r="K986">
        <v>0.21050895899747171</v>
      </c>
      <c r="L986">
        <v>-3.242825607064018</v>
      </c>
      <c r="M986">
        <v>-11.026490066225159</v>
      </c>
      <c r="N986">
        <v>7.23</v>
      </c>
      <c r="O986" t="str">
        <v>Technology</v>
      </c>
      <c r="P986" t="str">
        <v>Computer Hardware</v>
      </c>
    </row>
    <row r="987" spans="1:16" x14ac:dyDescent="0.2">
      <c r="A987" t="str">
        <v>STZ</v>
      </c>
      <c r="B987">
        <v>-0.27139269694378648</v>
      </c>
      <c r="C987">
        <v>-0.14356132974984706</v>
      </c>
      <c r="D987">
        <v>0.25706523547238991</v>
      </c>
      <c r="E987">
        <v>-7.4505907060751733E-2</v>
      </c>
      <c r="F987">
        <v>9.7533330492500738</v>
      </c>
      <c r="G987">
        <v>4.9521253125525586</v>
      </c>
      <c r="H987">
        <v>3.6029229455905808E-10</v>
      </c>
      <c r="I987">
        <v>-3.7594158588233118E-3</v>
      </c>
      <c r="J987">
        <v>1.773330958818355</v>
      </c>
      <c r="K987">
        <v>0.32958163135364932</v>
      </c>
      <c r="L987">
        <v>-1.1408869204462629E-2</v>
      </c>
      <c r="M987">
        <v>1.301928575433088</v>
      </c>
      <c r="N987">
        <v>12.73</v>
      </c>
      <c r="O987" t="str">
        <v>Consumer Defensive</v>
      </c>
      <c r="P987" t="str">
        <v>Beverages - Brewers</v>
      </c>
    </row>
    <row r="988" spans="1:16" x14ac:dyDescent="0.2">
      <c r="A988" t="str">
        <v>SW</v>
      </c>
      <c r="B988">
        <v>-0.37006533104653877</v>
      </c>
      <c r="C988">
        <v>-0.4472378110338277</v>
      </c>
      <c r="D988">
        <v>-0.23555589729436657</v>
      </c>
      <c r="E988">
        <v>-0.3528642449170738</v>
      </c>
      <c r="F988">
        <v>8.1274644510844176</v>
      </c>
      <c r="G988">
        <v>2.0226341059412198</v>
      </c>
      <c r="H988">
        <v>5.687062687627572E-11</v>
      </c>
      <c r="I988">
        <v>7.2899289289060538E-3</v>
      </c>
      <c r="J988">
        <v>2.4794906304471018</v>
      </c>
      <c r="K988">
        <v>6.6417168032592733E-2</v>
      </c>
      <c r="L988">
        <v>1.834704089262092E-2</v>
      </c>
      <c r="M988">
        <v>0.72134353252429972</v>
      </c>
      <c r="N988">
        <v>2</v>
      </c>
      <c r="O988" t="str">
        <v>Consumer Cyclical</v>
      </c>
      <c r="P988" t="str">
        <v>Packaging &amp; Containers</v>
      </c>
    </row>
    <row r="989" spans="1:16" x14ac:dyDescent="0.2">
      <c r="A989" t="str">
        <v>SWK</v>
      </c>
      <c r="B989">
        <v>-0.27159404986012853</v>
      </c>
      <c r="C989">
        <v>-0.39599052091446468</v>
      </c>
      <c r="D989">
        <v>-8.082725830695299E-2</v>
      </c>
      <c r="E989">
        <v>-0.25168295371047672</v>
      </c>
      <c r="F989">
        <v>11.664975246298789</v>
      </c>
      <c r="G989">
        <v>1.987884404178947</v>
      </c>
      <c r="H989">
        <v>2.6191068830575642E-10</v>
      </c>
      <c r="I989">
        <v>1.346978566426685E-2</v>
      </c>
      <c r="J989">
        <v>4.4813735528077503</v>
      </c>
      <c r="K989">
        <v>7.6905054764833364E-2</v>
      </c>
      <c r="L989">
        <v>3.3750387045723002E-2</v>
      </c>
      <c r="M989">
        <v>0.64250736820376375</v>
      </c>
      <c r="N989">
        <v>4.54</v>
      </c>
      <c r="O989" t="str">
        <v>Industrials</v>
      </c>
      <c r="P989" t="str">
        <v>Tools &amp; Accessories</v>
      </c>
    </row>
    <row r="990" spans="1:16" x14ac:dyDescent="0.2">
      <c r="A990" t="str">
        <v>SWKS</v>
      </c>
      <c r="B990">
        <v>-0.2359442296883687</v>
      </c>
      <c r="C990">
        <v>2.307613713405908E-2</v>
      </c>
      <c r="D990">
        <v>9.262780739710097E-3</v>
      </c>
      <c r="E990">
        <v>-8.467601651321674E-2</v>
      </c>
      <c r="F990">
        <v>12.769021784068171</v>
      </c>
      <c r="G990">
        <v>1.746881590733347</v>
      </c>
      <c r="H990">
        <v>4.0923388560469429E-10</v>
      </c>
      <c r="I990">
        <v>7.1951999806840264E-2</v>
      </c>
      <c r="J990">
        <v>8.6407440029014051</v>
      </c>
      <c r="K990">
        <v>0.1884633796074677</v>
      </c>
      <c r="L990">
        <v>9.4055265358940779E-2</v>
      </c>
      <c r="M990">
        <v>0.15691132608455499</v>
      </c>
      <c r="N990">
        <v>4.53</v>
      </c>
      <c r="O990" t="str">
        <v>Technology</v>
      </c>
      <c r="P990" t="str">
        <v>Semiconductors</v>
      </c>
    </row>
    <row r="991" spans="1:16" x14ac:dyDescent="0.2">
      <c r="A991" t="str">
        <v>SYF</v>
      </c>
      <c r="B991" t="e">
        <v>#VALUE!</v>
      </c>
      <c r="C991" t="e">
        <v>#VALUE!</v>
      </c>
      <c r="D991">
        <v>0.16136991277183596</v>
      </c>
      <c r="E991" t="e">
        <v>#VALUE!</v>
      </c>
      <c r="F991">
        <v>0</v>
      </c>
      <c r="G991">
        <v>1.517415573462003</v>
      </c>
      <c r="H991">
        <v>3.275202437273628E-10</v>
      </c>
      <c r="I991">
        <v>2.9289403413609239E-2</v>
      </c>
      <c r="J991">
        <v>0</v>
      </c>
      <c r="K991">
        <v>0.53381000000000001</v>
      </c>
      <c r="L991">
        <v>0.211037394451146</v>
      </c>
      <c r="M991">
        <v>0.93256936067551266</v>
      </c>
      <c r="N991">
        <v>8.24</v>
      </c>
      <c r="O991" t="str">
        <v>Financial Services</v>
      </c>
      <c r="P991" t="str">
        <v>Credit Services</v>
      </c>
    </row>
    <row r="992" spans="1:16" x14ac:dyDescent="0.2">
      <c r="A992" t="str">
        <v>SYK</v>
      </c>
      <c r="B992">
        <v>6.4107223420231049E-2</v>
      </c>
      <c r="C992">
        <v>6.7670879065368186E-2</v>
      </c>
      <c r="D992">
        <v>0.42581109430277114</v>
      </c>
      <c r="E992">
        <v>0.17368748137853424</v>
      </c>
      <c r="F992">
        <v>24.703741303092951</v>
      </c>
      <c r="G992">
        <v>7.6479351129204227</v>
      </c>
      <c r="H992">
        <v>8.1428326031569361E-11</v>
      </c>
      <c r="I992">
        <v>6.9651625514882132E-2</v>
      </c>
      <c r="J992">
        <v>12.94492994867527</v>
      </c>
      <c r="K992">
        <v>0.20650586412923211</v>
      </c>
      <c r="L992">
        <v>0.1450518561597364</v>
      </c>
      <c r="M992">
        <v>0.59067558398759334</v>
      </c>
      <c r="N992">
        <v>12.85</v>
      </c>
      <c r="O992" t="str">
        <v>Healthcare</v>
      </c>
      <c r="P992" t="str">
        <v>Medical Devices</v>
      </c>
    </row>
    <row r="993" spans="1:16" x14ac:dyDescent="0.2">
      <c r="A993" t="str">
        <v>SYNA</v>
      </c>
      <c r="B993">
        <v>0.37229289003074834</v>
      </c>
      <c r="C993">
        <v>-0.75608782128666918</v>
      </c>
      <c r="D993">
        <v>-0.26399980307215282</v>
      </c>
      <c r="E993">
        <v>-0.15710913129534723</v>
      </c>
      <c r="F993">
        <v>39.085193475533252</v>
      </c>
      <c r="G993">
        <v>2.2331994551580761</v>
      </c>
      <c r="H993">
        <v>4.9115757146426128E-10</v>
      </c>
      <c r="I993">
        <v>-1.8495588918124129E-2</v>
      </c>
      <c r="J993">
        <v>-3.1943481276005552</v>
      </c>
      <c r="K993">
        <v>-5.9015172670576189E-2</v>
      </c>
      <c r="L993">
        <v>-3.4267689440103243E-2</v>
      </c>
      <c r="M993">
        <v>0.59846583984515023</v>
      </c>
      <c r="N993">
        <v>1.53</v>
      </c>
      <c r="O993" t="str">
        <v>Technology</v>
      </c>
      <c r="P993" t="str">
        <v>Semiconductors</v>
      </c>
    </row>
    <row r="994" spans="1:16" x14ac:dyDescent="0.2">
      <c r="A994" t="str">
        <v>SYY</v>
      </c>
      <c r="B994">
        <v>-1.7566363696795994E-2</v>
      </c>
      <c r="C994">
        <v>-0.13899266761762377</v>
      </c>
      <c r="D994">
        <v>-0.4354679872732326</v>
      </c>
      <c r="E994">
        <v>-0.17936474194597529</v>
      </c>
      <c r="F994">
        <v>11.702140090387999</v>
      </c>
      <c r="G994">
        <v>27.821728189553038</v>
      </c>
      <c r="H994">
        <v>8.63254501343123E-11</v>
      </c>
      <c r="I994">
        <v>6.8275192350788078E-2</v>
      </c>
      <c r="J994">
        <v>17.395767980379851</v>
      </c>
      <c r="K994">
        <v>3.7950104461103598E-2</v>
      </c>
      <c r="L994">
        <v>0.98438341410877761</v>
      </c>
      <c r="M994">
        <v>6.655896607431341</v>
      </c>
      <c r="N994">
        <v>4.46</v>
      </c>
      <c r="O994" t="str">
        <v>Consumer Defensive</v>
      </c>
      <c r="P994" t="str">
        <v>Food Distribution</v>
      </c>
    </row>
    <row r="995" spans="1:16" x14ac:dyDescent="0.2">
      <c r="A995" t="str">
        <v>T</v>
      </c>
      <c r="B995">
        <v>-0.37152720976578379</v>
      </c>
      <c r="C995">
        <v>-0.16380132169394987</v>
      </c>
      <c r="D995">
        <v>-0.22783120924926392</v>
      </c>
      <c r="E995">
        <v>-0.26610064318927767</v>
      </c>
      <c r="F995">
        <v>7.7977442113044324</v>
      </c>
      <c r="G995">
        <v>2.8934510587315452</v>
      </c>
      <c r="H995">
        <v>6.2955429071838909E-12</v>
      </c>
      <c r="I995">
        <v>2.7730847655112151E-2</v>
      </c>
      <c r="J995">
        <v>6.6569986888632844</v>
      </c>
      <c r="K995">
        <v>0.19719461156160081</v>
      </c>
      <c r="L995">
        <v>9.1062590975254737E-2</v>
      </c>
      <c r="M995">
        <v>0.98517779164067376</v>
      </c>
      <c r="N995">
        <v>2.19</v>
      </c>
      <c r="O995" t="str">
        <v>Communication Services</v>
      </c>
      <c r="P995" t="str">
        <v>Telecom Services</v>
      </c>
    </row>
    <row r="996" spans="1:16" x14ac:dyDescent="0.2">
      <c r="A996" t="str">
        <v>TAP</v>
      </c>
      <c r="B996">
        <v>-0.38480851978701192</v>
      </c>
      <c r="C996">
        <v>-0.14611306258117637</v>
      </c>
      <c r="D996">
        <v>2.3042754307846844E-2</v>
      </c>
      <c r="E996">
        <v>-0.19084450039680365</v>
      </c>
      <c r="F996">
        <v>6.5953918706373633</v>
      </c>
      <c r="G996">
        <v>1.1625661299218739</v>
      </c>
      <c r="H996">
        <v>3.6126120344011391E-10</v>
      </c>
      <c r="I996">
        <v>4.306273331721934E-2</v>
      </c>
      <c r="J996">
        <v>8.1807769836906719</v>
      </c>
      <c r="K996">
        <v>0.15617958200739659</v>
      </c>
      <c r="L996">
        <v>8.3433065481278851E-2</v>
      </c>
      <c r="M996">
        <v>0.45447382309870882</v>
      </c>
      <c r="N996">
        <v>5.65</v>
      </c>
      <c r="O996" t="str">
        <v>Consumer Defensive</v>
      </c>
      <c r="P996" t="str">
        <v>Beverages - Brewers</v>
      </c>
    </row>
    <row r="997" spans="1:16" x14ac:dyDescent="0.2">
      <c r="A997" t="str">
        <v>TBBK</v>
      </c>
      <c r="B997" t="e">
        <v>#VALUE!</v>
      </c>
      <c r="C997" t="e">
        <v>#VALUE!</v>
      </c>
      <c r="D997">
        <v>9.3295674185196645E-2</v>
      </c>
      <c r="E997" t="e">
        <v>#VALUE!</v>
      </c>
      <c r="F997">
        <v>0</v>
      </c>
      <c r="G997">
        <v>4.3087331887366531</v>
      </c>
      <c r="H997">
        <v>1.366455740911134E-9</v>
      </c>
      <c r="I997">
        <v>2.492568641598214E-2</v>
      </c>
      <c r="J997">
        <v>0</v>
      </c>
      <c r="K997">
        <v>0.59070999999999996</v>
      </c>
      <c r="L997">
        <v>0.27544274819792269</v>
      </c>
      <c r="M997">
        <v>0.1566202361914602</v>
      </c>
      <c r="N997">
        <v>4.6500000000000004</v>
      </c>
      <c r="O997" t="str">
        <v>Financial Services</v>
      </c>
      <c r="P997" t="str">
        <v>Banks - Regional</v>
      </c>
    </row>
    <row r="998" spans="1:16" x14ac:dyDescent="0.2">
      <c r="A998" t="str">
        <v>TDC</v>
      </c>
      <c r="B998">
        <v>-0.17328484419956244</v>
      </c>
      <c r="C998">
        <v>3.026209917641437E-3</v>
      </c>
      <c r="D998">
        <v>-0.24346594506791366</v>
      </c>
      <c r="E998">
        <v>-0.14144585822490666</v>
      </c>
      <c r="F998">
        <v>7.8834059130434779</v>
      </c>
      <c r="G998">
        <v>16.359549112781959</v>
      </c>
      <c r="H998">
        <v>6.6641541059219368E-10</v>
      </c>
      <c r="I998">
        <v>6.6901408450704219E-2</v>
      </c>
      <c r="J998">
        <v>23.680981595092021</v>
      </c>
      <c r="K998">
        <v>0.1194285714285714</v>
      </c>
      <c r="L998">
        <v>0.8571428571428571</v>
      </c>
      <c r="M998">
        <v>3.4210526315789469</v>
      </c>
      <c r="N998">
        <v>1.45</v>
      </c>
      <c r="O998" t="str">
        <v>Technology</v>
      </c>
      <c r="P998" t="str">
        <v>Software - Infrastructure</v>
      </c>
    </row>
    <row r="999" spans="1:16" x14ac:dyDescent="0.2">
      <c r="A999" t="str">
        <v>TDY</v>
      </c>
      <c r="B999">
        <v>-3.0367638478083506E-2</v>
      </c>
      <c r="C999">
        <v>-4.9749984348371017E-2</v>
      </c>
      <c r="D999">
        <v>0.85121556642768592</v>
      </c>
      <c r="E999">
        <v>0.22829261923256106</v>
      </c>
      <c r="F999">
        <v>20.0534459972028</v>
      </c>
      <c r="G999">
        <v>3.001070366075727</v>
      </c>
      <c r="H999">
        <v>7.2428826080572416E-10</v>
      </c>
      <c r="I999">
        <v>5.7688109573606573E-2</v>
      </c>
      <c r="J999">
        <v>7.771491005580053</v>
      </c>
      <c r="K999">
        <v>0.1837037037037037</v>
      </c>
      <c r="L999">
        <v>8.5731628189296111E-2</v>
      </c>
      <c r="M999">
        <v>0.27719404734495678</v>
      </c>
      <c r="N999">
        <v>20.77</v>
      </c>
      <c r="O999" t="str">
        <v>Technology</v>
      </c>
      <c r="P999" t="str">
        <v>Scientific &amp; Technical Instruments</v>
      </c>
    </row>
    <row r="1000" spans="1:16" x14ac:dyDescent="0.2">
      <c r="A1000" t="str">
        <v>TECH</v>
      </c>
      <c r="B1000">
        <v>0.16165102295394895</v>
      </c>
      <c r="C1000">
        <v>-0.16855371809892652</v>
      </c>
      <c r="D1000">
        <v>-0.16966756318903409</v>
      </c>
      <c r="E1000">
        <v>-3.6805975204808591E-2</v>
      </c>
      <c r="F1000">
        <v>29.909128052176861</v>
      </c>
      <c r="G1000">
        <v>5.1616258427106816</v>
      </c>
      <c r="H1000">
        <v>1.746739183253998E-10</v>
      </c>
      <c r="I1000">
        <v>2.8695773198616971E-2</v>
      </c>
      <c r="J1000">
        <v>4.4599745923370921</v>
      </c>
      <c r="K1000">
        <v>0.19907923272126499</v>
      </c>
      <c r="L1000">
        <v>3.8252915351614132E-2</v>
      </c>
      <c r="M1000">
        <v>0.18032028217518381</v>
      </c>
      <c r="N1000">
        <v>1.73</v>
      </c>
      <c r="O1000" t="str">
        <v>Healthcare</v>
      </c>
      <c r="P1000" t="str">
        <v>Biotechnology</v>
      </c>
    </row>
    <row r="1001" spans="1:16" x14ac:dyDescent="0.2">
      <c r="A1001" t="str">
        <v>TEL</v>
      </c>
      <c r="B1001">
        <v>-0.10699696112554276</v>
      </c>
      <c r="C1001">
        <v>0.34024692865629835</v>
      </c>
      <c r="D1001">
        <v>0.26700632651804196</v>
      </c>
      <c r="E1001">
        <v>0.13937719210208499</v>
      </c>
      <c r="F1001">
        <v>17.880187124853268</v>
      </c>
      <c r="G1001">
        <v>5.7194830280313953</v>
      </c>
      <c r="H1001">
        <v>1.158044913492043E-10</v>
      </c>
      <c r="I1001">
        <v>0.13971296053207319</v>
      </c>
      <c r="J1001">
        <v>16.163951062750179</v>
      </c>
      <c r="K1001">
        <v>0.1882612811612496</v>
      </c>
      <c r="L1001">
        <v>0.25572641358321319</v>
      </c>
      <c r="M1001">
        <v>0.26685888194778151</v>
      </c>
      <c r="N1001">
        <v>8.27</v>
      </c>
      <c r="O1001" t="str">
        <v>Technology</v>
      </c>
      <c r="P1001" t="str">
        <v>Electronic Components</v>
      </c>
    </row>
    <row r="1002" spans="1:16" x14ac:dyDescent="0.2">
      <c r="A1002" t="str">
        <v>TER</v>
      </c>
      <c r="B1002">
        <v>0.24779504412672493</v>
      </c>
      <c r="C1002">
        <v>0.40183497241943411</v>
      </c>
      <c r="D1002">
        <v>-2.5989604400603974E-3</v>
      </c>
      <c r="E1002">
        <v>0.2188888212445021</v>
      </c>
      <c r="F1002">
        <v>32.751783335965861</v>
      </c>
      <c r="G1002">
        <v>7.6913478168647904</v>
      </c>
      <c r="H1002">
        <v>1.4618958853695709E-10</v>
      </c>
      <c r="I1002">
        <v>0.14624260592755331</v>
      </c>
      <c r="J1002">
        <v>19.876879254073209</v>
      </c>
      <c r="K1002">
        <v>0.19583812077109661</v>
      </c>
      <c r="L1002">
        <v>0.19237865933811801</v>
      </c>
      <c r="M1002">
        <v>1.9398828217277089E-2</v>
      </c>
      <c r="N1002">
        <v>3.17</v>
      </c>
      <c r="O1002" t="str">
        <v>Technology</v>
      </c>
      <c r="P1002" t="str">
        <v>Semiconductor Equipment &amp; Materials</v>
      </c>
    </row>
    <row r="1003" spans="1:16" x14ac:dyDescent="0.2">
      <c r="A1003" t="str">
        <v>TEX</v>
      </c>
      <c r="B1003">
        <v>-0.21350423354268333</v>
      </c>
      <c r="C1003">
        <v>-0.13103813376201248</v>
      </c>
      <c r="D1003">
        <v>-0.10904961300115523</v>
      </c>
      <c r="E1003">
        <v>-0.15742801744602364</v>
      </c>
      <c r="F1003">
        <v>11.392912384000001</v>
      </c>
      <c r="G1003">
        <v>3.1094193187772921</v>
      </c>
      <c r="H1003">
        <v>7.9874220860154033E-10</v>
      </c>
      <c r="I1003">
        <v>5.8464223385689351E-2</v>
      </c>
      <c r="J1003">
        <v>10.706361345080889</v>
      </c>
      <c r="K1003">
        <v>0.1025941096157597</v>
      </c>
      <c r="L1003">
        <v>0.18286026200873359</v>
      </c>
      <c r="M1003">
        <v>1.4082969432314409</v>
      </c>
      <c r="N1003">
        <v>4.55</v>
      </c>
      <c r="O1003" t="str">
        <v>Industrials</v>
      </c>
      <c r="P1003" t="str">
        <v>Farm &amp; Heavy Construction Machinery</v>
      </c>
    </row>
    <row r="1004" spans="1:16" x14ac:dyDescent="0.2">
      <c r="A1004" t="str">
        <v>TFC</v>
      </c>
      <c r="B1004" t="e">
        <v>#VALUE!</v>
      </c>
      <c r="C1004" t="e">
        <v>#VALUE!</v>
      </c>
      <c r="D1004">
        <v>-9.48335705007054E-2</v>
      </c>
      <c r="E1004" t="e">
        <v>#VALUE!</v>
      </c>
      <c r="F1004">
        <v>0</v>
      </c>
      <c r="G1004">
        <v>1.3496423881028281</v>
      </c>
      <c r="H1004">
        <v>4.2585930503061807E-11</v>
      </c>
      <c r="I1004">
        <v>9.0704399295148883E-3</v>
      </c>
      <c r="J1004">
        <v>0</v>
      </c>
      <c r="K1004">
        <v>0.39317999999999997</v>
      </c>
      <c r="L1004">
        <v>7.5660735878390048E-2</v>
      </c>
      <c r="M1004">
        <v>0.54894078110523092</v>
      </c>
      <c r="N1004">
        <v>3.66</v>
      </c>
      <c r="O1004" t="str">
        <v>Financial Services</v>
      </c>
      <c r="P1004" t="str">
        <v>Banks - Regional</v>
      </c>
    </row>
    <row r="1005" spans="1:16" x14ac:dyDescent="0.2">
      <c r="A1005" t="str">
        <v>TFIN</v>
      </c>
      <c r="B1005" t="e">
        <v>#VALUE!</v>
      </c>
      <c r="C1005" t="e">
        <v>#VALUE!</v>
      </c>
      <c r="D1005" t="e">
        <v>#VALUE!</v>
      </c>
      <c r="E1005" t="e">
        <v>#VALUE!</v>
      </c>
      <c r="F1005">
        <v>0</v>
      </c>
      <c r="G1005">
        <v>0</v>
      </c>
      <c r="H1005">
        <v>3.2464215115802989E-10</v>
      </c>
      <c r="I1005">
        <v>1.6300001E-3</v>
      </c>
      <c r="J1005">
        <v>0</v>
      </c>
      <c r="K1005">
        <v>0.12342</v>
      </c>
      <c r="L1005">
        <v>1.1059999500000001E-2</v>
      </c>
      <c r="M1005">
        <v>0</v>
      </c>
      <c r="N1005">
        <v>0.51</v>
      </c>
      <c r="O1005" t="str">
        <v>Financial Services</v>
      </c>
      <c r="P1005" t="str">
        <v>Banks - Regional</v>
      </c>
    </row>
    <row r="1006" spans="1:16" x14ac:dyDescent="0.2">
      <c r="A1006" t="str">
        <v>TFX</v>
      </c>
      <c r="B1006" t="e">
        <v>#VALUE!</v>
      </c>
      <c r="C1006" t="e">
        <v>#VALUE!</v>
      </c>
      <c r="D1006" t="e">
        <v>#VALUE!</v>
      </c>
      <c r="E1006" t="e">
        <v>#VALUE!</v>
      </c>
      <c r="F1006">
        <v>8.1978774086764048</v>
      </c>
      <c r="G1006">
        <v>0</v>
      </c>
      <c r="H1006">
        <v>1.869194309140493E-9</v>
      </c>
      <c r="I1006">
        <v>5.4120000000000001E-2</v>
      </c>
      <c r="J1006">
        <v>0</v>
      </c>
      <c r="K1006">
        <v>0.24163000000000001</v>
      </c>
      <c r="L1006">
        <v>4.3619999999999999E-2</v>
      </c>
      <c r="M1006">
        <v>0</v>
      </c>
      <c r="N1006">
        <v>14.02</v>
      </c>
      <c r="O1006" t="str">
        <v>Healthcare</v>
      </c>
      <c r="P1006" t="str">
        <v>Medical Instruments &amp; Supplies</v>
      </c>
    </row>
    <row r="1007" spans="1:16" x14ac:dyDescent="0.2">
      <c r="A1007" t="str">
        <v>TGNA</v>
      </c>
      <c r="B1007" t="e">
        <v>#VALUE!</v>
      </c>
      <c r="C1007" t="e">
        <v>#VALUE!</v>
      </c>
      <c r="D1007" t="e">
        <v>#VALUE!</v>
      </c>
      <c r="E1007" t="e">
        <v>#VALUE!</v>
      </c>
      <c r="F1007">
        <v>6.7317526499956024</v>
      </c>
      <c r="G1007">
        <v>0</v>
      </c>
      <c r="H1007">
        <v>5.286352756296326E-10</v>
      </c>
      <c r="I1007">
        <v>6.3049999999999995E-2</v>
      </c>
      <c r="J1007">
        <v>0</v>
      </c>
      <c r="K1007">
        <v>0.18060999999999999</v>
      </c>
      <c r="L1007">
        <v>0.15351999999999999</v>
      </c>
      <c r="M1007">
        <v>0</v>
      </c>
      <c r="N1007">
        <v>2.96</v>
      </c>
      <c r="O1007" t="str">
        <v>Communication Services</v>
      </c>
      <c r="P1007" t="str">
        <v>Broadcasting</v>
      </c>
    </row>
    <row r="1008" spans="1:16" x14ac:dyDescent="0.2">
      <c r="A1008" t="str">
        <v>TGT</v>
      </c>
      <c r="B1008">
        <v>-0.37676125060272803</v>
      </c>
      <c r="C1008">
        <v>-0.12040060455037477</v>
      </c>
      <c r="D1008">
        <v>0.14878063773880101</v>
      </c>
      <c r="E1008">
        <v>-0.14219049028456332</v>
      </c>
      <c r="F1008">
        <v>6.6149764839139387</v>
      </c>
      <c r="G1008">
        <v>3.9096289278603571</v>
      </c>
      <c r="H1008">
        <v>1.3272032505408009E-10</v>
      </c>
      <c r="I1008">
        <v>7.0816527895584139E-2</v>
      </c>
      <c r="J1008">
        <v>15.011247849675801</v>
      </c>
      <c r="K1008">
        <v>5.2230542574554728E-2</v>
      </c>
      <c r="L1008">
        <v>0.27894449747715799</v>
      </c>
      <c r="M1008">
        <v>0.97531705986635753</v>
      </c>
      <c r="N1008">
        <v>7.61</v>
      </c>
      <c r="O1008" t="str">
        <v>Consumer Defensive</v>
      </c>
      <c r="P1008" t="str">
        <v>Discount Stores</v>
      </c>
    </row>
    <row r="1009" spans="1:16" x14ac:dyDescent="0.2">
      <c r="A1009" t="str">
        <v>THC</v>
      </c>
      <c r="B1009">
        <v>-0.32964399652001325</v>
      </c>
      <c r="C1009">
        <v>0.21942475833468675</v>
      </c>
      <c r="D1009">
        <v>0.50028073224721947</v>
      </c>
      <c r="E1009">
        <v>8.4054048566566536E-2</v>
      </c>
      <c r="F1009">
        <v>7.563627606689014</v>
      </c>
      <c r="G1009">
        <v>3.8344682194922188</v>
      </c>
      <c r="H1009">
        <v>4.5006285799397211E-10</v>
      </c>
      <c r="I1009">
        <v>0.1105888858169754</v>
      </c>
      <c r="J1009">
        <v>25.909653201382081</v>
      </c>
      <c r="K1009">
        <v>0.14115654488265181</v>
      </c>
      <c r="L1009">
        <v>0.37440037440037438</v>
      </c>
      <c r="M1009">
        <v>1.53047853047853</v>
      </c>
      <c r="N1009">
        <v>14.75</v>
      </c>
      <c r="O1009" t="str">
        <v>Healthcare</v>
      </c>
      <c r="P1009" t="str">
        <v>Medical Care Facilities</v>
      </c>
    </row>
    <row r="1010" spans="1:16" x14ac:dyDescent="0.2">
      <c r="A1010" t="str">
        <v>THG</v>
      </c>
      <c r="B1010">
        <v>-0.12859984768451471</v>
      </c>
      <c r="C1010" t="e">
        <v>#VALUE!</v>
      </c>
      <c r="D1010">
        <v>0.6671157669248422</v>
      </c>
      <c r="E1010" t="e">
        <v>#VALUE!</v>
      </c>
      <c r="F1010">
        <v>9.0658790243642429</v>
      </c>
      <c r="G1010">
        <v>2.344310315996903</v>
      </c>
      <c r="H1010">
        <v>2.4902203478094328E-9</v>
      </c>
      <c r="I1010">
        <v>2.788961995482667E-2</v>
      </c>
      <c r="J1010">
        <v>0</v>
      </c>
      <c r="K1010">
        <v>0.12536</v>
      </c>
      <c r="L1010">
        <v>0.1499049897952002</v>
      </c>
      <c r="M1010">
        <v>0.2541698923217679</v>
      </c>
      <c r="N1010">
        <v>16.59</v>
      </c>
      <c r="O1010" t="str">
        <v>Financial Services</v>
      </c>
      <c r="P1010" t="str">
        <v>Insurance - Property &amp; Casualty</v>
      </c>
    </row>
    <row r="1011" spans="1:16" x14ac:dyDescent="0.2">
      <c r="A1011" t="str">
        <v>THRM</v>
      </c>
      <c r="B1011" t="e">
        <v>#VALUE!</v>
      </c>
      <c r="C1011" t="e">
        <v>#VALUE!</v>
      </c>
      <c r="D1011" t="e">
        <v>#VALUE!</v>
      </c>
      <c r="E1011" t="e">
        <v>#VALUE!</v>
      </c>
      <c r="F1011">
        <v>7.211071163969585</v>
      </c>
      <c r="G1011">
        <v>0</v>
      </c>
      <c r="H1011">
        <v>1.765890731913277E-9</v>
      </c>
      <c r="I1011">
        <v>5.3710000000000001E-2</v>
      </c>
      <c r="J1011">
        <v>0</v>
      </c>
      <c r="K1011">
        <v>6.9629999999999997E-2</v>
      </c>
      <c r="L1011">
        <v>4.7210000000000002E-2</v>
      </c>
      <c r="M1011">
        <v>0</v>
      </c>
      <c r="N1011">
        <v>2.09</v>
      </c>
      <c r="O1011" t="str">
        <v>Consumer Cyclical</v>
      </c>
      <c r="P1011" t="str">
        <v>Auto Parts</v>
      </c>
    </row>
    <row r="1012" spans="1:16" x14ac:dyDescent="0.2">
      <c r="A1012" t="str">
        <v>THRY</v>
      </c>
      <c r="B1012" t="e">
        <v>#VALUE!</v>
      </c>
      <c r="C1012" t="e">
        <v>#VALUE!</v>
      </c>
      <c r="D1012" t="e">
        <v>#VALUE!</v>
      </c>
      <c r="E1012" t="e">
        <v>#VALUE!</v>
      </c>
      <c r="F1012">
        <v>13.702394552402341</v>
      </c>
      <c r="G1012">
        <v>0</v>
      </c>
      <c r="H1012">
        <v>-3.132413378328711E-9</v>
      </c>
      <c r="I1012">
        <v>3.415E-2</v>
      </c>
      <c r="J1012">
        <v>0</v>
      </c>
      <c r="K1012">
        <v>0.13666001</v>
      </c>
      <c r="L1012">
        <v>-0.42154000000000003</v>
      </c>
      <c r="M1012">
        <v>0</v>
      </c>
      <c r="N1012">
        <v>-2.37</v>
      </c>
      <c r="O1012" t="str">
        <v>Communication Services</v>
      </c>
      <c r="P1012" t="str">
        <v>Internet Content &amp; Information</v>
      </c>
    </row>
    <row r="1013" spans="1:16" x14ac:dyDescent="0.2">
      <c r="A1013" t="str">
        <v>TILE</v>
      </c>
      <c r="B1013" t="e">
        <v>#VALUE!</v>
      </c>
      <c r="C1013" t="e">
        <v>#VALUE!</v>
      </c>
      <c r="D1013" t="e">
        <v>#VALUE!</v>
      </c>
      <c r="E1013" t="e">
        <v>#VALUE!</v>
      </c>
      <c r="F1013">
        <v>9.6274840205237737</v>
      </c>
      <c r="G1013">
        <v>0</v>
      </c>
      <c r="H1013">
        <v>8.9717093102575661E-10</v>
      </c>
      <c r="I1013">
        <v>7.4630000000000002E-2</v>
      </c>
      <c r="J1013">
        <v>0</v>
      </c>
      <c r="K1013">
        <v>0.14204</v>
      </c>
      <c r="L1013">
        <v>0.18665999999999999</v>
      </c>
      <c r="M1013">
        <v>0</v>
      </c>
      <c r="N1013">
        <v>1.67</v>
      </c>
      <c r="O1013" t="str">
        <v>Consumer Cyclical</v>
      </c>
      <c r="P1013" t="str">
        <v>Furnishings, Fixtures &amp; Appliances</v>
      </c>
    </row>
    <row r="1014" spans="1:16" x14ac:dyDescent="0.2">
      <c r="A1014" t="str">
        <v>TJX</v>
      </c>
      <c r="B1014">
        <v>0.10202773957876182</v>
      </c>
      <c r="C1014">
        <v>0.37741872910421459</v>
      </c>
      <c r="D1014">
        <v>0.18233691541046262</v>
      </c>
      <c r="E1014">
        <v>0.20873778918590788</v>
      </c>
      <c r="F1014">
        <v>22.020523875987781</v>
      </c>
      <c r="G1014">
        <v>20.084250170380081</v>
      </c>
      <c r="H1014">
        <v>2.6043039809175661E-11</v>
      </c>
      <c r="I1014">
        <v>0.15320167564332729</v>
      </c>
      <c r="J1014">
        <v>31.044112078758051</v>
      </c>
      <c r="K1014">
        <v>0.1118168914123492</v>
      </c>
      <c r="L1014">
        <v>0.57953056118193735</v>
      </c>
      <c r="M1014">
        <v>0.34147503872274521</v>
      </c>
      <c r="N1014">
        <v>4.3899999999999997</v>
      </c>
      <c r="O1014" t="str">
        <v>Consumer Cyclical</v>
      </c>
      <c r="P1014" t="str">
        <v>Apparel Retail</v>
      </c>
    </row>
    <row r="1015" spans="1:16" x14ac:dyDescent="0.2">
      <c r="A1015" t="str">
        <v>TKO</v>
      </c>
      <c r="B1015">
        <v>2.3280616404209375E-2</v>
      </c>
      <c r="C1015">
        <v>-0.40791034753388117</v>
      </c>
      <c r="D1015">
        <v>-0.14437197524799084</v>
      </c>
      <c r="E1015">
        <v>-0.15637245027287783</v>
      </c>
      <c r="F1015">
        <v>25.717575681220371</v>
      </c>
      <c r="G1015">
        <v>2.7721374327854078</v>
      </c>
      <c r="H1015">
        <v>1.133685232407101E-10</v>
      </c>
      <c r="I1015">
        <v>7.4079113469548196E-4</v>
      </c>
      <c r="J1015">
        <v>2.37273775256664</v>
      </c>
      <c r="K1015">
        <v>0.100880028498674</v>
      </c>
      <c r="L1015">
        <v>1.079080868095783E-3</v>
      </c>
      <c r="M1015">
        <v>0.31344282654956429</v>
      </c>
      <c r="N1015">
        <v>2.74</v>
      </c>
      <c r="O1015" t="str">
        <v>Communication Services</v>
      </c>
      <c r="P1015" t="str">
        <v>Entertainment</v>
      </c>
    </row>
    <row r="1016" spans="1:16" x14ac:dyDescent="0.2">
      <c r="A1016" t="str">
        <v>TKR</v>
      </c>
      <c r="B1016">
        <v>-0.28448919568294156</v>
      </c>
      <c r="C1016">
        <v>-0.10125563994755515</v>
      </c>
      <c r="D1016">
        <v>-9.9512445052760551E-3</v>
      </c>
      <c r="E1016">
        <v>-0.14715774360902598</v>
      </c>
      <c r="F1016">
        <v>9.2492959009125091</v>
      </c>
      <c r="G1016">
        <v>2.403062503267317</v>
      </c>
      <c r="H1016">
        <v>7.2653958876232717E-10</v>
      </c>
      <c r="I1016">
        <v>5.5014818281079403E-2</v>
      </c>
      <c r="J1016">
        <v>11.32113412427106</v>
      </c>
      <c r="K1016">
        <v>0.13354471900284279</v>
      </c>
      <c r="L1016">
        <v>0.1181930900438993</v>
      </c>
      <c r="M1016">
        <v>0.68687376428403879</v>
      </c>
      <c r="N1016">
        <v>5.21</v>
      </c>
      <c r="O1016" t="str">
        <v>Industrials</v>
      </c>
      <c r="P1016" t="str">
        <v>Tools &amp; Accessories</v>
      </c>
    </row>
    <row r="1017" spans="1:16" x14ac:dyDescent="0.2">
      <c r="A1017" t="str">
        <v>TMDX</v>
      </c>
      <c r="B1017" t="e">
        <v>#VALUE!</v>
      </c>
      <c r="C1017" t="e">
        <v>#VALUE!</v>
      </c>
      <c r="D1017" t="e">
        <v>#VALUE!</v>
      </c>
      <c r="E1017" t="e">
        <v>#VALUE!</v>
      </c>
      <c r="F1017">
        <v>41.158657653885257</v>
      </c>
      <c r="G1017">
        <v>0</v>
      </c>
      <c r="H1017">
        <v>4.6750527326569788E-10</v>
      </c>
      <c r="I1017">
        <v>5.8040000000000001E-2</v>
      </c>
      <c r="J1017">
        <v>0</v>
      </c>
      <c r="K1017">
        <v>0.23236000000000001</v>
      </c>
      <c r="L1017">
        <v>0.28214001999999999</v>
      </c>
      <c r="M1017">
        <v>0</v>
      </c>
      <c r="N1017">
        <v>1.93</v>
      </c>
      <c r="O1017" t="str">
        <v>Healthcare</v>
      </c>
      <c r="P1017" t="str">
        <v>Medical Devices</v>
      </c>
    </row>
    <row r="1018" spans="1:16" x14ac:dyDescent="0.2">
      <c r="A1018" t="str">
        <v>TMHC</v>
      </c>
      <c r="B1018">
        <v>-0.32767677489267966</v>
      </c>
      <c r="C1018">
        <v>9.2847033481506455E-2</v>
      </c>
      <c r="D1018">
        <v>0.25455157555308122</v>
      </c>
      <c r="E1018">
        <v>-2.6851127246695583E-2</v>
      </c>
      <c r="F1018">
        <v>6.039656558091397</v>
      </c>
      <c r="G1018">
        <v>1.388647985600985</v>
      </c>
      <c r="H1018">
        <v>1.1282999812203841E-9</v>
      </c>
      <c r="I1018">
        <v>9.5008772060972357E-2</v>
      </c>
      <c r="J1018">
        <v>14.43779549289509</v>
      </c>
      <c r="K1018">
        <v>0.14859130651105709</v>
      </c>
      <c r="L1018">
        <v>0.1502691309214757</v>
      </c>
      <c r="M1018">
        <v>0.36073801754964968</v>
      </c>
      <c r="N1018">
        <v>9.2100000000000009</v>
      </c>
      <c r="O1018" t="str">
        <v>Consumer Cyclical</v>
      </c>
      <c r="P1018" t="str">
        <v>Residential Construction</v>
      </c>
    </row>
    <row r="1019" spans="1:16" x14ac:dyDescent="0.2">
      <c r="A1019" t="str">
        <v>TMO</v>
      </c>
      <c r="B1019">
        <v>-5.239707823037492E-2</v>
      </c>
      <c r="C1019">
        <v>-9.328335634431445E-3</v>
      </c>
      <c r="D1019">
        <v>0.89007446766470799</v>
      </c>
      <c r="E1019">
        <v>0.24326500831693301</v>
      </c>
      <c r="F1019">
        <v>21.483752956576311</v>
      </c>
      <c r="G1019">
        <v>4.6793511457561614</v>
      </c>
      <c r="H1019">
        <v>9.4177786361895285E-11</v>
      </c>
      <c r="I1019">
        <v>6.5093864633532325E-2</v>
      </c>
      <c r="J1019">
        <v>10.20848223479388</v>
      </c>
      <c r="K1019">
        <v>0.17997154784393291</v>
      </c>
      <c r="L1019">
        <v>0.12753664036076659</v>
      </c>
      <c r="M1019">
        <v>0.58505798035110324</v>
      </c>
      <c r="N1019">
        <v>21.89</v>
      </c>
      <c r="O1019" t="str">
        <v>Healthcare</v>
      </c>
      <c r="P1019" t="str">
        <v>Diagnostics &amp; Research</v>
      </c>
    </row>
    <row r="1020" spans="1:16" x14ac:dyDescent="0.2">
      <c r="A1020" t="str">
        <v>TMUS</v>
      </c>
      <c r="B1020">
        <v>-0.26491269065709627</v>
      </c>
      <c r="C1020">
        <v>-1.6381399679066544E-3</v>
      </c>
      <c r="D1020">
        <v>0.25287169388416902</v>
      </c>
      <c r="E1020">
        <v>-3.0595010087959812E-2</v>
      </c>
      <c r="F1020">
        <v>11.42892978729831</v>
      </c>
      <c r="G1020">
        <v>5.9363201088417741</v>
      </c>
      <c r="H1020">
        <v>2.8921105800737228E-11</v>
      </c>
      <c r="I1020">
        <v>5.4505251520176892E-2</v>
      </c>
      <c r="J1020">
        <v>9.7963750763525894</v>
      </c>
      <c r="K1020">
        <v>0.22125307125307131</v>
      </c>
      <c r="L1020">
        <v>0.18365429779239081</v>
      </c>
      <c r="M1020">
        <v>1.2017460034660921</v>
      </c>
      <c r="N1020">
        <v>10.6</v>
      </c>
      <c r="O1020" t="str">
        <v>Communication Services</v>
      </c>
      <c r="P1020" t="str">
        <v>Telecom Services</v>
      </c>
    </row>
    <row r="1021" spans="1:16" x14ac:dyDescent="0.2">
      <c r="A1021" t="str">
        <v>TNC</v>
      </c>
      <c r="B1021" t="e">
        <v>#VALUE!</v>
      </c>
      <c r="C1021" t="e">
        <v>#VALUE!</v>
      </c>
      <c r="D1021" t="e">
        <v>#VALUE!</v>
      </c>
      <c r="E1021" t="e">
        <v>#VALUE!</v>
      </c>
      <c r="F1021">
        <v>10.670062511385821</v>
      </c>
      <c r="G1021">
        <v>0</v>
      </c>
      <c r="H1021">
        <v>3.3658770390678221E-9</v>
      </c>
      <c r="I1021">
        <v>5.0440001999999998E-2</v>
      </c>
      <c r="J1021">
        <v>0</v>
      </c>
      <c r="K1021">
        <v>9.6990004000000005E-2</v>
      </c>
      <c r="L1021">
        <v>9.4869999999999996E-2</v>
      </c>
      <c r="M1021">
        <v>0</v>
      </c>
      <c r="N1021">
        <v>5.52</v>
      </c>
      <c r="O1021" t="str">
        <v>Industrials</v>
      </c>
      <c r="P1021" t="str">
        <v>Specialty Industrial Machinery</v>
      </c>
    </row>
    <row r="1022" spans="1:16" x14ac:dyDescent="0.2">
      <c r="A1022" t="str">
        <v>TNL</v>
      </c>
      <c r="B1022">
        <v>-0.38924602621392418</v>
      </c>
      <c r="C1022">
        <v>1.4089655190137483E-2</v>
      </c>
      <c r="D1022">
        <v>0.64890015541254054</v>
      </c>
      <c r="E1022">
        <v>4.3198532695233743E-2</v>
      </c>
      <c r="F1022">
        <v>10.449716571428571</v>
      </c>
      <c r="G1022">
        <v>-10.63971141818182</v>
      </c>
      <c r="H1022">
        <v>6.4616414203223222E-10</v>
      </c>
      <c r="I1022">
        <v>6.1024498886414251E-2</v>
      </c>
      <c r="J1022">
        <v>13.997060984570171</v>
      </c>
      <c r="K1022">
        <v>0.19461697722567289</v>
      </c>
      <c r="L1022">
        <v>-0.46704545454545449</v>
      </c>
      <c r="M1022">
        <v>-6.3295454545454541</v>
      </c>
      <c r="N1022">
        <v>6.05</v>
      </c>
      <c r="O1022" t="str">
        <v>Consumer Cyclical</v>
      </c>
      <c r="P1022" t="str">
        <v>Travel Services</v>
      </c>
    </row>
    <row r="1023" spans="1:16" x14ac:dyDescent="0.2">
      <c r="A1023" t="str">
        <v>TOL</v>
      </c>
      <c r="B1023">
        <v>-0.30578160081199129</v>
      </c>
      <c r="C1023">
        <v>0.25408165215807682</v>
      </c>
      <c r="D1023">
        <v>0.53389500665278222</v>
      </c>
      <c r="E1023">
        <v>0.11408035731846118</v>
      </c>
      <c r="F1023">
        <v>7.9339570119550338</v>
      </c>
      <c r="G1023">
        <v>1.9924373811179421</v>
      </c>
      <c r="H1023">
        <v>8.8865392823888932E-10</v>
      </c>
      <c r="I1023">
        <v>0.1175346343772545</v>
      </c>
      <c r="J1023">
        <v>19.278527550317779</v>
      </c>
      <c r="K1023">
        <v>0.18809218253595089</v>
      </c>
      <c r="L1023">
        <v>0.20440396190049981</v>
      </c>
      <c r="M1023">
        <v>0.36854742240345839</v>
      </c>
      <c r="N1023">
        <v>13.61</v>
      </c>
      <c r="O1023" t="str">
        <v>Consumer Cyclical</v>
      </c>
      <c r="P1023" t="str">
        <v>Residential Construction</v>
      </c>
    </row>
    <row r="1024" spans="1:16" x14ac:dyDescent="0.2">
      <c r="A1024" t="str">
        <v>TPH</v>
      </c>
      <c r="B1024" t="e">
        <v>#VALUE!</v>
      </c>
      <c r="C1024" t="e">
        <v>#VALUE!</v>
      </c>
      <c r="D1024" t="e">
        <v>#VALUE!</v>
      </c>
      <c r="E1024" t="e">
        <v>#VALUE!</v>
      </c>
      <c r="F1024">
        <v>6.3691150715272604</v>
      </c>
      <c r="G1024">
        <v>0</v>
      </c>
      <c r="H1024">
        <v>1.2280568600737201E-9</v>
      </c>
      <c r="I1024">
        <v>6.4259999999999998E-2</v>
      </c>
      <c r="J1024">
        <v>0</v>
      </c>
      <c r="K1024">
        <v>9.9510000000000001E-2</v>
      </c>
      <c r="L1024">
        <v>0.11375</v>
      </c>
      <c r="M1024">
        <v>0</v>
      </c>
      <c r="N1024">
        <v>4.0199999999999996</v>
      </c>
      <c r="O1024" t="str">
        <v>Consumer Cyclical</v>
      </c>
      <c r="P1024" t="str">
        <v>Residential Construction</v>
      </c>
    </row>
    <row r="1025" spans="1:16" x14ac:dyDescent="0.2">
      <c r="A1025" t="str">
        <v>TPR</v>
      </c>
      <c r="B1025">
        <v>0.10729249453826677</v>
      </c>
      <c r="C1025">
        <v>-0.1733470864617358</v>
      </c>
      <c r="D1025">
        <v>-0.2143381562894604</v>
      </c>
      <c r="E1025">
        <v>-7.3388575010052137E-2</v>
      </c>
      <c r="F1025">
        <v>17.24325539714868</v>
      </c>
      <c r="G1025">
        <v>31.583822429470739</v>
      </c>
      <c r="H1025">
        <v>1.878741596938802E-10</v>
      </c>
      <c r="I1025">
        <v>2.7839829800167162E-2</v>
      </c>
      <c r="J1025">
        <v>6.192363778266138</v>
      </c>
      <c r="K1025">
        <v>0.18112314034261909</v>
      </c>
      <c r="L1025">
        <v>0.21356959664257399</v>
      </c>
      <c r="M1025">
        <v>2.7720913965959428</v>
      </c>
      <c r="N1025">
        <v>5.09</v>
      </c>
      <c r="O1025" t="str">
        <v>Consumer Cyclical</v>
      </c>
      <c r="P1025" t="str">
        <v>Luxury Goods</v>
      </c>
    </row>
    <row r="1026" spans="1:16" x14ac:dyDescent="0.2">
      <c r="A1026" t="str">
        <v>TREX</v>
      </c>
      <c r="B1026">
        <v>-8.6754294427584575E-2</v>
      </c>
      <c r="C1026">
        <v>0.60167136550794498</v>
      </c>
      <c r="D1026">
        <v>-3.3063776000276046E-2</v>
      </c>
      <c r="E1026">
        <v>0.13588055908126684</v>
      </c>
      <c r="F1026">
        <v>18.444811150728849</v>
      </c>
      <c r="G1026">
        <v>6.7375449654293051</v>
      </c>
      <c r="H1026">
        <v>3.1425294482663562E-10</v>
      </c>
      <c r="I1026">
        <v>0.1709524593407224</v>
      </c>
      <c r="J1026">
        <v>28.305755085901708</v>
      </c>
      <c r="K1026">
        <v>0.26546811886588118</v>
      </c>
      <c r="L1026">
        <v>0.26629904180713337</v>
      </c>
      <c r="M1026">
        <v>4.9378809657680718E-2</v>
      </c>
      <c r="N1026">
        <v>1.8</v>
      </c>
      <c r="O1026" t="str">
        <v>Industrials</v>
      </c>
      <c r="P1026" t="str">
        <v>Building Products &amp; Equipment</v>
      </c>
    </row>
    <row r="1027" spans="1:16" x14ac:dyDescent="0.2">
      <c r="A1027" t="str">
        <v>TRIP</v>
      </c>
      <c r="B1027" t="e">
        <v>#VALUE!</v>
      </c>
      <c r="C1027" t="e">
        <v>#VALUE!</v>
      </c>
      <c r="D1027" t="e">
        <v>#VALUE!</v>
      </c>
      <c r="E1027" t="e">
        <v>#VALUE!</v>
      </c>
      <c r="F1027">
        <v>10.627937488372091</v>
      </c>
      <c r="G1027">
        <v>0</v>
      </c>
      <c r="H1027">
        <v>3.7746062313274058E-10</v>
      </c>
      <c r="I1027">
        <v>3.1879999999999999E-2</v>
      </c>
      <c r="J1027">
        <v>0</v>
      </c>
      <c r="K1027">
        <v>0.119090006</v>
      </c>
      <c r="L1027">
        <v>8.7599999999999997E-2</v>
      </c>
      <c r="M1027">
        <v>0</v>
      </c>
      <c r="N1027">
        <v>0.69</v>
      </c>
      <c r="O1027" t="str">
        <v>Consumer Cyclical</v>
      </c>
      <c r="P1027" t="str">
        <v>Travel Services</v>
      </c>
    </row>
    <row r="1028" spans="1:16" x14ac:dyDescent="0.2">
      <c r="A1028" t="str">
        <v>TRMB</v>
      </c>
      <c r="B1028">
        <v>4.0219225114013872E-2</v>
      </c>
      <c r="C1028">
        <v>0.38937485436938379</v>
      </c>
      <c r="D1028">
        <v>-3.0780648036743092E-2</v>
      </c>
      <c r="E1028">
        <v>0.12366595194539774</v>
      </c>
      <c r="F1028">
        <v>26.75187973328778</v>
      </c>
      <c r="G1028">
        <v>3.4228513128992391</v>
      </c>
      <c r="H1028">
        <v>1.2000829289034881E-10</v>
      </c>
      <c r="I1028">
        <v>0.1585531654774828</v>
      </c>
      <c r="J1028">
        <v>27.915956540264169</v>
      </c>
      <c r="K1028">
        <v>0.12939483615236341</v>
      </c>
      <c r="L1028">
        <v>0.26184881555358291</v>
      </c>
      <c r="M1028">
        <v>0.24204132073172849</v>
      </c>
      <c r="N1028">
        <v>2.36</v>
      </c>
      <c r="O1028" t="str">
        <v>Technology</v>
      </c>
      <c r="P1028" t="str">
        <v>Scientific &amp; Technical Instruments</v>
      </c>
    </row>
    <row r="1029" spans="1:16" x14ac:dyDescent="0.2">
      <c r="A1029" t="str">
        <v>TRNO</v>
      </c>
      <c r="B1029" t="e">
        <v>#VALUE!</v>
      </c>
      <c r="C1029" t="e">
        <v>#VALUE!</v>
      </c>
      <c r="D1029" t="e">
        <v>#VALUE!</v>
      </c>
      <c r="E1029" t="e">
        <v>#VALUE!</v>
      </c>
      <c r="F1029">
        <v>27.639397244509802</v>
      </c>
      <c r="G1029">
        <v>0</v>
      </c>
      <c r="H1029">
        <v>3.6431209623116888E-10</v>
      </c>
      <c r="I1029">
        <v>2.1850000000000001E-2</v>
      </c>
      <c r="J1029">
        <v>0</v>
      </c>
      <c r="K1029">
        <v>0.38957000000000003</v>
      </c>
      <c r="L1029">
        <v>6.8839999999999998E-2</v>
      </c>
      <c r="M1029">
        <v>0</v>
      </c>
      <c r="N1029">
        <v>2.52</v>
      </c>
      <c r="O1029" t="str">
        <v>Real Estate</v>
      </c>
      <c r="P1029" t="str">
        <v>REIT - Industrial</v>
      </c>
    </row>
    <row r="1030" spans="1:16" x14ac:dyDescent="0.2">
      <c r="A1030" t="str">
        <v>TROW</v>
      </c>
      <c r="B1030">
        <v>-0.34602730965305151</v>
      </c>
      <c r="C1030">
        <v>0.59643972162455261</v>
      </c>
      <c r="D1030">
        <v>0.32259692235732312</v>
      </c>
      <c r="E1030">
        <v>0.1373000693333421</v>
      </c>
      <c r="F1030">
        <v>7.8285587618037509</v>
      </c>
      <c r="G1030">
        <v>1.8776753195168601</v>
      </c>
      <c r="H1030">
        <v>4.2605502924078552E-10</v>
      </c>
      <c r="I1030">
        <v>0.15588628266033261</v>
      </c>
      <c r="J1030">
        <v>18.918051821070641</v>
      </c>
      <c r="K1030">
        <v>0.34913161159354911</v>
      </c>
      <c r="L1030">
        <v>0.18341324529916769</v>
      </c>
      <c r="M1030">
        <v>2.4340398773809831E-2</v>
      </c>
      <c r="N1030">
        <v>9.16</v>
      </c>
      <c r="O1030" t="str">
        <v>Financial Services</v>
      </c>
      <c r="P1030" t="str">
        <v>Asset Management</v>
      </c>
    </row>
    <row r="1031" spans="1:16" x14ac:dyDescent="0.2">
      <c r="A1031" t="str">
        <v>TRST</v>
      </c>
      <c r="B1031" t="e">
        <v>#VALUE!</v>
      </c>
      <c r="C1031" t="e">
        <v>#VALUE!</v>
      </c>
      <c r="D1031" t="e">
        <v>#VALUE!</v>
      </c>
      <c r="E1031" t="e">
        <v>#VALUE!</v>
      </c>
      <c r="F1031">
        <v>0</v>
      </c>
      <c r="G1031">
        <v>0</v>
      </c>
      <c r="H1031">
        <v>4.0149680294239721E-8</v>
      </c>
      <c r="I1031">
        <v>8.5900009999999999E-3</v>
      </c>
      <c r="J1031">
        <v>0</v>
      </c>
      <c r="K1031">
        <v>0.46537000000000001</v>
      </c>
      <c r="L1031">
        <v>7.9329999999999998E-2</v>
      </c>
      <c r="M1031">
        <v>0</v>
      </c>
      <c r="N1031">
        <v>2.81</v>
      </c>
      <c r="O1031" t="str">
        <v>Financial Services</v>
      </c>
      <c r="P1031" t="str">
        <v>Banks - Regional</v>
      </c>
    </row>
    <row r="1032" spans="1:16" x14ac:dyDescent="0.2">
      <c r="A1032" t="str">
        <v>TRU</v>
      </c>
      <c r="B1032">
        <v>-0.23795205526525123</v>
      </c>
      <c r="C1032">
        <v>-0.17094142999258577</v>
      </c>
      <c r="D1032">
        <v>-0.15546905083063073</v>
      </c>
      <c r="E1032">
        <v>-0.19310396635306545</v>
      </c>
      <c r="F1032">
        <v>13.97495867303908</v>
      </c>
      <c r="G1032">
        <v>4.6039573955728441</v>
      </c>
      <c r="H1032">
        <v>1.8205985049607189E-10</v>
      </c>
      <c r="I1032">
        <v>2.5890321171072751E-2</v>
      </c>
      <c r="J1032">
        <v>6.6271471340050336</v>
      </c>
      <c r="K1032">
        <v>0.17529518619436879</v>
      </c>
      <c r="L1032">
        <v>6.5851625451514309E-2</v>
      </c>
      <c r="M1032">
        <v>1.1754654070575159</v>
      </c>
      <c r="N1032">
        <v>3.62</v>
      </c>
      <c r="O1032" t="str">
        <v>Financial Services</v>
      </c>
      <c r="P1032" t="str">
        <v>Financial Data &amp; Stock Exchanges</v>
      </c>
    </row>
    <row r="1033" spans="1:16" x14ac:dyDescent="0.2">
      <c r="A1033" t="str">
        <v>TRUP</v>
      </c>
      <c r="B1033" t="e">
        <v>#VALUE!</v>
      </c>
      <c r="C1033" t="e">
        <v>#VALUE!</v>
      </c>
      <c r="D1033" t="e">
        <v>#VALUE!</v>
      </c>
      <c r="E1033" t="e">
        <v>#VALUE!</v>
      </c>
      <c r="F1033">
        <v>66.561434406593847</v>
      </c>
      <c r="G1033">
        <v>0</v>
      </c>
      <c r="H1033">
        <v>1.586002606627004E-10</v>
      </c>
      <c r="I1033">
        <v>6.5200003000000003E-3</v>
      </c>
      <c r="J1033">
        <v>0</v>
      </c>
      <c r="K1033">
        <v>6.5399999999999998E-3</v>
      </c>
      <c r="L1033">
        <v>3.3299996999999998E-2</v>
      </c>
      <c r="M1033">
        <v>0</v>
      </c>
      <c r="N1033">
        <v>0.26</v>
      </c>
      <c r="O1033" t="str">
        <v>Financial Services</v>
      </c>
      <c r="P1033" t="str">
        <v>Insurance - Property &amp; Casualty</v>
      </c>
    </row>
    <row r="1034" spans="1:16" x14ac:dyDescent="0.2">
      <c r="A1034" t="str">
        <v>TRV</v>
      </c>
      <c r="B1034">
        <v>-0.3705928754876931</v>
      </c>
      <c r="C1034" t="e">
        <v>#VALUE!</v>
      </c>
      <c r="D1034">
        <v>0.99746112514681895</v>
      </c>
      <c r="E1034" t="e">
        <v>#VALUE!</v>
      </c>
      <c r="F1034">
        <v>7.2026083327800681</v>
      </c>
      <c r="G1034">
        <v>2.1648666827447598</v>
      </c>
      <c r="H1034">
        <v>3.7813829975229872E-10</v>
      </c>
      <c r="I1034">
        <v>3.753312961280586E-2</v>
      </c>
      <c r="J1034">
        <v>0</v>
      </c>
      <c r="K1034">
        <v>0.19686999999999999</v>
      </c>
      <c r="L1034">
        <v>0.17940712029859321</v>
      </c>
      <c r="M1034">
        <v>0.28470427792133218</v>
      </c>
      <c r="N1034">
        <v>22.81</v>
      </c>
      <c r="O1034" t="str">
        <v>Financial Services</v>
      </c>
      <c r="P1034" t="str">
        <v>Insurance - Property &amp; Casualty</v>
      </c>
    </row>
    <row r="1035" spans="1:16" x14ac:dyDescent="0.2">
      <c r="A1035" t="str">
        <v>TSCO</v>
      </c>
      <c r="B1035">
        <v>-7.8455050857084027E-2</v>
      </c>
      <c r="C1035">
        <v>0.135420030417507</v>
      </c>
      <c r="D1035">
        <v>-2.8497780466934002E-2</v>
      </c>
      <c r="E1035">
        <v>6.9465464233828614E-4</v>
      </c>
      <c r="F1035">
        <v>17.77521437440895</v>
      </c>
      <c r="G1035">
        <v>15.233388172841529</v>
      </c>
      <c r="H1035">
        <v>5.8985315341584025E-11</v>
      </c>
      <c r="I1035">
        <v>0.11230857015231779</v>
      </c>
      <c r="J1035">
        <v>20.21129466529862</v>
      </c>
      <c r="K1035">
        <v>9.8603051985150264E-2</v>
      </c>
      <c r="L1035">
        <v>0.48505638377436983</v>
      </c>
      <c r="M1035">
        <v>0.80692972928212325</v>
      </c>
      <c r="N1035">
        <v>2.04</v>
      </c>
      <c r="O1035" t="str">
        <v>Consumer Cyclical</v>
      </c>
      <c r="P1035" t="str">
        <v>Specialty Retail</v>
      </c>
    </row>
    <row r="1036" spans="1:16" x14ac:dyDescent="0.2">
      <c r="A1036" t="str">
        <v>TSLA</v>
      </c>
      <c r="B1036">
        <v>2.1933817746139463</v>
      </c>
      <c r="C1036">
        <v>-0.14620478172985371</v>
      </c>
      <c r="D1036">
        <v>-0.11071710667844548</v>
      </c>
      <c r="E1036">
        <v>0.80027614332308883</v>
      </c>
      <c r="F1036">
        <v>121.86030796083919</v>
      </c>
      <c r="G1036">
        <v>18.920764428230189</v>
      </c>
      <c r="H1036">
        <v>1.219440530620954E-12</v>
      </c>
      <c r="I1036">
        <v>5.8409109527320389E-2</v>
      </c>
      <c r="J1036">
        <v>9.9002554562703384</v>
      </c>
      <c r="K1036">
        <v>7.9434947282219268E-2</v>
      </c>
      <c r="L1036">
        <v>9.6769815418023888E-2</v>
      </c>
      <c r="M1036">
        <v>7.5122149837133556E-2</v>
      </c>
      <c r="N1036">
        <v>1.7</v>
      </c>
      <c r="O1036" t="str">
        <v>Consumer Cyclical</v>
      </c>
      <c r="P1036" t="str">
        <v>Auto Manufacturers</v>
      </c>
    </row>
    <row r="1037" spans="1:16" x14ac:dyDescent="0.2">
      <c r="A1037" t="str">
        <v>TT</v>
      </c>
      <c r="B1037">
        <v>9.7500404408528349E-2</v>
      </c>
      <c r="C1037">
        <v>0.31327536715805659</v>
      </c>
      <c r="D1037">
        <v>0.49085909882360568</v>
      </c>
      <c r="E1037">
        <v>0.28024050155791003</v>
      </c>
      <c r="F1037">
        <v>23.663402577082191</v>
      </c>
      <c r="G1037">
        <v>12.87423859808465</v>
      </c>
      <c r="H1037">
        <v>1.2771281184850069E-10</v>
      </c>
      <c r="I1037">
        <v>0.1274600803109194</v>
      </c>
      <c r="J1037">
        <v>25.675984742849131</v>
      </c>
      <c r="K1037">
        <v>0.17643233761127519</v>
      </c>
      <c r="L1037">
        <v>0.34298574844060958</v>
      </c>
      <c r="M1037">
        <v>0.57675406376470906</v>
      </c>
      <c r="N1037">
        <v>12.31</v>
      </c>
      <c r="O1037" t="str">
        <v>Industrials</v>
      </c>
      <c r="P1037" t="str">
        <v>Building Products &amp; Equipment</v>
      </c>
    </row>
    <row r="1038" spans="1:16" x14ac:dyDescent="0.2">
      <c r="A1038" t="str">
        <v>TTC</v>
      </c>
      <c r="B1038">
        <v>-0.20979978794502188</v>
      </c>
      <c r="C1038">
        <v>0.18556295606614279</v>
      </c>
      <c r="D1038">
        <v>3.5429801975479652E-2</v>
      </c>
      <c r="E1038">
        <v>-1.7622087765522029E-2</v>
      </c>
      <c r="F1038">
        <v>12.5938830239705</v>
      </c>
      <c r="G1038">
        <v>5.2813319621109596</v>
      </c>
      <c r="H1038">
        <v>5.1975945661189783E-10</v>
      </c>
      <c r="I1038">
        <v>0.1169197275873618</v>
      </c>
      <c r="J1038">
        <v>22.117456896551719</v>
      </c>
      <c r="K1038">
        <v>0.11634451764911211</v>
      </c>
      <c r="L1038">
        <v>0.26992718603002769</v>
      </c>
      <c r="M1038">
        <v>0.58753785682067139</v>
      </c>
      <c r="N1038">
        <v>4.26</v>
      </c>
      <c r="O1038" t="str">
        <v>Industrials</v>
      </c>
      <c r="P1038" t="str">
        <v>Tools &amp; Accessories</v>
      </c>
    </row>
    <row r="1039" spans="1:16" x14ac:dyDescent="0.2">
      <c r="A1039" t="str">
        <v>TTD</v>
      </c>
      <c r="B1039">
        <v>0.53020993236547331</v>
      </c>
      <c r="C1039">
        <v>3.5448765267447704E-3</v>
      </c>
      <c r="D1039">
        <v>-0.14001778798695338</v>
      </c>
      <c r="E1039">
        <v>0.17114209950812675</v>
      </c>
      <c r="F1039">
        <v>41.64214845579783</v>
      </c>
      <c r="G1039">
        <v>7.8306266745107482</v>
      </c>
      <c r="H1039">
        <v>3.594061025710971E-11</v>
      </c>
      <c r="I1039">
        <v>6.431268837070192E-2</v>
      </c>
      <c r="J1039">
        <v>11.88699800894098</v>
      </c>
      <c r="K1039">
        <v>0.1747225063818317</v>
      </c>
      <c r="L1039">
        <v>0.13328473167646901</v>
      </c>
      <c r="M1039">
        <v>8.3998243558726343E-2</v>
      </c>
      <c r="N1039">
        <v>0.83</v>
      </c>
      <c r="O1039" t="str">
        <v>Communication Services</v>
      </c>
      <c r="P1039" t="str">
        <v>Advertising Agencies</v>
      </c>
    </row>
    <row r="1040" spans="1:16" x14ac:dyDescent="0.2">
      <c r="A1040" t="str">
        <v>TTEK</v>
      </c>
      <c r="B1040">
        <v>-0.21341816026046886</v>
      </c>
      <c r="C1040">
        <v>-6.3768935613772726E-4</v>
      </c>
      <c r="D1040">
        <v>-0.12905611888768317</v>
      </c>
      <c r="E1040">
        <v>-0.12427540657733382</v>
      </c>
      <c r="F1040">
        <v>14.555430061607201</v>
      </c>
      <c r="G1040">
        <v>5.145845410844438</v>
      </c>
      <c r="H1040">
        <v>1.5819051562338279E-10</v>
      </c>
      <c r="I1040">
        <v>7.9515326249870011E-2</v>
      </c>
      <c r="J1040">
        <v>17.242145876309301</v>
      </c>
      <c r="K1040">
        <v>9.8181865046870556E-2</v>
      </c>
      <c r="L1040">
        <v>0.18213485153350639</v>
      </c>
      <c r="M1040">
        <v>0.44396210035658618</v>
      </c>
      <c r="N1040">
        <v>1.49</v>
      </c>
      <c r="O1040" t="str">
        <v>Industrials</v>
      </c>
      <c r="P1040" t="str">
        <v>Engineering &amp; Construction</v>
      </c>
    </row>
    <row r="1041" spans="1:16" x14ac:dyDescent="0.2">
      <c r="A1041" t="str">
        <v>TTMI</v>
      </c>
      <c r="B1041" t="e">
        <v>#VALUE!</v>
      </c>
      <c r="C1041" t="e">
        <v>#VALUE!</v>
      </c>
      <c r="D1041" t="e">
        <v>#VALUE!</v>
      </c>
      <c r="E1041" t="e">
        <v>#VALUE!</v>
      </c>
      <c r="F1041">
        <v>18.06812559772613</v>
      </c>
      <c r="G1041">
        <v>0</v>
      </c>
      <c r="H1041">
        <v>2.760672425230701E-10</v>
      </c>
      <c r="I1041">
        <v>3.8460000000000001E-2</v>
      </c>
      <c r="J1041">
        <v>0</v>
      </c>
      <c r="K1041">
        <v>8.6470000000000005E-2</v>
      </c>
      <c r="L1041">
        <v>5.8870002999999997E-2</v>
      </c>
      <c r="M1041">
        <v>0</v>
      </c>
      <c r="N1041">
        <v>1.79</v>
      </c>
      <c r="O1041" t="str">
        <v>Technology</v>
      </c>
      <c r="P1041" t="str">
        <v>Electronic Components</v>
      </c>
    </row>
    <row r="1042" spans="1:16" x14ac:dyDescent="0.2">
      <c r="A1042" t="str">
        <v>TTWO</v>
      </c>
      <c r="B1042">
        <v>1.8069813370787748</v>
      </c>
      <c r="C1042">
        <v>-2.8169283709328745</v>
      </c>
      <c r="D1042">
        <v>-1.0702563679421202</v>
      </c>
      <c r="E1042">
        <v>-0.4433628868309884</v>
      </c>
      <c r="F1042">
        <v>82.708654585189038</v>
      </c>
      <c r="G1042">
        <v>23.241376926603358</v>
      </c>
      <c r="H1042">
        <v>3.5424526703590479E-11</v>
      </c>
      <c r="I1042">
        <v>-0.48786040280152931</v>
      </c>
      <c r="J1042">
        <v>-68.230613791361449</v>
      </c>
      <c r="K1042">
        <v>-0.1312482249360977</v>
      </c>
      <c r="L1042">
        <v>-2.095195771155915</v>
      </c>
      <c r="M1042">
        <v>1.17537540347102</v>
      </c>
      <c r="N1042">
        <v>1.76</v>
      </c>
      <c r="O1042" t="str">
        <v>Communication Services</v>
      </c>
      <c r="P1042" t="str">
        <v>Electronic Gaming &amp; Multimedia</v>
      </c>
    </row>
    <row r="1043" spans="1:16" x14ac:dyDescent="0.2">
      <c r="A1043" t="str">
        <v>TWI</v>
      </c>
      <c r="B1043" t="e">
        <v>#VALUE!</v>
      </c>
      <c r="C1043" t="e">
        <v>#VALUE!</v>
      </c>
      <c r="D1043" t="e">
        <v>#VALUE!</v>
      </c>
      <c r="E1043" t="e">
        <v>#VALUE!</v>
      </c>
      <c r="F1043">
        <v>13.47642365241512</v>
      </c>
      <c r="G1043">
        <v>0</v>
      </c>
      <c r="H1043">
        <v>-1.088523582661547E-10</v>
      </c>
      <c r="I1043">
        <v>3.3000002000000001E-3</v>
      </c>
      <c r="J1043">
        <v>0</v>
      </c>
      <c r="K1043">
        <v>2.3020000999999998E-2</v>
      </c>
      <c r="L1043">
        <v>-3.4549999999999997E-2</v>
      </c>
      <c r="M1043">
        <v>0</v>
      </c>
      <c r="N1043">
        <v>-0.11</v>
      </c>
      <c r="O1043" t="str">
        <v>Industrials</v>
      </c>
      <c r="P1043" t="str">
        <v>Farm &amp; Heavy Construction Machinery</v>
      </c>
    </row>
    <row r="1044" spans="1:16" x14ac:dyDescent="0.2">
      <c r="A1044" t="str">
        <v>TWLO</v>
      </c>
      <c r="B1044">
        <v>0.98688248772577614</v>
      </c>
      <c r="C1044">
        <v>-0.633005434269449</v>
      </c>
      <c r="D1044">
        <v>-0.18879288161130739</v>
      </c>
      <c r="E1044">
        <v>0.14821350032608355</v>
      </c>
      <c r="F1044">
        <v>52.886921029748173</v>
      </c>
      <c r="G1044">
        <v>1.8764928505918419</v>
      </c>
      <c r="H1044">
        <v>9.2470466058868198E-11</v>
      </c>
      <c r="I1044">
        <v>-1.1089484618678151E-2</v>
      </c>
      <c r="J1044">
        <v>-0.44172076976849278</v>
      </c>
      <c r="K1044">
        <v>-9.0701376121682283E-3</v>
      </c>
      <c r="L1044">
        <v>-1.375625144128618E-2</v>
      </c>
      <c r="M1044">
        <v>0.12455566891647719</v>
      </c>
      <c r="N1044">
        <v>1.38</v>
      </c>
      <c r="O1044" t="str">
        <v>Technology</v>
      </c>
      <c r="P1044" t="str">
        <v>Software - Infrastructure</v>
      </c>
    </row>
    <row r="1045" spans="1:16" x14ac:dyDescent="0.2">
      <c r="A1045" t="str">
        <v>TWO</v>
      </c>
      <c r="B1045" t="e">
        <v>#VALUE!</v>
      </c>
      <c r="C1045" t="e">
        <v>#VALUE!</v>
      </c>
      <c r="D1045" t="e">
        <v>#VALUE!</v>
      </c>
      <c r="E1045" t="e">
        <v>#VALUE!</v>
      </c>
      <c r="F1045">
        <v>0</v>
      </c>
      <c r="G1045">
        <v>0</v>
      </c>
      <c r="H1045">
        <v>7.8656749236793369E-11</v>
      </c>
      <c r="I1045">
        <v>-2.3239998000000001E-2</v>
      </c>
      <c r="J1045">
        <v>0</v>
      </c>
      <c r="K1045">
        <v>-2.4329800000000001</v>
      </c>
      <c r="L1045">
        <v>-0.14694001000000001</v>
      </c>
      <c r="M1045">
        <v>0</v>
      </c>
      <c r="N1045">
        <v>0.85</v>
      </c>
      <c r="O1045" t="str">
        <v>Real Estate</v>
      </c>
      <c r="P1045" t="str">
        <v>REIT - Mortgage</v>
      </c>
    </row>
    <row r="1046" spans="1:16" x14ac:dyDescent="0.2">
      <c r="A1046" t="str">
        <v>TXN</v>
      </c>
      <c r="B1046">
        <v>9.3087327888396076E-2</v>
      </c>
      <c r="C1046">
        <v>0.61149638682429774</v>
      </c>
      <c r="D1046">
        <v>6.360956886229506E-2</v>
      </c>
      <c r="E1046">
        <v>0.2397667178613363</v>
      </c>
      <c r="F1046">
        <v>22.535548849803519</v>
      </c>
      <c r="G1046">
        <v>10.011207515825591</v>
      </c>
      <c r="H1046">
        <v>3.2265796290011893E-11</v>
      </c>
      <c r="I1046">
        <v>0.13514883550649129</v>
      </c>
      <c r="J1046">
        <v>18.702936746987952</v>
      </c>
      <c r="K1046">
        <v>0.34147433028578728</v>
      </c>
      <c r="L1046">
        <v>0.28391409808909662</v>
      </c>
      <c r="M1046">
        <v>0.75998343489321418</v>
      </c>
      <c r="N1046">
        <v>5.46</v>
      </c>
      <c r="O1046" t="str">
        <v>Technology</v>
      </c>
      <c r="P1046" t="str">
        <v>Semiconductors</v>
      </c>
    </row>
    <row r="1047" spans="1:16" x14ac:dyDescent="0.2">
      <c r="A1047" t="str">
        <v>TXRH</v>
      </c>
      <c r="B1047">
        <v>-4.7817249287516643E-3</v>
      </c>
      <c r="C1047">
        <v>0.1204106370978703</v>
      </c>
      <c r="D1047">
        <v>0.1457807971081013</v>
      </c>
      <c r="E1047">
        <v>7.7944740290290804E-2</v>
      </c>
      <c r="F1047">
        <v>17.534785814842131</v>
      </c>
      <c r="G1047">
        <v>9.1395333702646013</v>
      </c>
      <c r="H1047">
        <v>5.2169672149531945E-10</v>
      </c>
      <c r="I1047">
        <v>0.13588907285650309</v>
      </c>
      <c r="J1047">
        <v>20.332014897590849</v>
      </c>
      <c r="K1047">
        <v>9.6354552445298378E-2</v>
      </c>
      <c r="L1047">
        <v>0.31563277312820709</v>
      </c>
      <c r="M1047">
        <v>0.64959311302205758</v>
      </c>
      <c r="N1047">
        <v>6.55</v>
      </c>
      <c r="O1047" t="str">
        <v>Consumer Cyclical</v>
      </c>
      <c r="P1047" t="str">
        <v>Restaurants</v>
      </c>
    </row>
    <row r="1048" spans="1:16" x14ac:dyDescent="0.2">
      <c r="A1048" t="str">
        <v>TYL</v>
      </c>
      <c r="B1048">
        <v>0.99121045806342645</v>
      </c>
      <c r="C1048">
        <v>-0.22685296553036108</v>
      </c>
      <c r="D1048">
        <v>0.19175178573390414</v>
      </c>
      <c r="E1048">
        <v>0.38595382928643351</v>
      </c>
      <c r="F1048">
        <v>48.385134254079361</v>
      </c>
      <c r="G1048">
        <v>6.3813014836994917</v>
      </c>
      <c r="H1048">
        <v>3.7645896923265481E-10</v>
      </c>
      <c r="I1048">
        <v>5.0777073039363789E-2</v>
      </c>
      <c r="J1048">
        <v>7.4915752037537784</v>
      </c>
      <c r="K1048">
        <v>0.1401092617046566</v>
      </c>
      <c r="L1048">
        <v>7.7624923932143042E-2</v>
      </c>
      <c r="M1048">
        <v>0.17646385249535029</v>
      </c>
      <c r="N1048">
        <v>8.14</v>
      </c>
      <c r="O1048" t="str">
        <v>Technology</v>
      </c>
      <c r="P1048" t="str">
        <v>Software - Application</v>
      </c>
    </row>
    <row r="1049" spans="1:16" x14ac:dyDescent="0.2">
      <c r="A1049" t="str">
        <v>UAA</v>
      </c>
      <c r="B1049">
        <v>-0.45921953902544205</v>
      </c>
      <c r="C1049">
        <v>-1.0564770237096235</v>
      </c>
      <c r="D1049">
        <v>-0.29782591852250906</v>
      </c>
      <c r="E1049">
        <v>-0.58997869827981653</v>
      </c>
      <c r="F1049">
        <v>8.030048388569341</v>
      </c>
      <c r="G1049">
        <v>1.488934347223001</v>
      </c>
      <c r="H1049">
        <v>1.13696933093448E-10</v>
      </c>
      <c r="I1049">
        <v>-4.6796799997023859E-2</v>
      </c>
      <c r="J1049">
        <v>-4.927127136429462</v>
      </c>
      <c r="K1049">
        <v>-2.4639690491082059E-2</v>
      </c>
      <c r="L1049">
        <v>-0.10647481481559851</v>
      </c>
      <c r="M1049">
        <v>0.31483464336991701</v>
      </c>
      <c r="N1049">
        <v>0.32</v>
      </c>
      <c r="O1049" t="str">
        <v>Consumer Cyclical</v>
      </c>
      <c r="P1049" t="str">
        <v>Apparel Manufacturing</v>
      </c>
    </row>
    <row r="1050" spans="1:16" x14ac:dyDescent="0.2">
      <c r="A1050" t="str">
        <v>UAL</v>
      </c>
      <c r="B1050">
        <v>-0.48890621955909846</v>
      </c>
      <c r="C1050">
        <v>-0.35438645981285788</v>
      </c>
      <c r="D1050">
        <v>0.21895929426816627</v>
      </c>
      <c r="E1050">
        <v>-0.23619063748704686</v>
      </c>
      <c r="F1050">
        <v>6.199057235643564</v>
      </c>
      <c r="G1050">
        <v>3.9517461510059171</v>
      </c>
      <c r="H1050">
        <v>2.2699874583037199E-10</v>
      </c>
      <c r="I1050">
        <v>4.2506377981453243E-2</v>
      </c>
      <c r="J1050">
        <v>11.54930745624948</v>
      </c>
      <c r="K1050">
        <v>9.1267546396088528E-2</v>
      </c>
      <c r="L1050">
        <v>0.24844181459566081</v>
      </c>
      <c r="M1050">
        <v>1.988402366863905</v>
      </c>
      <c r="N1050">
        <v>11.37</v>
      </c>
      <c r="O1050" t="str">
        <v>Industrials</v>
      </c>
      <c r="P1050" t="str">
        <v>Airlines</v>
      </c>
    </row>
    <row r="1051" spans="1:16" x14ac:dyDescent="0.2">
      <c r="A1051" t="str">
        <v>UBER</v>
      </c>
      <c r="B1051">
        <v>0.6434159509580798</v>
      </c>
      <c r="C1051">
        <v>0.23570079145507575</v>
      </c>
      <c r="D1051">
        <v>0.18885016705023519</v>
      </c>
      <c r="E1051">
        <v>0.38473166793482522</v>
      </c>
      <c r="F1051">
        <v>37.95184341532773</v>
      </c>
      <c r="G1051">
        <v>8.831115230468054</v>
      </c>
      <c r="H1051">
        <v>2.9573554495117729E-11</v>
      </c>
      <c r="I1051">
        <v>0.1923347123565686</v>
      </c>
      <c r="J1051">
        <v>11.357083516590921</v>
      </c>
      <c r="K1051">
        <v>6.3645459093182949E-2</v>
      </c>
      <c r="L1051">
        <v>0.43851219078127779</v>
      </c>
      <c r="M1051">
        <v>0.37137390994838942</v>
      </c>
      <c r="N1051">
        <v>5.87</v>
      </c>
      <c r="O1051" t="str">
        <v>Technology</v>
      </c>
      <c r="P1051" t="str">
        <v>Software - Application</v>
      </c>
    </row>
    <row r="1052" spans="1:16" x14ac:dyDescent="0.2">
      <c r="A1052" t="str">
        <v>UCB</v>
      </c>
      <c r="B1052" t="e">
        <v>#VALUE!</v>
      </c>
      <c r="C1052" t="e">
        <v>#VALUE!</v>
      </c>
      <c r="D1052" t="e">
        <v>#VALUE!</v>
      </c>
      <c r="E1052" t="e">
        <v>#VALUE!</v>
      </c>
      <c r="F1052">
        <v>0</v>
      </c>
      <c r="G1052">
        <v>0</v>
      </c>
      <c r="H1052">
        <v>7.3598307555669309E-10</v>
      </c>
      <c r="I1052">
        <v>9.9100000000000004E-3</v>
      </c>
      <c r="J1052">
        <v>0</v>
      </c>
      <c r="K1052">
        <v>0.45637</v>
      </c>
      <c r="L1052">
        <v>7.8579999999999997E-2</v>
      </c>
      <c r="M1052">
        <v>0</v>
      </c>
      <c r="N1052">
        <v>2.4500000000000002</v>
      </c>
      <c r="O1052" t="str">
        <v>Financial Services</v>
      </c>
      <c r="P1052" t="str">
        <v>Banks - Regional</v>
      </c>
    </row>
    <row r="1053" spans="1:16" x14ac:dyDescent="0.2">
      <c r="A1053" t="str">
        <v>UCTT</v>
      </c>
      <c r="B1053" t="e">
        <v>#VALUE!</v>
      </c>
      <c r="C1053" t="e">
        <v>#VALUE!</v>
      </c>
      <c r="D1053" t="e">
        <v>#VALUE!</v>
      </c>
      <c r="E1053" t="e">
        <v>#VALUE!</v>
      </c>
      <c r="F1053">
        <v>11.303283199999999</v>
      </c>
      <c r="G1053">
        <v>0</v>
      </c>
      <c r="H1053">
        <v>6.3108507564716535E-10</v>
      </c>
      <c r="I1053">
        <v>2.5250000000000002E-2</v>
      </c>
      <c r="J1053">
        <v>0</v>
      </c>
      <c r="K1053">
        <v>1.7930000000000001E-2</v>
      </c>
      <c r="L1053">
        <v>-0.16761999</v>
      </c>
      <c r="M1053">
        <v>0</v>
      </c>
      <c r="N1053">
        <v>1.07</v>
      </c>
      <c r="O1053" t="str">
        <v>Technology</v>
      </c>
      <c r="P1053" t="str">
        <v>Semiconductor Equipment &amp; Materials</v>
      </c>
    </row>
    <row r="1054" spans="1:16" x14ac:dyDescent="0.2">
      <c r="A1054" t="str">
        <v>UDR</v>
      </c>
      <c r="B1054">
        <v>-6.9003506011216464E-2</v>
      </c>
      <c r="C1054">
        <v>-0.38956431978374101</v>
      </c>
      <c r="D1054">
        <v>-0.34870733324925873</v>
      </c>
      <c r="E1054">
        <v>-0.24908289831438651</v>
      </c>
      <c r="F1054">
        <v>18.755083454433311</v>
      </c>
      <c r="G1054">
        <v>4.2400226429898034</v>
      </c>
      <c r="H1054">
        <v>2.1148024968014709E-11</v>
      </c>
      <c r="I1054">
        <v>8.2206279445741475E-3</v>
      </c>
      <c r="J1054">
        <v>3.03198955688273</v>
      </c>
      <c r="K1054">
        <v>0.16920319025362451</v>
      </c>
      <c r="L1054">
        <v>2.0082292903105769E-2</v>
      </c>
      <c r="M1054">
        <v>1.2391468528176519</v>
      </c>
      <c r="N1054">
        <v>0.4</v>
      </c>
      <c r="O1054" t="str">
        <v>Real Estate</v>
      </c>
      <c r="P1054" t="str">
        <v>REIT - Residential</v>
      </c>
    </row>
    <row r="1055" spans="1:16" x14ac:dyDescent="0.2">
      <c r="A1055" t="str">
        <v>UE</v>
      </c>
      <c r="B1055" t="e">
        <v>#VALUE!</v>
      </c>
      <c r="C1055" t="e">
        <v>#VALUE!</v>
      </c>
      <c r="D1055" t="e">
        <v>#VALUE!</v>
      </c>
      <c r="E1055" t="e">
        <v>#VALUE!</v>
      </c>
      <c r="F1055">
        <v>16.612095971657681</v>
      </c>
      <c r="G1055">
        <v>0</v>
      </c>
      <c r="H1055">
        <v>1.9993659306095569E-10</v>
      </c>
      <c r="I1055">
        <v>2.249E-2</v>
      </c>
      <c r="J1055">
        <v>0</v>
      </c>
      <c r="K1055">
        <v>0.28366999999999998</v>
      </c>
      <c r="L1055">
        <v>8.2869999999999999E-2</v>
      </c>
      <c r="M1055">
        <v>0</v>
      </c>
      <c r="N1055">
        <v>0.84</v>
      </c>
      <c r="O1055" t="str">
        <v>Real Estate</v>
      </c>
      <c r="P1055" t="str">
        <v>REIT - Retail</v>
      </c>
    </row>
    <row r="1056" spans="1:16" x14ac:dyDescent="0.2">
      <c r="A1056" t="str">
        <v>UFCS</v>
      </c>
      <c r="B1056" t="e">
        <v>#VALUE!</v>
      </c>
      <c r="C1056" t="e">
        <v>#VALUE!</v>
      </c>
      <c r="D1056" t="e">
        <v>#VALUE!</v>
      </c>
      <c r="E1056" t="e">
        <v>#VALUE!</v>
      </c>
      <c r="F1056">
        <v>5.1121235708068404</v>
      </c>
      <c r="G1056">
        <v>0</v>
      </c>
      <c r="H1056">
        <v>5.2811555625493831E-9</v>
      </c>
      <c r="I1056">
        <v>2.2190000000000001E-2</v>
      </c>
      <c r="J1056">
        <v>0</v>
      </c>
      <c r="K1056">
        <v>9.4450000000000006E-2</v>
      </c>
      <c r="L1056">
        <v>0.11681999999999999</v>
      </c>
      <c r="M1056">
        <v>0</v>
      </c>
      <c r="N1056">
        <v>3.66</v>
      </c>
      <c r="O1056" t="str">
        <v>Financial Services</v>
      </c>
      <c r="P1056" t="str">
        <v>Insurance - Property &amp; Casualty</v>
      </c>
    </row>
    <row r="1057" spans="1:16" x14ac:dyDescent="0.2">
      <c r="A1057" t="str">
        <v>UFPT</v>
      </c>
      <c r="B1057" t="e">
        <v>#VALUE!</v>
      </c>
      <c r="C1057" t="e">
        <v>#VALUE!</v>
      </c>
      <c r="D1057" t="e">
        <v>#VALUE!</v>
      </c>
      <c r="E1057" t="e">
        <v>#VALUE!</v>
      </c>
      <c r="F1057">
        <v>14.48498856262869</v>
      </c>
      <c r="G1057">
        <v>0</v>
      </c>
      <c r="H1057">
        <v>5.8652711803232554E-9</v>
      </c>
      <c r="I1057">
        <v>0.11525000000000001</v>
      </c>
      <c r="J1057">
        <v>0</v>
      </c>
      <c r="K1057">
        <v>0.16447000000000001</v>
      </c>
      <c r="L1057">
        <v>0.19291</v>
      </c>
      <c r="M1057">
        <v>0</v>
      </c>
      <c r="N1057">
        <v>9.82</v>
      </c>
      <c r="O1057" t="str">
        <v>Healthcare</v>
      </c>
      <c r="P1057" t="str">
        <v>Medical Devices</v>
      </c>
    </row>
    <row r="1058" spans="1:16" x14ac:dyDescent="0.2">
      <c r="A1058" t="str">
        <v>UHS</v>
      </c>
      <c r="B1058">
        <v>-0.31743471188417688</v>
      </c>
      <c r="C1058">
        <v>-0.16192550851251594</v>
      </c>
      <c r="D1058">
        <v>0.70056991258305867</v>
      </c>
      <c r="E1058">
        <v>3.4619436467492049E-2</v>
      </c>
      <c r="F1058">
        <v>7.4653077897075342</v>
      </c>
      <c r="G1058">
        <v>2.6621108555962492</v>
      </c>
      <c r="H1058">
        <v>1.04536007972511E-9</v>
      </c>
      <c r="I1058">
        <v>7.8929980057014126E-2</v>
      </c>
      <c r="J1058">
        <v>13.639408071495559</v>
      </c>
      <c r="K1058">
        <v>0.1062560593027454</v>
      </c>
      <c r="L1058">
        <v>0.16887891079692249</v>
      </c>
      <c r="M1058">
        <v>0.66015133340904142</v>
      </c>
      <c r="N1058">
        <v>18.82</v>
      </c>
      <c r="O1058" t="str">
        <v>Healthcare</v>
      </c>
      <c r="P1058" t="str">
        <v>Medical Care Facilities</v>
      </c>
    </row>
    <row r="1059" spans="1:16" x14ac:dyDescent="0.2">
      <c r="A1059" t="str">
        <v>UHT</v>
      </c>
      <c r="B1059" t="e">
        <v>#VALUE!</v>
      </c>
      <c r="C1059" t="e">
        <v>#VALUE!</v>
      </c>
      <c r="D1059" t="e">
        <v>#VALUE!</v>
      </c>
      <c r="E1059" t="e">
        <v>#VALUE!</v>
      </c>
      <c r="F1059">
        <v>13.568784868217049</v>
      </c>
      <c r="G1059">
        <v>0</v>
      </c>
      <c r="H1059">
        <v>1.4739713389403909E-9</v>
      </c>
      <c r="I1059">
        <v>3.9910000000000001E-2</v>
      </c>
      <c r="J1059">
        <v>0</v>
      </c>
      <c r="K1059">
        <v>0.36495999000000001</v>
      </c>
      <c r="L1059">
        <v>0.100760005</v>
      </c>
      <c r="M1059">
        <v>0</v>
      </c>
      <c r="N1059">
        <v>1.29</v>
      </c>
      <c r="O1059" t="str">
        <v>Real Estate</v>
      </c>
      <c r="P1059" t="str">
        <v>REIT - Healthcare Facilities</v>
      </c>
    </row>
    <row r="1060" spans="1:16" x14ac:dyDescent="0.2">
      <c r="A1060" t="str">
        <v>ULTA</v>
      </c>
      <c r="B1060">
        <v>-3.1891313821439775E-2</v>
      </c>
      <c r="C1060">
        <v>0.53625526760017805</v>
      </c>
      <c r="D1060">
        <v>1.198790952227984</v>
      </c>
      <c r="E1060">
        <v>0.50775734041987275</v>
      </c>
      <c r="F1060">
        <v>13.950630188533919</v>
      </c>
      <c r="G1060">
        <v>10.435334858036621</v>
      </c>
      <c r="H1060">
        <v>1.004359536560166E-9</v>
      </c>
      <c r="I1060">
        <v>0.20012986335688951</v>
      </c>
      <c r="J1060">
        <v>35.793576133459133</v>
      </c>
      <c r="K1060">
        <v>0.1397582645502421</v>
      </c>
      <c r="L1060">
        <v>0.48269598405049452</v>
      </c>
      <c r="M1060">
        <v>0.65710934099784069</v>
      </c>
      <c r="N1060">
        <v>26.08</v>
      </c>
      <c r="O1060" t="str">
        <v>Consumer Cyclical</v>
      </c>
      <c r="P1060" t="str">
        <v>Specialty Retail</v>
      </c>
    </row>
    <row r="1061" spans="1:16" x14ac:dyDescent="0.2">
      <c r="A1061" t="str">
        <v>UMBF</v>
      </c>
      <c r="B1061" t="e">
        <v>#VALUE!</v>
      </c>
      <c r="C1061" t="e">
        <v>#VALUE!</v>
      </c>
      <c r="D1061">
        <v>0.34237321746041099</v>
      </c>
      <c r="E1061" t="e">
        <v>#VALUE!</v>
      </c>
      <c r="F1061">
        <v>0</v>
      </c>
      <c r="G1061">
        <v>2.9229940323798278</v>
      </c>
      <c r="H1061">
        <v>1.014539229852391E-9</v>
      </c>
      <c r="I1061">
        <v>8.7531430481266447E-3</v>
      </c>
      <c r="J1061">
        <v>0</v>
      </c>
      <c r="K1061">
        <v>0.46328000000000003</v>
      </c>
      <c r="L1061">
        <v>0.1272862487419015</v>
      </c>
      <c r="M1061">
        <v>0.1111459521176873</v>
      </c>
      <c r="N1061">
        <v>10.28</v>
      </c>
      <c r="O1061" t="str">
        <v>Financial Services</v>
      </c>
      <c r="P1061" t="str">
        <v>Banks - Regional</v>
      </c>
    </row>
    <row r="1062" spans="1:16" x14ac:dyDescent="0.2">
      <c r="A1062" t="str">
        <v>UNF</v>
      </c>
      <c r="B1062" t="e">
        <v>#VALUE!</v>
      </c>
      <c r="C1062" t="e">
        <v>#VALUE!</v>
      </c>
      <c r="D1062" t="e">
        <v>#VALUE!</v>
      </c>
      <c r="E1062" t="e">
        <v>#VALUE!</v>
      </c>
      <c r="F1062">
        <v>8.7017041752985484</v>
      </c>
      <c r="G1062">
        <v>0</v>
      </c>
      <c r="H1062">
        <v>2.8256301502489251E-9</v>
      </c>
      <c r="I1062">
        <v>4.6090002999999997E-2</v>
      </c>
      <c r="J1062">
        <v>0</v>
      </c>
      <c r="K1062">
        <v>7.8880000000000006E-2</v>
      </c>
      <c r="L1062">
        <v>7.1470000000000006E-2</v>
      </c>
      <c r="M1062">
        <v>0</v>
      </c>
      <c r="N1062">
        <v>8.43</v>
      </c>
      <c r="O1062" t="str">
        <v>Industrials</v>
      </c>
      <c r="P1062" t="str">
        <v>Specialty Business Services</v>
      </c>
    </row>
    <row r="1063" spans="1:16" x14ac:dyDescent="0.2">
      <c r="A1063" t="str">
        <v>UNFI</v>
      </c>
      <c r="B1063" t="e">
        <v>#VALUE!</v>
      </c>
      <c r="C1063" t="e">
        <v>#VALUE!</v>
      </c>
      <c r="D1063" t="e">
        <v>#VALUE!</v>
      </c>
      <c r="E1063" t="e">
        <v>#VALUE!</v>
      </c>
      <c r="F1063">
        <v>11.97397538955823</v>
      </c>
      <c r="G1063">
        <v>0</v>
      </c>
      <c r="H1063">
        <v>1.1906678983892411E-10</v>
      </c>
      <c r="I1063">
        <v>1.4630001E-2</v>
      </c>
      <c r="J1063">
        <v>0</v>
      </c>
      <c r="K1063">
        <v>2.2100000000000002E-3</v>
      </c>
      <c r="L1063">
        <v>-7.1989999999999998E-2</v>
      </c>
      <c r="M1063">
        <v>0</v>
      </c>
      <c r="N1063">
        <v>0.71</v>
      </c>
      <c r="O1063" t="str">
        <v>Consumer Defensive</v>
      </c>
      <c r="P1063" t="str">
        <v>Food Distribution</v>
      </c>
    </row>
    <row r="1064" spans="1:16" x14ac:dyDescent="0.2">
      <c r="A1064" t="str">
        <v>UNIT</v>
      </c>
      <c r="B1064" t="e">
        <v>#VALUE!</v>
      </c>
      <c r="C1064" t="e">
        <v>#VALUE!</v>
      </c>
      <c r="D1064" t="e">
        <v>#VALUE!</v>
      </c>
      <c r="E1064" t="e">
        <v>#VALUE!</v>
      </c>
      <c r="F1064">
        <v>7.5830496944500849</v>
      </c>
      <c r="G1064">
        <v>0</v>
      </c>
      <c r="H1064">
        <v>3.9888653100001931E-11</v>
      </c>
      <c r="I1064">
        <v>6.7290000000000003E-2</v>
      </c>
      <c r="J1064">
        <v>0</v>
      </c>
      <c r="K1064">
        <v>0.48216999999999999</v>
      </c>
      <c r="L1064">
        <v>0</v>
      </c>
      <c r="M1064">
        <v>0</v>
      </c>
      <c r="N1064">
        <v>0.27</v>
      </c>
      <c r="O1064" t="str">
        <v>Real Estate</v>
      </c>
      <c r="P1064" t="str">
        <v>REIT - Specialty</v>
      </c>
    </row>
    <row r="1065" spans="1:16" x14ac:dyDescent="0.2">
      <c r="A1065" t="str">
        <v>UNM</v>
      </c>
      <c r="B1065">
        <v>-0.45476794877385435</v>
      </c>
      <c r="C1065" t="e">
        <v>#VALUE!</v>
      </c>
      <c r="D1065">
        <v>0.22199009374296766</v>
      </c>
      <c r="E1065" t="e">
        <v>#VALUE!</v>
      </c>
      <c r="F1065">
        <v>5.9317027326274019</v>
      </c>
      <c r="G1065">
        <v>1.2223168433825069</v>
      </c>
      <c r="H1065">
        <v>6.1725920238142636E-10</v>
      </c>
      <c r="I1065">
        <v>2.8714010648925991E-2</v>
      </c>
      <c r="J1065">
        <v>0</v>
      </c>
      <c r="K1065">
        <v>0.13952999999999999</v>
      </c>
      <c r="L1065">
        <v>0.16231035206320529</v>
      </c>
      <c r="M1065">
        <v>0.31613615421809849</v>
      </c>
      <c r="N1065">
        <v>8.27</v>
      </c>
      <c r="O1065" t="str">
        <v>Financial Services</v>
      </c>
      <c r="P1065" t="str">
        <v>Insurance - Life</v>
      </c>
    </row>
    <row r="1066" spans="1:16" x14ac:dyDescent="0.2">
      <c r="A1066" t="str">
        <v>UNP</v>
      </c>
      <c r="B1066">
        <v>-0.21063989974431427</v>
      </c>
      <c r="C1066">
        <v>0.54450060009956236</v>
      </c>
      <c r="D1066">
        <v>0.31806948154073433</v>
      </c>
      <c r="E1066">
        <v>0.17451506459436328</v>
      </c>
      <c r="F1066">
        <v>13.49891604723749</v>
      </c>
      <c r="G1066">
        <v>9.8832206967436349</v>
      </c>
      <c r="H1066">
        <v>6.8233175136664529E-11</v>
      </c>
      <c r="I1066">
        <v>9.9638189470575206E-2</v>
      </c>
      <c r="J1066">
        <v>15.8652330201173</v>
      </c>
      <c r="K1066">
        <v>0.40053608247422678</v>
      </c>
      <c r="L1066">
        <v>0.39946714031971581</v>
      </c>
      <c r="M1066">
        <v>1.7624037892243929</v>
      </c>
      <c r="N1066">
        <v>11.39</v>
      </c>
      <c r="O1066" t="str">
        <v>Industrials</v>
      </c>
      <c r="P1066" t="str">
        <v>Railroads</v>
      </c>
    </row>
    <row r="1067" spans="1:16" x14ac:dyDescent="0.2">
      <c r="A1067" t="str">
        <v>UPBD</v>
      </c>
      <c r="B1067" t="e">
        <v>#VALUE!</v>
      </c>
      <c r="C1067" t="e">
        <v>#VALUE!</v>
      </c>
      <c r="D1067" t="e">
        <v>#VALUE!</v>
      </c>
      <c r="E1067" t="e">
        <v>#VALUE!</v>
      </c>
      <c r="F1067">
        <v>6.8549824022886234</v>
      </c>
      <c r="G1067">
        <v>0</v>
      </c>
      <c r="H1067">
        <v>1.3729313683178921E-9</v>
      </c>
      <c r="I1067">
        <v>6.9500000000000006E-2</v>
      </c>
      <c r="J1067">
        <v>0</v>
      </c>
      <c r="K1067">
        <v>7.2099999999999997E-2</v>
      </c>
      <c r="L1067">
        <v>0.15933</v>
      </c>
      <c r="M1067">
        <v>0</v>
      </c>
      <c r="N1067">
        <v>4.12</v>
      </c>
      <c r="O1067" t="str">
        <v>Technology</v>
      </c>
      <c r="P1067" t="str">
        <v>Software - Application</v>
      </c>
    </row>
    <row r="1068" spans="1:16" x14ac:dyDescent="0.2">
      <c r="A1068" t="str">
        <v>UPS</v>
      </c>
      <c r="B1068">
        <v>-0.42551748200480571</v>
      </c>
      <c r="C1068">
        <v>-0.16256482824272675</v>
      </c>
      <c r="D1068">
        <v>0.16106485212308308</v>
      </c>
      <c r="E1068">
        <v>-0.17065698563781542</v>
      </c>
      <c r="F1068">
        <v>8.340305386603422</v>
      </c>
      <c r="G1068">
        <v>5.7270794060801533</v>
      </c>
      <c r="H1068">
        <v>7.8737291211346673E-11</v>
      </c>
      <c r="I1068">
        <v>8.2517482517482518E-2</v>
      </c>
      <c r="J1068">
        <v>15.109575338728749</v>
      </c>
      <c r="K1068">
        <v>9.2983419347754476E-2</v>
      </c>
      <c r="L1068">
        <v>0.34533835035537241</v>
      </c>
      <c r="M1068">
        <v>1.1614406020426451</v>
      </c>
      <c r="N1068">
        <v>7.55</v>
      </c>
      <c r="O1068" t="str">
        <v>Industrials</v>
      </c>
      <c r="P1068" t="str">
        <v>Integrated Freight &amp; Logistics</v>
      </c>
    </row>
    <row r="1069" spans="1:16" x14ac:dyDescent="0.2">
      <c r="A1069" t="str">
        <v>URBN</v>
      </c>
      <c r="B1069" t="e">
        <v>#VALUE!</v>
      </c>
      <c r="C1069" t="e">
        <v>#VALUE!</v>
      </c>
      <c r="D1069" t="e">
        <v>#VALUE!</v>
      </c>
      <c r="E1069" t="e">
        <v>#VALUE!</v>
      </c>
      <c r="F1069">
        <v>9.6448533942082531</v>
      </c>
      <c r="G1069">
        <v>0</v>
      </c>
      <c r="H1069">
        <v>7.4422138689837724E-10</v>
      </c>
      <c r="I1069">
        <v>7.6899999999999996E-2</v>
      </c>
      <c r="J1069">
        <v>0</v>
      </c>
      <c r="K1069">
        <v>0.11589000000000001</v>
      </c>
      <c r="L1069">
        <v>0.19719999999999999</v>
      </c>
      <c r="M1069">
        <v>0</v>
      </c>
      <c r="N1069">
        <v>4.88</v>
      </c>
      <c r="O1069" t="str">
        <v>Consumer Cyclical</v>
      </c>
      <c r="P1069" t="str">
        <v>Apparel Retail</v>
      </c>
    </row>
    <row r="1070" spans="1:16" x14ac:dyDescent="0.2">
      <c r="A1070" t="str">
        <v>URI</v>
      </c>
      <c r="B1070">
        <v>-3.1733681998420117E-2</v>
      </c>
      <c r="C1070">
        <v>0.23316687980715356</v>
      </c>
      <c r="D1070">
        <v>1.9472576853957924</v>
      </c>
      <c r="E1070">
        <v>0.64143389676151574</v>
      </c>
      <c r="F1070">
        <v>17.017064628565748</v>
      </c>
      <c r="G1070">
        <v>8.9289265525400143</v>
      </c>
      <c r="H1070">
        <v>5.5491181905012425E-10</v>
      </c>
      <c r="I1070">
        <v>9.1432020736427227E-2</v>
      </c>
      <c r="J1070">
        <v>16.85955195503017</v>
      </c>
      <c r="K1070">
        <v>0.26510263929618771</v>
      </c>
      <c r="L1070">
        <v>0.29865460450011599</v>
      </c>
      <c r="M1070">
        <v>1.4182324286708421</v>
      </c>
      <c r="N1070">
        <v>42.72</v>
      </c>
      <c r="O1070" t="str">
        <v>Industrials</v>
      </c>
      <c r="P1070" t="str">
        <v>Rental &amp; Leasing Services</v>
      </c>
    </row>
    <row r="1071" spans="1:16" x14ac:dyDescent="0.2">
      <c r="A1071" t="str">
        <v>USB</v>
      </c>
      <c r="B1071" t="e">
        <v>#VALUE!</v>
      </c>
      <c r="C1071" t="e">
        <v>#VALUE!</v>
      </c>
      <c r="D1071">
        <v>-6.565663622693152E-2</v>
      </c>
      <c r="E1071" t="e">
        <v>#VALUE!</v>
      </c>
      <c r="F1071">
        <v>0</v>
      </c>
      <c r="G1071">
        <v>1.519421467750677</v>
      </c>
      <c r="H1071">
        <v>4.7265172752558368E-11</v>
      </c>
      <c r="I1071">
        <v>9.2862049952971912E-3</v>
      </c>
      <c r="J1071">
        <v>0</v>
      </c>
      <c r="K1071">
        <v>0.39485999999999999</v>
      </c>
      <c r="L1071">
        <v>0.106690379403794</v>
      </c>
      <c r="M1071">
        <v>0.98241869918699187</v>
      </c>
      <c r="N1071">
        <v>4.24</v>
      </c>
      <c r="O1071" t="str">
        <v>Financial Services</v>
      </c>
      <c r="P1071" t="str">
        <v>Banks - Regional</v>
      </c>
    </row>
    <row r="1072" spans="1:16" x14ac:dyDescent="0.2">
      <c r="A1072" t="str">
        <v>USFD</v>
      </c>
      <c r="B1072">
        <v>-0.25253868981589428</v>
      </c>
      <c r="C1072">
        <v>-0.50525855079422466</v>
      </c>
      <c r="D1072">
        <v>-0.13613545328851126</v>
      </c>
      <c r="E1072">
        <v>-0.29343367715117846</v>
      </c>
      <c r="F1072">
        <v>13.37231434382567</v>
      </c>
      <c r="G1072">
        <v>4.8787683957597174</v>
      </c>
      <c r="H1072">
        <v>1.4802365808222979E-10</v>
      </c>
      <c r="I1072">
        <v>3.6766894909199169E-2</v>
      </c>
      <c r="J1072">
        <v>9.5233366434955311</v>
      </c>
      <c r="K1072">
        <v>2.9622198167753518E-2</v>
      </c>
      <c r="L1072">
        <v>0.10909893992932861</v>
      </c>
      <c r="M1072">
        <v>1.0642667844522971</v>
      </c>
      <c r="N1072">
        <v>3.27</v>
      </c>
      <c r="O1072" t="str">
        <v>Consumer Defensive</v>
      </c>
      <c r="P1072" t="str">
        <v>Food Distribution</v>
      </c>
    </row>
    <row r="1073" spans="1:16" x14ac:dyDescent="0.2">
      <c r="A1073" t="str">
        <v>USPH</v>
      </c>
      <c r="B1073" t="e">
        <v>#VALUE!</v>
      </c>
      <c r="C1073" t="e">
        <v>#VALUE!</v>
      </c>
      <c r="D1073" t="e">
        <v>#VALUE!</v>
      </c>
      <c r="E1073" t="e">
        <v>#VALUE!</v>
      </c>
      <c r="F1073">
        <v>19.52240691117894</v>
      </c>
      <c r="G1073">
        <v>0</v>
      </c>
      <c r="H1073">
        <v>1.393792305571167E-9</v>
      </c>
      <c r="I1073">
        <v>4.2369999999999998E-2</v>
      </c>
      <c r="J1073">
        <v>0</v>
      </c>
      <c r="K1073">
        <v>0.12397</v>
      </c>
      <c r="L1073">
        <v>7.4480000000000005E-2</v>
      </c>
      <c r="M1073">
        <v>0</v>
      </c>
      <c r="N1073">
        <v>2.63</v>
      </c>
      <c r="O1073" t="str">
        <v>Healthcare</v>
      </c>
      <c r="P1073" t="str">
        <v>Medical Care Facilities</v>
      </c>
    </row>
    <row r="1074" spans="1:16" x14ac:dyDescent="0.2">
      <c r="A1074" t="str">
        <v>UTHR</v>
      </c>
      <c r="B1074">
        <v>-0.16257113727497327</v>
      </c>
      <c r="C1074">
        <v>1.0350371562905147</v>
      </c>
      <c r="D1074" t="e">
        <v>#VALUE!</v>
      </c>
      <c r="E1074" t="e">
        <v>#VALUE!</v>
      </c>
      <c r="F1074">
        <v>10.362311722751249</v>
      </c>
      <c r="G1074">
        <v>2.568226006207325</v>
      </c>
      <c r="H1074">
        <v>1.5480691435577031E-9</v>
      </c>
      <c r="I1074">
        <v>0.1622895165670831</v>
      </c>
      <c r="J1074">
        <v>24.21880980449194</v>
      </c>
      <c r="K1074">
        <v>0.5032668381177452</v>
      </c>
      <c r="L1074">
        <v>0.1854593420235878</v>
      </c>
      <c r="M1074">
        <v>0</v>
      </c>
      <c r="N1074">
        <v>25.62</v>
      </c>
      <c r="O1074" t="str">
        <v>Healthcare</v>
      </c>
      <c r="P1074" t="str">
        <v>Drug Manufacturers - Specialty &amp; Generic</v>
      </c>
    </row>
    <row r="1075" spans="1:16" x14ac:dyDescent="0.2">
      <c r="A1075" t="str">
        <v>V</v>
      </c>
      <c r="B1075">
        <v>0.1970480240218527</v>
      </c>
      <c r="C1075">
        <v>1.6379052656205506</v>
      </c>
      <c r="D1075">
        <v>0.60956259441891181</v>
      </c>
      <c r="E1075">
        <v>0.7530595676205798</v>
      </c>
      <c r="F1075">
        <v>24.43645673206051</v>
      </c>
      <c r="G1075">
        <v>17.00630481845824</v>
      </c>
      <c r="H1075">
        <v>1.6827536117008082E-11</v>
      </c>
      <c r="I1075">
        <v>0.20889631894700089</v>
      </c>
      <c r="J1075">
        <v>34.15485611760942</v>
      </c>
      <c r="K1075">
        <v>0.66962645437844459</v>
      </c>
      <c r="L1075">
        <v>0.50445869637427498</v>
      </c>
      <c r="M1075">
        <v>0.53238623297646726</v>
      </c>
      <c r="N1075">
        <v>11.2</v>
      </c>
      <c r="O1075" t="str">
        <v>Financial Services</v>
      </c>
      <c r="P1075" t="str">
        <v>Credit Services</v>
      </c>
    </row>
    <row r="1076" spans="1:16" x14ac:dyDescent="0.2">
      <c r="A1076" t="str">
        <v>VC</v>
      </c>
      <c r="B1076">
        <v>5.4008209739413816E-2</v>
      </c>
      <c r="C1076">
        <v>-0.10962403964454166</v>
      </c>
      <c r="D1076">
        <v>0.56942718998159403</v>
      </c>
      <c r="E1076">
        <v>0.15954422899688123</v>
      </c>
      <c r="F1076">
        <v>6.577955349665924</v>
      </c>
      <c r="G1076">
        <v>2.254581642748092</v>
      </c>
      <c r="H1076">
        <v>3.8902970733503003E-9</v>
      </c>
      <c r="I1076">
        <v>9.5737246680642901E-2</v>
      </c>
      <c r="J1076">
        <v>15.84810126582278</v>
      </c>
      <c r="K1076">
        <v>8.380755302638386E-2</v>
      </c>
      <c r="L1076">
        <v>0.20916030534351149</v>
      </c>
      <c r="M1076">
        <v>0.22977099236641221</v>
      </c>
      <c r="N1076">
        <v>11.49</v>
      </c>
      <c r="O1076" t="str">
        <v>Consumer Cyclical</v>
      </c>
      <c r="P1076" t="str">
        <v>Auto Parts</v>
      </c>
    </row>
    <row r="1077" spans="1:16" x14ac:dyDescent="0.2">
      <c r="A1077" t="str">
        <v>VCTR</v>
      </c>
      <c r="B1077" t="e">
        <v>#VALUE!</v>
      </c>
      <c r="C1077" t="e">
        <v>#VALUE!</v>
      </c>
      <c r="D1077" t="e">
        <v>#VALUE!</v>
      </c>
      <c r="E1077" t="e">
        <v>#VALUE!</v>
      </c>
      <c r="F1077">
        <v>10.0859368127095</v>
      </c>
      <c r="G1077">
        <v>0</v>
      </c>
      <c r="H1077">
        <v>1.074350718610798E-9</v>
      </c>
      <c r="I1077">
        <v>8.7999999999999995E-2</v>
      </c>
      <c r="J1077">
        <v>0</v>
      </c>
      <c r="K1077">
        <v>0.42198002000000001</v>
      </c>
      <c r="L1077">
        <v>0.15587000000000001</v>
      </c>
      <c r="M1077">
        <v>0</v>
      </c>
      <c r="N1077">
        <v>5.66</v>
      </c>
      <c r="O1077" t="str">
        <v>Financial Services</v>
      </c>
      <c r="P1077" t="str">
        <v>Asset Management</v>
      </c>
    </row>
    <row r="1078" spans="1:16" x14ac:dyDescent="0.2">
      <c r="A1078" t="str">
        <v>VCYT</v>
      </c>
      <c r="B1078" t="e">
        <v>#VALUE!</v>
      </c>
      <c r="C1078" t="e">
        <v>#VALUE!</v>
      </c>
      <c r="D1078" t="e">
        <v>#VALUE!</v>
      </c>
      <c r="E1078" t="e">
        <v>#VALUE!</v>
      </c>
      <c r="F1078">
        <v>39.961901440913152</v>
      </c>
      <c r="G1078">
        <v>0</v>
      </c>
      <c r="H1078">
        <v>3.6096407213475893E-10</v>
      </c>
      <c r="I1078">
        <v>1.9779999999999999E-2</v>
      </c>
      <c r="J1078">
        <v>0</v>
      </c>
      <c r="K1078">
        <v>0.10995000000000001</v>
      </c>
      <c r="L1078">
        <v>2.2380000000000001E-2</v>
      </c>
      <c r="M1078">
        <v>0</v>
      </c>
      <c r="N1078">
        <v>0.92</v>
      </c>
      <c r="O1078" t="str">
        <v>Healthcare</v>
      </c>
      <c r="P1078" t="str">
        <v>Diagnostics &amp; Research</v>
      </c>
    </row>
    <row r="1079" spans="1:16" x14ac:dyDescent="0.2">
      <c r="A1079" t="str">
        <v>VECO</v>
      </c>
      <c r="B1079" t="e">
        <v>#VALUE!</v>
      </c>
      <c r="C1079" t="e">
        <v>#VALUE!</v>
      </c>
      <c r="D1079" t="e">
        <v>#VALUE!</v>
      </c>
      <c r="E1079" t="e">
        <v>#VALUE!</v>
      </c>
      <c r="F1079">
        <v>19.819131794028639</v>
      </c>
      <c r="G1079">
        <v>0</v>
      </c>
      <c r="H1079">
        <v>5.8911967803229371E-10</v>
      </c>
      <c r="I1079">
        <v>3.0710000000000001E-2</v>
      </c>
      <c r="J1079">
        <v>0</v>
      </c>
      <c r="K1079">
        <v>7.4469999999999995E-2</v>
      </c>
      <c r="L1079">
        <v>7.7130000000000004E-2</v>
      </c>
      <c r="M1079">
        <v>0</v>
      </c>
      <c r="N1079">
        <v>0.98</v>
      </c>
      <c r="O1079" t="str">
        <v>Technology</v>
      </c>
      <c r="P1079" t="str">
        <v>Semiconductor Equipment &amp; Materials</v>
      </c>
    </row>
    <row r="1080" spans="1:16" x14ac:dyDescent="0.2">
      <c r="A1080" t="str">
        <v>VFC</v>
      </c>
      <c r="B1080">
        <v>-0.2200951308439707</v>
      </c>
      <c r="C1080">
        <v>-0.7211219317423444</v>
      </c>
      <c r="D1080">
        <v>-0.49851244303226266</v>
      </c>
      <c r="E1080">
        <v>-0.45392836476997045</v>
      </c>
      <c r="F1080">
        <v>13.763065455827199</v>
      </c>
      <c r="G1080">
        <v>7.1338671026967937</v>
      </c>
      <c r="H1080">
        <v>8.0108408805884221E-11</v>
      </c>
      <c r="I1080">
        <v>-2.0230900739810539E-2</v>
      </c>
      <c r="J1080">
        <v>6.4263462949642163</v>
      </c>
      <c r="K1080">
        <v>4.1349582011661397E-2</v>
      </c>
      <c r="L1080">
        <v>-0.12755225873511369</v>
      </c>
      <c r="M1080">
        <v>2.303176301081312</v>
      </c>
      <c r="N1080">
        <v>0.85</v>
      </c>
      <c r="O1080" t="str">
        <v>Consumer Cyclical</v>
      </c>
      <c r="P1080" t="str">
        <v>Apparel Manufacturing</v>
      </c>
    </row>
    <row r="1081" spans="1:16" x14ac:dyDescent="0.2">
      <c r="A1081" t="str">
        <v>VIAV</v>
      </c>
      <c r="B1081" t="e">
        <v>#VALUE!</v>
      </c>
      <c r="C1081" t="e">
        <v>#VALUE!</v>
      </c>
      <c r="D1081" t="e">
        <v>#VALUE!</v>
      </c>
      <c r="E1081" t="e">
        <v>#VALUE!</v>
      </c>
      <c r="F1081">
        <v>20.700623448275859</v>
      </c>
      <c r="G1081">
        <v>0</v>
      </c>
      <c r="H1081">
        <v>9.3700326333666323E-11</v>
      </c>
      <c r="I1081">
        <v>2.564E-2</v>
      </c>
      <c r="J1081">
        <v>0</v>
      </c>
      <c r="K1081">
        <v>0.10261000000000001</v>
      </c>
      <c r="L1081">
        <v>4.761E-2</v>
      </c>
      <c r="M1081">
        <v>0</v>
      </c>
      <c r="N1081">
        <v>0.27</v>
      </c>
      <c r="O1081" t="str">
        <v>Technology</v>
      </c>
      <c r="P1081" t="str">
        <v>Communication Equipment</v>
      </c>
    </row>
    <row r="1082" spans="1:16" x14ac:dyDescent="0.2">
      <c r="A1082" t="str">
        <v>VICI</v>
      </c>
      <c r="B1082">
        <v>-0.25438578695818065</v>
      </c>
      <c r="C1082">
        <v>1.4828122596685416</v>
      </c>
      <c r="D1082">
        <v>-0.14136415641216726</v>
      </c>
      <c r="E1082">
        <v>0.30068011619364005</v>
      </c>
      <c r="F1082">
        <v>14.007707730866169</v>
      </c>
      <c r="G1082">
        <v>1.88978163737555</v>
      </c>
      <c r="H1082">
        <v>5.1243772124869688E-11</v>
      </c>
      <c r="I1082">
        <v>5.9045020668325073E-2</v>
      </c>
      <c r="J1082">
        <v>7.954838265579073</v>
      </c>
      <c r="K1082">
        <v>0.92095224858120051</v>
      </c>
      <c r="L1082">
        <v>9.9392615729093581E-2</v>
      </c>
      <c r="M1082">
        <v>0.62084492980636063</v>
      </c>
      <c r="N1082">
        <v>2.61</v>
      </c>
      <c r="O1082" t="str">
        <v>Real Estate</v>
      </c>
      <c r="P1082" t="str">
        <v>REIT - Diversified</v>
      </c>
    </row>
    <row r="1083" spans="1:16" x14ac:dyDescent="0.2">
      <c r="A1083" t="str">
        <v>VICR</v>
      </c>
      <c r="B1083" t="e">
        <v>#VALUE!</v>
      </c>
      <c r="C1083" t="e">
        <v>#VALUE!</v>
      </c>
      <c r="D1083" t="e">
        <v>#VALUE!</v>
      </c>
      <c r="E1083" t="e">
        <v>#VALUE!</v>
      </c>
      <c r="F1083">
        <v>62.089674911660779</v>
      </c>
      <c r="G1083">
        <v>0</v>
      </c>
      <c r="H1083">
        <v>6.4913804711275346E-10</v>
      </c>
      <c r="I1083">
        <v>1.5779999999999999E-2</v>
      </c>
      <c r="J1083">
        <v>0</v>
      </c>
      <c r="K1083">
        <v>7.5900000000000004E-3</v>
      </c>
      <c r="L1083">
        <v>0.114379995</v>
      </c>
      <c r="M1083">
        <v>0</v>
      </c>
      <c r="N1083">
        <v>1.46</v>
      </c>
      <c r="O1083" t="str">
        <v>Technology</v>
      </c>
      <c r="P1083" t="str">
        <v>Electronic Components</v>
      </c>
    </row>
    <row r="1084" spans="1:16" x14ac:dyDescent="0.2">
      <c r="A1084" t="str">
        <v>VLTO</v>
      </c>
      <c r="B1084">
        <v>0.10163372227676787</v>
      </c>
      <c r="C1084">
        <v>0.38659331548853187</v>
      </c>
      <c r="D1084">
        <v>-3.3649765099265851E-2</v>
      </c>
      <c r="E1084">
        <v>0.14653655402748694</v>
      </c>
      <c r="F1084">
        <v>20.220217532428361</v>
      </c>
      <c r="G1084">
        <v>13.11100657603912</v>
      </c>
      <c r="H1084">
        <v>1.3874380232330141E-10</v>
      </c>
      <c r="I1084">
        <v>0.13003434280362161</v>
      </c>
      <c r="J1084">
        <v>22.986963190184049</v>
      </c>
      <c r="K1084">
        <v>0.23262083574041981</v>
      </c>
      <c r="L1084">
        <v>0.40733496332518337</v>
      </c>
      <c r="M1084">
        <v>1.270904645476773</v>
      </c>
      <c r="N1084">
        <v>3.72</v>
      </c>
      <c r="O1084" t="str">
        <v>Industrials</v>
      </c>
      <c r="P1084" t="str">
        <v>Pollution &amp; Treatment Controls</v>
      </c>
    </row>
    <row r="1085" spans="1:16" x14ac:dyDescent="0.2">
      <c r="A1085" t="str">
        <v>VMC</v>
      </c>
      <c r="B1085">
        <v>5.4273122885607004E-2</v>
      </c>
      <c r="C1085">
        <v>-9.2275269666073592E-2</v>
      </c>
      <c r="D1085">
        <v>0.22126419408760553</v>
      </c>
      <c r="E1085">
        <v>6.0405926480702379E-2</v>
      </c>
      <c r="F1085">
        <v>20.264000208395281</v>
      </c>
      <c r="G1085">
        <v>5.4295328461774641</v>
      </c>
      <c r="H1085">
        <v>1.7733555999240281E-10</v>
      </c>
      <c r="I1085">
        <v>5.3312520462092512E-2</v>
      </c>
      <c r="J1085">
        <v>8.3597007603630118</v>
      </c>
      <c r="K1085">
        <v>0.1885759736845653</v>
      </c>
      <c r="L1085">
        <v>0.1119926312557568</v>
      </c>
      <c r="M1085">
        <v>0.60262818544673014</v>
      </c>
      <c r="N1085">
        <v>7.84</v>
      </c>
      <c r="O1085" t="str">
        <v>Basic Materials</v>
      </c>
      <c r="P1085" t="str">
        <v>Building Materials</v>
      </c>
    </row>
    <row r="1086" spans="1:16" x14ac:dyDescent="0.2">
      <c r="A1086" t="str">
        <v>VNO</v>
      </c>
      <c r="B1086">
        <v>2.5697020797473519E-2</v>
      </c>
      <c r="C1086">
        <v>-0.41391010421742092</v>
      </c>
      <c r="D1086">
        <v>-0.13184522053904427</v>
      </c>
      <c r="E1086">
        <v>-0.15344778910795015</v>
      </c>
      <c r="F1086">
        <v>19.787031638230388</v>
      </c>
      <c r="G1086">
        <v>2.6336385610258422</v>
      </c>
      <c r="H1086">
        <v>2.4854698154938412E-10</v>
      </c>
      <c r="I1086">
        <v>4.3995702626128466E-3</v>
      </c>
      <c r="J1086">
        <v>2.735920777923404</v>
      </c>
      <c r="K1086">
        <v>0.14760422132298401</v>
      </c>
      <c r="L1086">
        <v>1.140448703626082E-2</v>
      </c>
      <c r="M1086">
        <v>1.242391243236044</v>
      </c>
      <c r="N1086">
        <v>4.04</v>
      </c>
      <c r="O1086" t="str">
        <v>Real Estate</v>
      </c>
      <c r="P1086" t="str">
        <v>REIT - Office</v>
      </c>
    </row>
    <row r="1087" spans="1:16" x14ac:dyDescent="0.2">
      <c r="A1087" t="str">
        <v>VNT</v>
      </c>
      <c r="B1087">
        <v>-0.25103342534383316</v>
      </c>
      <c r="C1087">
        <v>9.2132033549961398E-2</v>
      </c>
      <c r="D1087">
        <v>-0.14585922962280115</v>
      </c>
      <c r="E1087">
        <v>-0.11653152895938521</v>
      </c>
      <c r="F1087">
        <v>11.51545905598663</v>
      </c>
      <c r="G1087">
        <v>7.5672392338899899</v>
      </c>
      <c r="H1087">
        <v>3.8526195411039278E-10</v>
      </c>
      <c r="I1087">
        <v>9.7946873912539145E-2</v>
      </c>
      <c r="J1087">
        <v>16.14887553260532</v>
      </c>
      <c r="K1087">
        <v>0.18026183282980859</v>
      </c>
      <c r="L1087">
        <v>0.39833946598735731</v>
      </c>
      <c r="M1087">
        <v>1.9737711104821209</v>
      </c>
      <c r="N1087">
        <v>3.09</v>
      </c>
      <c r="O1087" t="str">
        <v>Technology</v>
      </c>
      <c r="P1087" t="str">
        <v>Scientific &amp; Technical Instruments</v>
      </c>
    </row>
    <row r="1088" spans="1:16" x14ac:dyDescent="0.2">
      <c r="A1088" t="str">
        <v>VOYA</v>
      </c>
      <c r="B1088">
        <v>-0.2099189145937316</v>
      </c>
      <c r="C1088" t="e">
        <v>#VALUE!</v>
      </c>
      <c r="D1088">
        <v>0.24513111273371613</v>
      </c>
      <c r="E1088" t="e">
        <v>#VALUE!</v>
      </c>
      <c r="F1088">
        <v>12.60237220533881</v>
      </c>
      <c r="G1088">
        <v>2.043401120026636</v>
      </c>
      <c r="H1088">
        <v>6.655961443134083E-10</v>
      </c>
      <c r="I1088">
        <v>4.0698277492693226E-3</v>
      </c>
      <c r="J1088">
        <v>0</v>
      </c>
      <c r="K1088">
        <v>0.12670000000000001</v>
      </c>
      <c r="L1088">
        <v>0.11103712335608459</v>
      </c>
      <c r="M1088">
        <v>0.53337772598634925</v>
      </c>
      <c r="N1088">
        <v>8.17</v>
      </c>
      <c r="O1088" t="str">
        <v>Financial Services</v>
      </c>
      <c r="P1088" t="str">
        <v>Financial Conglomerates</v>
      </c>
    </row>
    <row r="1089" spans="1:16" x14ac:dyDescent="0.2">
      <c r="A1089" t="str">
        <v>VRE</v>
      </c>
      <c r="B1089" t="e">
        <v>#VALUE!</v>
      </c>
      <c r="C1089" t="e">
        <v>#VALUE!</v>
      </c>
      <c r="D1089" t="e">
        <v>#VALUE!</v>
      </c>
      <c r="E1089" t="e">
        <v>#VALUE!</v>
      </c>
      <c r="F1089">
        <v>23.890259794751369</v>
      </c>
      <c r="G1089">
        <v>0</v>
      </c>
      <c r="H1089">
        <v>-7.0325537131531366E-11</v>
      </c>
      <c r="I1089">
        <v>1.031E-2</v>
      </c>
      <c r="J1089">
        <v>0</v>
      </c>
      <c r="K1089">
        <v>0.19770001000000001</v>
      </c>
      <c r="L1089">
        <v>-2.2370000000000001E-2</v>
      </c>
      <c r="M1089">
        <v>0</v>
      </c>
      <c r="N1089">
        <v>-0.23</v>
      </c>
      <c r="O1089" t="str">
        <v>Real Estate</v>
      </c>
      <c r="P1089" t="str">
        <v>REIT - Residential</v>
      </c>
    </row>
    <row r="1090" spans="1:16" x14ac:dyDescent="0.2">
      <c r="A1090" t="str">
        <v>VRRM</v>
      </c>
      <c r="B1090" t="e">
        <v>#VALUE!</v>
      </c>
      <c r="C1090" t="e">
        <v>#VALUE!</v>
      </c>
      <c r="D1090" t="e">
        <v>#VALUE!</v>
      </c>
      <c r="E1090" t="e">
        <v>#VALUE!</v>
      </c>
      <c r="F1090">
        <v>13.676247758228509</v>
      </c>
      <c r="G1090">
        <v>0</v>
      </c>
      <c r="H1090">
        <v>2.4514656402039479E-10</v>
      </c>
      <c r="I1090">
        <v>8.5830000000000004E-2</v>
      </c>
      <c r="J1090">
        <v>0</v>
      </c>
      <c r="K1090">
        <v>0.26773999999999998</v>
      </c>
      <c r="L1090">
        <v>9.8620004999999997E-2</v>
      </c>
      <c r="M1090">
        <v>0</v>
      </c>
      <c r="N1090">
        <v>1.17</v>
      </c>
      <c r="O1090" t="str">
        <v>Technology</v>
      </c>
      <c r="P1090" t="str">
        <v>Information Technology Services</v>
      </c>
    </row>
    <row r="1091" spans="1:16" x14ac:dyDescent="0.2">
      <c r="A1091" t="str">
        <v>VRSK</v>
      </c>
      <c r="B1091">
        <v>2.5177189185933941</v>
      </c>
      <c r="C1091">
        <v>1.3261129585161331</v>
      </c>
      <c r="D1091">
        <v>0.69883331013860595</v>
      </c>
      <c r="E1091">
        <v>1.6145714480337794</v>
      </c>
      <c r="F1091">
        <v>24.362727226979391</v>
      </c>
      <c r="G1091">
        <v>335.81118415238097</v>
      </c>
      <c r="H1091">
        <v>1.954045925679226E-10</v>
      </c>
      <c r="I1091">
        <v>0.22451755105869109</v>
      </c>
      <c r="J1091">
        <v>46.768507638072847</v>
      </c>
      <c r="K1091">
        <v>0.43512509976749841</v>
      </c>
      <c r="L1091">
        <v>9.1190476190476186</v>
      </c>
      <c r="M1091">
        <v>24</v>
      </c>
      <c r="N1091">
        <v>6.89</v>
      </c>
      <c r="O1091" t="str">
        <v>Industrials</v>
      </c>
      <c r="P1091" t="str">
        <v>Consulting Services</v>
      </c>
    </row>
    <row r="1092" spans="1:16" x14ac:dyDescent="0.2">
      <c r="A1092" t="str">
        <v>VRSN</v>
      </c>
      <c r="B1092">
        <v>-0.65712612669208126</v>
      </c>
      <c r="C1092">
        <v>5.3147089696265093</v>
      </c>
      <c r="D1092">
        <v>-5.969716814778721E-3</v>
      </c>
      <c r="E1092">
        <v>1.3297713251666867</v>
      </c>
      <c r="F1092">
        <v>23.151058285714289</v>
      </c>
      <c r="G1092">
        <v>-13.243365483426119</v>
      </c>
      <c r="H1092">
        <v>3.231879409054846E-10</v>
      </c>
      <c r="I1092">
        <v>0.55862068965517242</v>
      </c>
      <c r="J1092">
        <v>509.85130111524171</v>
      </c>
      <c r="K1092">
        <v>0.67946577629382299</v>
      </c>
      <c r="L1092">
        <v>-0.40129730834056898</v>
      </c>
      <c r="M1092">
        <v>-0.76229633791307017</v>
      </c>
      <c r="N1092">
        <v>8.3800000000000008</v>
      </c>
      <c r="O1092" t="str">
        <v>Technology</v>
      </c>
      <c r="P1092" t="str">
        <v>Software - Infrastructure</v>
      </c>
    </row>
    <row r="1093" spans="1:16" x14ac:dyDescent="0.2">
      <c r="A1093" t="str">
        <v>VRTS</v>
      </c>
      <c r="B1093" t="e">
        <v>#VALUE!</v>
      </c>
      <c r="C1093" t="e">
        <v>#VALUE!</v>
      </c>
      <c r="D1093" t="e">
        <v>#VALUE!</v>
      </c>
      <c r="E1093" t="e">
        <v>#VALUE!</v>
      </c>
      <c r="F1093">
        <v>5.8740893703172059</v>
      </c>
      <c r="G1093">
        <v>0</v>
      </c>
      <c r="H1093">
        <v>1.820835442559682E-8</v>
      </c>
      <c r="I1093">
        <v>3.1059999000000001E-2</v>
      </c>
      <c r="J1093">
        <v>0</v>
      </c>
      <c r="K1093">
        <v>0.20042999</v>
      </c>
      <c r="L1093">
        <v>0.15755</v>
      </c>
      <c r="M1093">
        <v>0</v>
      </c>
      <c r="N1093">
        <v>26.4</v>
      </c>
      <c r="O1093" t="str">
        <v>Financial Services</v>
      </c>
      <c r="P1093" t="str">
        <v>Asset Management</v>
      </c>
    </row>
    <row r="1094" spans="1:16" x14ac:dyDescent="0.2">
      <c r="A1094" t="str">
        <v>VRTX</v>
      </c>
      <c r="B1094">
        <v>0.20323212414909761</v>
      </c>
      <c r="C1094">
        <v>-1.2475381367821365</v>
      </c>
      <c r="D1094">
        <v>0.78442582894641333</v>
      </c>
      <c r="E1094">
        <v>-5.7640842691077887E-2</v>
      </c>
      <c r="F1094">
        <v>22.15795396626503</v>
      </c>
      <c r="G1094">
        <v>6.2165311700468022</v>
      </c>
      <c r="H1094">
        <v>1.483176438160275E-10</v>
      </c>
      <c r="I1094">
        <v>-2.3769371416398909E-2</v>
      </c>
      <c r="J1094">
        <v>1.4700305488254499</v>
      </c>
      <c r="K1094">
        <v>-2.1179481129935299E-2</v>
      </c>
      <c r="L1094">
        <v>-3.2639430577223093E-2</v>
      </c>
      <c r="M1094">
        <v>0.1009896645865835</v>
      </c>
      <c r="N1094">
        <v>15.13</v>
      </c>
      <c r="O1094" t="str">
        <v>Healthcare</v>
      </c>
      <c r="P1094" t="str">
        <v>Biotechnology</v>
      </c>
    </row>
    <row r="1095" spans="1:16" x14ac:dyDescent="0.2">
      <c r="A1095" t="str">
        <v>VSAT</v>
      </c>
      <c r="B1095" t="e">
        <v>#VALUE!</v>
      </c>
      <c r="C1095" t="e">
        <v>#VALUE!</v>
      </c>
      <c r="D1095" t="e">
        <v>#VALUE!</v>
      </c>
      <c r="E1095" t="e">
        <v>#VALUE!</v>
      </c>
      <c r="F1095">
        <v>7.8167194702862366</v>
      </c>
      <c r="G1095">
        <v>0</v>
      </c>
      <c r="H1095">
        <v>-2.1974759448640031E-10</v>
      </c>
      <c r="I1095">
        <v>2.3700001000000002E-3</v>
      </c>
      <c r="J1095">
        <v>0</v>
      </c>
      <c r="K1095">
        <v>3.9849999999999997E-2</v>
      </c>
      <c r="L1095">
        <v>-0.115</v>
      </c>
      <c r="M1095">
        <v>0</v>
      </c>
      <c r="N1095">
        <v>-2.36</v>
      </c>
      <c r="O1095" t="str">
        <v>Technology</v>
      </c>
      <c r="P1095" t="str">
        <v>Communication Equipment</v>
      </c>
    </row>
    <row r="1096" spans="1:16" x14ac:dyDescent="0.2">
      <c r="A1096" t="str">
        <v>VSCO</v>
      </c>
      <c r="B1096" t="e">
        <v>#VALUE!</v>
      </c>
      <c r="C1096" t="e">
        <v>#VALUE!</v>
      </c>
      <c r="D1096" t="e">
        <v>#VALUE!</v>
      </c>
      <c r="E1096" t="e">
        <v>#VALUE!</v>
      </c>
      <c r="F1096">
        <v>9.1194689361702128</v>
      </c>
      <c r="G1096">
        <v>0</v>
      </c>
      <c r="H1096">
        <v>4.899501426734815E-10</v>
      </c>
      <c r="I1096">
        <v>4.1270000000000001E-2</v>
      </c>
      <c r="J1096">
        <v>0</v>
      </c>
      <c r="K1096">
        <v>3.3579999999999999E-2</v>
      </c>
      <c r="L1096">
        <v>0.26578000000000002</v>
      </c>
      <c r="M1096">
        <v>0</v>
      </c>
      <c r="N1096">
        <v>2.52</v>
      </c>
      <c r="O1096" t="str">
        <v>Consumer Cyclical</v>
      </c>
      <c r="P1096" t="str">
        <v>Apparel Retail</v>
      </c>
    </row>
    <row r="1097" spans="1:16" x14ac:dyDescent="0.2">
      <c r="A1097" t="str">
        <v>VSH</v>
      </c>
      <c r="B1097" t="e">
        <v>#VALUE!</v>
      </c>
      <c r="C1097" t="e">
        <v>#VALUE!</v>
      </c>
      <c r="D1097" t="e">
        <v>#VALUE!</v>
      </c>
      <c r="E1097" t="e">
        <v>#VALUE!</v>
      </c>
      <c r="F1097">
        <v>10.495127535105709</v>
      </c>
      <c r="G1097">
        <v>0</v>
      </c>
      <c r="H1097">
        <v>-7.1500251452084311E-12</v>
      </c>
      <c r="I1097">
        <v>7.1399999999999996E-3</v>
      </c>
      <c r="J1097">
        <v>0</v>
      </c>
      <c r="K1097">
        <v>2.6659999E-2</v>
      </c>
      <c r="L1097">
        <v>-4.0770000000000001E-2</v>
      </c>
      <c r="M1097">
        <v>0</v>
      </c>
      <c r="N1097">
        <v>-0.02</v>
      </c>
      <c r="O1097" t="str">
        <v>Technology</v>
      </c>
      <c r="P1097" t="str">
        <v>Semiconductors</v>
      </c>
    </row>
    <row r="1098" spans="1:16" x14ac:dyDescent="0.2">
      <c r="A1098" t="str">
        <v>VST</v>
      </c>
      <c r="B1098">
        <v>0.320568916952026</v>
      </c>
      <c r="C1098">
        <v>0.3152879111162763</v>
      </c>
      <c r="D1098">
        <v>0.16869307846995343</v>
      </c>
      <c r="E1098">
        <v>0.27342186365667931</v>
      </c>
      <c r="F1098">
        <v>12.99388929981818</v>
      </c>
      <c r="G1098">
        <v>15.817029376320971</v>
      </c>
      <c r="H1098">
        <v>8.9008195597071849E-11</v>
      </c>
      <c r="I1098">
        <v>7.0399788191686519E-2</v>
      </c>
      <c r="J1098">
        <v>15.61000252589038</v>
      </c>
      <c r="K1098">
        <v>0.23693683232698559</v>
      </c>
      <c r="L1098">
        <v>0.47626723983521402</v>
      </c>
      <c r="M1098">
        <v>2.76159770732581</v>
      </c>
      <c r="N1098">
        <v>7.86</v>
      </c>
      <c r="O1098" t="str">
        <v>Utilities</v>
      </c>
      <c r="P1098" t="str">
        <v>Utilities - Independent Power Producers</v>
      </c>
    </row>
    <row r="1099" spans="1:16" x14ac:dyDescent="0.2">
      <c r="A1099" t="str">
        <v>VSTS</v>
      </c>
      <c r="B1099" t="e">
        <v>#VALUE!</v>
      </c>
      <c r="C1099" t="e">
        <v>#VALUE!</v>
      </c>
      <c r="D1099" t="e">
        <v>#VALUE!</v>
      </c>
      <c r="E1099" t="e">
        <v>#VALUE!</v>
      </c>
      <c r="F1099">
        <v>8.5576201851067886</v>
      </c>
      <c r="G1099">
        <v>0</v>
      </c>
      <c r="H1099">
        <v>1.2391248062682891E-10</v>
      </c>
      <c r="I1099">
        <v>1.916E-2</v>
      </c>
      <c r="J1099">
        <v>0</v>
      </c>
      <c r="K1099">
        <v>3.7639998000000001E-2</v>
      </c>
      <c r="L1099">
        <v>-3.3610000000000001E-2</v>
      </c>
      <c r="M1099">
        <v>0</v>
      </c>
      <c r="N1099">
        <v>0.25</v>
      </c>
      <c r="O1099" t="str">
        <v>Industrials</v>
      </c>
      <c r="P1099" t="str">
        <v>Rental &amp; Leasing Services</v>
      </c>
    </row>
    <row r="1100" spans="1:16" x14ac:dyDescent="0.2">
      <c r="A1100" t="str">
        <v>VTR</v>
      </c>
      <c r="B1100">
        <v>5.3464842573051417E-2</v>
      </c>
      <c r="C1100">
        <v>-0.68773142532066978</v>
      </c>
      <c r="D1100">
        <v>-0.61042804323075783</v>
      </c>
      <c r="E1100">
        <v>-0.36806190353620771</v>
      </c>
      <c r="F1100">
        <v>22.368676195259589</v>
      </c>
      <c r="G1100">
        <v>4.1669421138147724</v>
      </c>
      <c r="H1100">
        <v>9.5288114326710061E-12</v>
      </c>
      <c r="I1100">
        <v>3.0989915341659681E-3</v>
      </c>
      <c r="J1100">
        <v>2.608057853045719</v>
      </c>
      <c r="K1100">
        <v>0.13834142997149221</v>
      </c>
      <c r="L1100">
        <v>7.4936313413722913E-3</v>
      </c>
      <c r="M1100">
        <v>1.248075551479483</v>
      </c>
      <c r="N1100">
        <v>0.43</v>
      </c>
      <c r="O1100" t="str">
        <v>Real Estate</v>
      </c>
      <c r="P1100" t="str">
        <v>REIT - Healthcare Facilities</v>
      </c>
    </row>
    <row r="1101" spans="1:16" x14ac:dyDescent="0.2">
      <c r="A1101" t="str">
        <v>VTRS</v>
      </c>
      <c r="B1101">
        <v>-0.68682314807569667</v>
      </c>
      <c r="C1101">
        <v>-1.1790670607210223</v>
      </c>
      <c r="D1101">
        <v>-0.38848268412605963</v>
      </c>
      <c r="E1101">
        <v>-0.74499418268440321</v>
      </c>
      <c r="F1101">
        <v>6.2873688162640944</v>
      </c>
      <c r="G1101">
        <v>1.387637563145609</v>
      </c>
      <c r="H1101">
        <v>9.3196573533014098E-11</v>
      </c>
      <c r="I1101">
        <v>-1.5281596302730779E-2</v>
      </c>
      <c r="J1101">
        <v>-0.2166212413107361</v>
      </c>
      <c r="K1101">
        <v>2.641238050653695E-2</v>
      </c>
      <c r="L1101">
        <v>-3.4031820986826222E-2</v>
      </c>
      <c r="M1101">
        <v>0.75334174022698608</v>
      </c>
      <c r="N1101">
        <v>2.41</v>
      </c>
      <c r="O1101" t="str">
        <v>Healthcare</v>
      </c>
      <c r="P1101" t="str">
        <v>Drug Manufacturers - Specialty &amp; Generic</v>
      </c>
    </row>
    <row r="1102" spans="1:16" x14ac:dyDescent="0.2">
      <c r="A1102" t="str">
        <v>VVV</v>
      </c>
      <c r="B1102" t="e">
        <v>#VALUE!</v>
      </c>
      <c r="C1102">
        <v>0.38661241756631687</v>
      </c>
      <c r="D1102">
        <v>-0.32306780658227485</v>
      </c>
      <c r="E1102" t="e">
        <v>#VALUE!</v>
      </c>
      <c r="F1102">
        <v>0</v>
      </c>
      <c r="G1102">
        <v>0</v>
      </c>
      <c r="H1102">
        <v>0</v>
      </c>
      <c r="I1102">
        <v>8.6726534629105664E-2</v>
      </c>
      <c r="J1102">
        <v>17.558568485603409</v>
      </c>
      <c r="K1102">
        <v>0.22637430512662141</v>
      </c>
      <c r="L1102">
        <v>1.139547413793103</v>
      </c>
      <c r="M1102">
        <v>5.7650862068965516</v>
      </c>
      <c r="N1102">
        <v>1.59</v>
      </c>
      <c r="O1102" t="str">
        <v>Consumer Cyclical</v>
      </c>
      <c r="P1102" t="str">
        <v>Auto &amp; Truck Dealerships</v>
      </c>
    </row>
    <row r="1103" spans="1:16" x14ac:dyDescent="0.2">
      <c r="A1103" t="str">
        <v>VYX</v>
      </c>
      <c r="B1103" t="e">
        <v>#VALUE!</v>
      </c>
      <c r="C1103" t="e">
        <v>#VALUE!</v>
      </c>
      <c r="D1103" t="e">
        <v>#VALUE!</v>
      </c>
      <c r="E1103" t="e">
        <v>#VALUE!</v>
      </c>
      <c r="F1103">
        <v>13.864428401913869</v>
      </c>
      <c r="G1103">
        <v>0</v>
      </c>
      <c r="H1103">
        <v>-5.8667916599743828E-11</v>
      </c>
      <c r="I1103">
        <v>1.426E-2</v>
      </c>
      <c r="J1103">
        <v>0</v>
      </c>
      <c r="K1103">
        <v>4.9549999999999997E-2</v>
      </c>
      <c r="L1103">
        <v>-9.1590000000000005E-2</v>
      </c>
      <c r="M1103">
        <v>0</v>
      </c>
      <c r="N1103">
        <v>-0.17</v>
      </c>
      <c r="O1103" t="str">
        <v>Technology</v>
      </c>
      <c r="P1103" t="str">
        <v>Information Technology Services</v>
      </c>
    </row>
    <row r="1104" spans="1:16" x14ac:dyDescent="0.2">
      <c r="A1104" t="str">
        <v>VZ</v>
      </c>
      <c r="B1104">
        <v>-0.5886826756775082</v>
      </c>
      <c r="C1104">
        <v>-0.10974134889393072</v>
      </c>
      <c r="D1104">
        <v>-0.11905208164119463</v>
      </c>
      <c r="E1104">
        <v>-0.30411109943154085</v>
      </c>
      <c r="F1104">
        <v>6.8823038232942482</v>
      </c>
      <c r="G1104">
        <v>3.415798874869501</v>
      </c>
      <c r="H1104">
        <v>1.368092699990366E-11</v>
      </c>
      <c r="I1104">
        <v>4.5504287634094157E-2</v>
      </c>
      <c r="J1104">
        <v>9.1471264722681038</v>
      </c>
      <c r="K1104">
        <v>0.2128230999792266</v>
      </c>
      <c r="L1104">
        <v>0.17405915983097189</v>
      </c>
      <c r="M1104">
        <v>1.20687049465573</v>
      </c>
      <c r="N1104">
        <v>4.7</v>
      </c>
      <c r="O1104" t="str">
        <v>Communication Services</v>
      </c>
      <c r="P1104" t="str">
        <v>Telecom Services</v>
      </c>
    </row>
    <row r="1105" spans="1:16" x14ac:dyDescent="0.2">
      <c r="A1105" t="str">
        <v>WAB</v>
      </c>
      <c r="B1105">
        <v>-0.16635729508077782</v>
      </c>
      <c r="C1105">
        <v>-0.16647458655488392</v>
      </c>
      <c r="D1105">
        <v>0.30800948576765841</v>
      </c>
      <c r="E1105">
        <v>-2.4082448268478787E-2</v>
      </c>
      <c r="F1105">
        <v>16.64659259857098</v>
      </c>
      <c r="G1105">
        <v>3.63718130306918</v>
      </c>
      <c r="H1105">
        <v>2.233041748504852E-10</v>
      </c>
      <c r="I1105">
        <v>5.6464549246069938E-2</v>
      </c>
      <c r="J1105">
        <v>10.70076386582531</v>
      </c>
      <c r="K1105">
        <v>0.1549051699239434</v>
      </c>
      <c r="L1105">
        <v>0.1042139544063949</v>
      </c>
      <c r="M1105">
        <v>0.34343234974834702</v>
      </c>
      <c r="N1105">
        <v>8.23</v>
      </c>
      <c r="O1105" t="str">
        <v>Industrials</v>
      </c>
      <c r="P1105" t="str">
        <v>Railroads</v>
      </c>
    </row>
    <row r="1106" spans="1:16" x14ac:dyDescent="0.2">
      <c r="A1106" t="str">
        <v>WAL</v>
      </c>
      <c r="B1106" t="e">
        <v>#VALUE!</v>
      </c>
      <c r="C1106" t="e">
        <v>#VALUE!</v>
      </c>
      <c r="D1106">
        <v>0.23904154940733277</v>
      </c>
      <c r="E1106" t="e">
        <v>#VALUE!</v>
      </c>
      <c r="F1106">
        <v>0</v>
      </c>
      <c r="G1106">
        <v>1.8182584929178469</v>
      </c>
      <c r="H1106">
        <v>6.2402318477471023E-10</v>
      </c>
      <c r="I1106">
        <v>9.7326216423258456E-3</v>
      </c>
      <c r="J1106">
        <v>0</v>
      </c>
      <c r="K1106">
        <v>0.40782002000000001</v>
      </c>
      <c r="L1106">
        <v>0.1174444610108842</v>
      </c>
      <c r="M1106">
        <v>0.49515431638586549</v>
      </c>
      <c r="N1106">
        <v>7.61</v>
      </c>
      <c r="O1106" t="str">
        <v>Financial Services</v>
      </c>
      <c r="P1106" t="str">
        <v>Banks - Regional</v>
      </c>
    </row>
    <row r="1107" spans="1:16" x14ac:dyDescent="0.2">
      <c r="A1107" t="str">
        <v>WAT</v>
      </c>
      <c r="B1107">
        <v>0.44288202176463587</v>
      </c>
      <c r="C1107">
        <v>0.93305069014270903</v>
      </c>
      <c r="D1107">
        <v>0.77914068606786835</v>
      </c>
      <c r="E1107">
        <v>0.69081022156902749</v>
      </c>
      <c r="F1107">
        <v>20.033496245682791</v>
      </c>
      <c r="G1107">
        <v>11.563637997557571</v>
      </c>
      <c r="H1107">
        <v>5.7840939997654083E-10</v>
      </c>
      <c r="I1107">
        <v>0.14006647203047129</v>
      </c>
      <c r="J1107">
        <v>22.27608583208287</v>
      </c>
      <c r="K1107">
        <v>0.28323576327235078</v>
      </c>
      <c r="L1107">
        <v>0.34882775947808792</v>
      </c>
      <c r="M1107">
        <v>0.88951696657436918</v>
      </c>
      <c r="N1107">
        <v>12.23</v>
      </c>
      <c r="O1107" t="str">
        <v>Healthcare</v>
      </c>
      <c r="P1107" t="str">
        <v>Diagnostics &amp; Research</v>
      </c>
    </row>
    <row r="1108" spans="1:16" x14ac:dyDescent="0.2">
      <c r="A1108" t="str">
        <v>WBD</v>
      </c>
      <c r="B1108">
        <v>-0.54949682882336759</v>
      </c>
      <c r="C1108">
        <v>-2.0040468407436101</v>
      </c>
      <c r="D1108">
        <v>-0.99364174175380648</v>
      </c>
      <c r="E1108">
        <v>-1.1191053062785721</v>
      </c>
      <c r="F1108">
        <v>9.5391742952870828</v>
      </c>
      <c r="G1108">
        <v>2.1766069906691849</v>
      </c>
      <c r="H1108">
        <v>3.9449653640877753E-12</v>
      </c>
      <c r="I1108">
        <v>-0.1081771231828615</v>
      </c>
      <c r="J1108">
        <v>-10.797078071711679</v>
      </c>
      <c r="K1108">
        <v>4.5777065690089271E-4</v>
      </c>
      <c r="L1108">
        <v>-0.32374491957181301</v>
      </c>
      <c r="M1108">
        <v>1.0520636556185241</v>
      </c>
      <c r="N1108">
        <v>0.3</v>
      </c>
      <c r="O1108" t="str">
        <v>Communication Services</v>
      </c>
      <c r="P1108" t="str">
        <v>Entertainment</v>
      </c>
    </row>
    <row r="1109" spans="1:16" x14ac:dyDescent="0.2">
      <c r="A1109" t="str">
        <v>WBS</v>
      </c>
      <c r="B1109" t="e">
        <v>#VALUE!</v>
      </c>
      <c r="C1109" t="e">
        <v>#VALUE!</v>
      </c>
      <c r="D1109">
        <v>0.13573829959162251</v>
      </c>
      <c r="E1109" t="e">
        <v>#VALUE!</v>
      </c>
      <c r="F1109">
        <v>0</v>
      </c>
      <c r="G1109">
        <v>1.1034737904969709</v>
      </c>
      <c r="H1109">
        <v>5.5465911177271649E-10</v>
      </c>
      <c r="I1109">
        <v>9.7273810806856199E-3</v>
      </c>
      <c r="J1109">
        <v>0</v>
      </c>
      <c r="K1109">
        <v>0.51771999999999996</v>
      </c>
      <c r="L1109">
        <v>8.4166099688455787E-2</v>
      </c>
      <c r="M1109">
        <v>0.10065383336030451</v>
      </c>
      <c r="N1109">
        <v>5.59</v>
      </c>
      <c r="O1109" t="str">
        <v>Financial Services</v>
      </c>
      <c r="P1109" t="str">
        <v>Banks - Regional</v>
      </c>
    </row>
    <row r="1110" spans="1:16" x14ac:dyDescent="0.2">
      <c r="A1110" t="str">
        <v>WCC</v>
      </c>
      <c r="B1110">
        <v>-0.25843012289569195</v>
      </c>
      <c r="C1110">
        <v>-0.49757939612994867</v>
      </c>
      <c r="D1110">
        <v>0.5200625619109428</v>
      </c>
      <c r="E1110">
        <v>-9.6627099423978569E-2</v>
      </c>
      <c r="F1110">
        <v>11.58038072757935</v>
      </c>
      <c r="G1110">
        <v>3.2456782777162418</v>
      </c>
      <c r="H1110">
        <v>7.6567894450153304E-10</v>
      </c>
      <c r="I1110">
        <v>4.7644973242859233E-2</v>
      </c>
      <c r="J1110">
        <v>11.631648266169311</v>
      </c>
      <c r="K1110">
        <v>5.6061744917227353E-2</v>
      </c>
      <c r="L1110">
        <v>0.14451716846239049</v>
      </c>
      <c r="M1110">
        <v>1.016111167052663</v>
      </c>
      <c r="N1110">
        <v>12.34</v>
      </c>
      <c r="O1110" t="str">
        <v>Industrials</v>
      </c>
      <c r="P1110" t="str">
        <v>Industrial Distribution</v>
      </c>
    </row>
    <row r="1111" spans="1:16" x14ac:dyDescent="0.2">
      <c r="A1111" t="str">
        <v>WD</v>
      </c>
      <c r="B1111" t="e">
        <v>#VALUE!</v>
      </c>
      <c r="C1111" t="e">
        <v>#VALUE!</v>
      </c>
      <c r="D1111" t="e">
        <v>#VALUE!</v>
      </c>
      <c r="E1111" t="e">
        <v>#VALUE!</v>
      </c>
      <c r="F1111">
        <v>0</v>
      </c>
      <c r="G1111">
        <v>0</v>
      </c>
      <c r="H1111">
        <v>9.9971009201803081E-10</v>
      </c>
      <c r="I1111">
        <v>2.4070000000000001E-2</v>
      </c>
      <c r="J1111">
        <v>0</v>
      </c>
      <c r="K1111">
        <v>0.15423999999999999</v>
      </c>
      <c r="L1111">
        <v>6.0949995999999999E-2</v>
      </c>
      <c r="M1111">
        <v>0</v>
      </c>
      <c r="N1111">
        <v>4.53</v>
      </c>
      <c r="O1111" t="str">
        <v>Financial Services</v>
      </c>
      <c r="P1111" t="str">
        <v>Mortgage Finance</v>
      </c>
    </row>
    <row r="1112" spans="1:16" x14ac:dyDescent="0.2">
      <c r="A1112" t="str">
        <v>WDAY</v>
      </c>
      <c r="B1112">
        <v>1.2463579605907846</v>
      </c>
      <c r="C1112">
        <v>-0.76868123786908693</v>
      </c>
      <c r="D1112">
        <v>-0.13469719648446626</v>
      </c>
      <c r="E1112">
        <v>0.22752965393024799</v>
      </c>
      <c r="F1112">
        <v>52.515578882568157</v>
      </c>
      <c r="G1112">
        <v>6.4351061748948419</v>
      </c>
      <c r="H1112">
        <v>5.5388559255816258E-11</v>
      </c>
      <c r="I1112">
        <v>2.9259609501029089E-2</v>
      </c>
      <c r="J1112">
        <v>5.5852644087938206</v>
      </c>
      <c r="K1112">
        <v>5.9081221880179967E-2</v>
      </c>
      <c r="L1112">
        <v>5.8224485277839272E-2</v>
      </c>
      <c r="M1112">
        <v>0.3303077263670578</v>
      </c>
      <c r="N1112">
        <v>3.22</v>
      </c>
      <c r="O1112" t="str">
        <v>Technology</v>
      </c>
      <c r="P1112" t="str">
        <v>Software - Application</v>
      </c>
    </row>
    <row r="1113" spans="1:16" x14ac:dyDescent="0.2">
      <c r="A1113" t="str">
        <v>WDC</v>
      </c>
      <c r="B1113" t="e">
        <v>#VALUE!</v>
      </c>
      <c r="C1113">
        <v>0.61571413802513597</v>
      </c>
      <c r="D1113">
        <v>0.35239864810663368</v>
      </c>
      <c r="E1113" t="e">
        <v>#VALUE!</v>
      </c>
      <c r="F1113">
        <v>0</v>
      </c>
      <c r="G1113">
        <v>0</v>
      </c>
      <c r="H1113">
        <v>0</v>
      </c>
      <c r="I1113">
        <v>0.13290958434509359</v>
      </c>
      <c r="J1113">
        <v>18.787113076437141</v>
      </c>
      <c r="K1113">
        <v>0.22373949579831931</v>
      </c>
      <c r="L1113">
        <v>0.33592057761732852</v>
      </c>
      <c r="M1113">
        <v>0.44855595667870041</v>
      </c>
      <c r="N1113">
        <v>5.63</v>
      </c>
      <c r="O1113" t="str">
        <v>Technology</v>
      </c>
      <c r="P1113" t="str">
        <v>Computer Hardware</v>
      </c>
    </row>
    <row r="1114" spans="1:16" x14ac:dyDescent="0.2">
      <c r="A1114" t="str">
        <v>WEC</v>
      </c>
      <c r="B1114">
        <v>-0.15176040263637205</v>
      </c>
      <c r="C1114">
        <v>-0.18687073988900127</v>
      </c>
      <c r="D1114">
        <v>-0.13837615960571642</v>
      </c>
      <c r="E1114">
        <v>-0.15827823090296411</v>
      </c>
      <c r="F1114">
        <v>15.965440698753021</v>
      </c>
      <c r="G1114">
        <v>4.5769119746287661</v>
      </c>
      <c r="H1114">
        <v>9.0112892907941876E-11</v>
      </c>
      <c r="I1114">
        <v>3.2269779068981833E-2</v>
      </c>
      <c r="J1114">
        <v>5.8388570282369461</v>
      </c>
      <c r="K1114">
        <v>0.25173548529634071</v>
      </c>
      <c r="L1114">
        <v>0.11938852826533559</v>
      </c>
      <c r="M1114">
        <v>1.3418398831423459</v>
      </c>
      <c r="N1114">
        <v>5.28</v>
      </c>
      <c r="O1114" t="str">
        <v>Utilities</v>
      </c>
      <c r="P1114" t="str">
        <v>Utilities - Regulated Electric</v>
      </c>
    </row>
    <row r="1115" spans="1:16" x14ac:dyDescent="0.2">
      <c r="A1115" t="str">
        <v>WELL</v>
      </c>
      <c r="B1115">
        <v>0.77102935770553893</v>
      </c>
      <c r="C1115">
        <v>-0.66431564594741876</v>
      </c>
      <c r="D1115">
        <v>-0.31243387872546391</v>
      </c>
      <c r="E1115">
        <v>1.5386885680350793E-2</v>
      </c>
      <c r="F1115">
        <v>37.652187687143432</v>
      </c>
      <c r="G1115">
        <v>4.0109653908351026</v>
      </c>
      <c r="H1115">
        <v>1.354790405433647E-11</v>
      </c>
      <c r="I1115">
        <v>1.8644194373249219E-2</v>
      </c>
      <c r="J1115">
        <v>2.2183298640434219</v>
      </c>
      <c r="K1115">
        <v>0.14588155420851889</v>
      </c>
      <c r="L1115">
        <v>2.9217207378007998E-2</v>
      </c>
      <c r="M1115">
        <v>0.47586817331605169</v>
      </c>
      <c r="N1115">
        <v>1.77</v>
      </c>
      <c r="O1115" t="str">
        <v>Real Estate</v>
      </c>
      <c r="P1115" t="str">
        <v>REIT - Healthcare Facilities</v>
      </c>
    </row>
    <row r="1116" spans="1:16" x14ac:dyDescent="0.2">
      <c r="A1116" t="str">
        <v>WEN</v>
      </c>
      <c r="B1116" t="e">
        <v>#VALUE!</v>
      </c>
      <c r="C1116" t="e">
        <v>#VALUE!</v>
      </c>
      <c r="D1116" t="e">
        <v>#VALUE!</v>
      </c>
      <c r="E1116" t="e">
        <v>#VALUE!</v>
      </c>
      <c r="F1116">
        <v>10.64455248979999</v>
      </c>
      <c r="G1116">
        <v>0</v>
      </c>
      <c r="H1116">
        <v>1.795362006726501E-10</v>
      </c>
      <c r="I1116">
        <v>4.6869996999999997E-2</v>
      </c>
      <c r="J1116">
        <v>0</v>
      </c>
      <c r="K1116">
        <v>0.1885</v>
      </c>
      <c r="L1116">
        <v>0.99350000000000005</v>
      </c>
      <c r="M1116">
        <v>0</v>
      </c>
      <c r="N1116">
        <v>0.99</v>
      </c>
      <c r="O1116" t="str">
        <v>Consumer Cyclical</v>
      </c>
      <c r="P1116" t="str">
        <v>Restaurants</v>
      </c>
    </row>
    <row r="1117" spans="1:16" x14ac:dyDescent="0.2">
      <c r="A1117" t="str">
        <v>WERN</v>
      </c>
      <c r="B1117" t="e">
        <v>#VALUE!</v>
      </c>
      <c r="C1117" t="e">
        <v>#VALUE!</v>
      </c>
      <c r="D1117" t="e">
        <v>#VALUE!</v>
      </c>
      <c r="E1117" t="e">
        <v>#VALUE!</v>
      </c>
      <c r="F1117">
        <v>6.9027024261813272</v>
      </c>
      <c r="G1117">
        <v>0</v>
      </c>
      <c r="H1117">
        <v>9.0660408658880031E-11</v>
      </c>
      <c r="I1117">
        <v>1.392E-2</v>
      </c>
      <c r="J1117">
        <v>0</v>
      </c>
      <c r="K1117">
        <v>7.1429999999999993E-2</v>
      </c>
      <c r="L1117">
        <v>3.492E-2</v>
      </c>
      <c r="M1117">
        <v>0</v>
      </c>
      <c r="N1117">
        <v>0.22</v>
      </c>
      <c r="O1117" t="str">
        <v>Industrials</v>
      </c>
      <c r="P1117" t="str">
        <v>Trucking</v>
      </c>
    </row>
    <row r="1118" spans="1:16" x14ac:dyDescent="0.2">
      <c r="A1118" t="str">
        <v>WEX</v>
      </c>
      <c r="B1118">
        <v>-0.17551899156691264</v>
      </c>
      <c r="C1118">
        <v>1.0790546009371571E-2</v>
      </c>
      <c r="D1118">
        <v>0.42294503722628579</v>
      </c>
      <c r="E1118">
        <v>5.9913078343932155E-2</v>
      </c>
      <c r="F1118">
        <v>6.321086975088968</v>
      </c>
      <c r="G1118">
        <v>3.8177870822138629</v>
      </c>
      <c r="H1118">
        <v>2.3522492730427279E-9</v>
      </c>
      <c r="I1118">
        <v>2.3240451597405721E-2</v>
      </c>
      <c r="J1118">
        <v>15.37394167450611</v>
      </c>
      <c r="K1118">
        <v>0.26116733886310017</v>
      </c>
      <c r="L1118">
        <v>0.20795271359484149</v>
      </c>
      <c r="M1118">
        <v>2.0701907576571741</v>
      </c>
      <c r="N1118">
        <v>13.37</v>
      </c>
      <c r="O1118" t="str">
        <v>Technology</v>
      </c>
      <c r="P1118" t="str">
        <v>Software - Infrastructure</v>
      </c>
    </row>
    <row r="1119" spans="1:16" x14ac:dyDescent="0.2">
      <c r="A1119" t="str">
        <v>WFC</v>
      </c>
      <c r="B1119" t="e">
        <v>#VALUE!</v>
      </c>
      <c r="C1119" t="e">
        <v>#VALUE!</v>
      </c>
      <c r="D1119">
        <v>-2.187101961030935E-2</v>
      </c>
      <c r="E1119" t="e">
        <v>#VALUE!</v>
      </c>
      <c r="F1119">
        <v>0</v>
      </c>
      <c r="G1119">
        <v>1.0631562452586349</v>
      </c>
      <c r="H1119">
        <v>2.9869905077137842E-11</v>
      </c>
      <c r="I1119">
        <v>1.0219473584666129E-2</v>
      </c>
      <c r="J1119">
        <v>0</v>
      </c>
      <c r="K1119">
        <v>0.33288000000000001</v>
      </c>
      <c r="L1119">
        <v>0.1089216086951719</v>
      </c>
      <c r="M1119">
        <v>0.955795124429766</v>
      </c>
      <c r="N1119">
        <v>5.75</v>
      </c>
      <c r="O1119" t="str">
        <v>Financial Services</v>
      </c>
      <c r="P1119" t="str">
        <v>Banks - Diversified</v>
      </c>
    </row>
    <row r="1120" spans="1:16" x14ac:dyDescent="0.2">
      <c r="A1120" t="str">
        <v>WGO</v>
      </c>
      <c r="B1120" t="e">
        <v>#VALUE!</v>
      </c>
      <c r="C1120" t="e">
        <v>#VALUE!</v>
      </c>
      <c r="D1120" t="e">
        <v>#VALUE!</v>
      </c>
      <c r="E1120" t="e">
        <v>#VALUE!</v>
      </c>
      <c r="F1120">
        <v>12.582350988423871</v>
      </c>
      <c r="G1120">
        <v>0</v>
      </c>
      <c r="H1120">
        <v>8.8464384652044691E-10</v>
      </c>
      <c r="I1120">
        <v>1.3599999999999999E-2</v>
      </c>
      <c r="J1120">
        <v>0</v>
      </c>
      <c r="K1120">
        <v>3.8960000000000002E-2</v>
      </c>
      <c r="L1120">
        <v>-1.349E-2</v>
      </c>
      <c r="M1120">
        <v>0</v>
      </c>
      <c r="N1120">
        <v>1.25</v>
      </c>
      <c r="O1120" t="str">
        <v>Consumer Cyclical</v>
      </c>
      <c r="P1120" t="str">
        <v>Recreational Vehicles</v>
      </c>
    </row>
    <row r="1121" spans="1:16" x14ac:dyDescent="0.2">
      <c r="A1121" t="str">
        <v>WH</v>
      </c>
      <c r="B1121">
        <v>0.22047743016150531</v>
      </c>
      <c r="C1121">
        <v>0.56096828555192568</v>
      </c>
      <c r="D1121">
        <v>-0.36866852001010902</v>
      </c>
      <c r="E1121">
        <v>0.14588090172714713</v>
      </c>
      <c r="F1121">
        <v>13.891954614379079</v>
      </c>
      <c r="G1121">
        <v>13.079809575384621</v>
      </c>
      <c r="H1121">
        <v>5.4340946377908595E-10</v>
      </c>
      <c r="I1121">
        <v>6.843476201752309E-2</v>
      </c>
      <c r="J1121">
        <v>13.28166755745591</v>
      </c>
      <c r="K1121">
        <v>0.39630681818181818</v>
      </c>
      <c r="L1121">
        <v>0.44461538461538458</v>
      </c>
      <c r="M1121">
        <v>3.7230769230769232</v>
      </c>
      <c r="N1121">
        <v>4.62</v>
      </c>
      <c r="O1121" t="str">
        <v>Consumer Cyclical</v>
      </c>
      <c r="P1121" t="str">
        <v>Lodging</v>
      </c>
    </row>
    <row r="1122" spans="1:16" x14ac:dyDescent="0.2">
      <c r="A1122" t="str">
        <v>WHR</v>
      </c>
      <c r="B1122">
        <v>-0.32060595448914642</v>
      </c>
      <c r="C1122">
        <v>-1.1570979688528717</v>
      </c>
      <c r="D1122">
        <v>-5.4393802573505422E-2</v>
      </c>
      <c r="E1122">
        <v>-0.4916899132235717</v>
      </c>
      <c r="F1122">
        <v>9.4493291745513872</v>
      </c>
      <c r="G1122">
        <v>3.9498389253324242</v>
      </c>
      <c r="H1122">
        <v>9.5296648024101055E-10</v>
      </c>
      <c r="I1122">
        <v>-1.9812304483837331E-2</v>
      </c>
      <c r="J1122">
        <v>1.670925889522312</v>
      </c>
      <c r="K1122">
        <v>5.2146685132775338E-2</v>
      </c>
      <c r="L1122">
        <v>-0.1101261506989431</v>
      </c>
      <c r="M1122">
        <v>1.622229798840777</v>
      </c>
      <c r="N1122">
        <v>11.04</v>
      </c>
      <c r="O1122" t="str">
        <v>Consumer Cyclical</v>
      </c>
      <c r="P1122" t="str">
        <v>Furnishings, Fixtures &amp; Appliances</v>
      </c>
    </row>
    <row r="1123" spans="1:16" x14ac:dyDescent="0.2">
      <c r="A1123" t="str">
        <v>WING</v>
      </c>
      <c r="B1123">
        <v>0.38889089251573772</v>
      </c>
      <c r="C1123">
        <v>0.94840051110087875</v>
      </c>
      <c r="D1123">
        <v>0.12850444960337415</v>
      </c>
      <c r="E1123">
        <v>0.47862784521757096</v>
      </c>
      <c r="F1123">
        <v>41.284567783057177</v>
      </c>
      <c r="G1123">
        <v>-12.165205365416099</v>
      </c>
      <c r="H1123">
        <v>4.562797361032582E-10</v>
      </c>
      <c r="I1123">
        <v>0.15178723511195871</v>
      </c>
      <c r="J1123">
        <v>26.670782479302211</v>
      </c>
      <c r="K1123">
        <v>0.26298523346654801</v>
      </c>
      <c r="L1123">
        <v>-0.1609225176365407</v>
      </c>
      <c r="M1123">
        <v>-1.785414440204504</v>
      </c>
      <c r="N1123">
        <v>3.75</v>
      </c>
      <c r="O1123" t="str">
        <v>Consumer Cyclical</v>
      </c>
      <c r="P1123" t="str">
        <v>Restaurants</v>
      </c>
    </row>
    <row r="1124" spans="1:16" x14ac:dyDescent="0.2">
      <c r="A1124" t="str">
        <v>WLK</v>
      </c>
      <c r="B1124">
        <v>-0.66259903829533651</v>
      </c>
      <c r="C1124">
        <v>-0.7221688869351266</v>
      </c>
      <c r="D1124">
        <v>-0.34435080045028998</v>
      </c>
      <c r="E1124">
        <v>-0.58499552153375967</v>
      </c>
      <c r="F1124">
        <v>10.33965457959745</v>
      </c>
      <c r="G1124">
        <v>1.214392042742009</v>
      </c>
      <c r="H1124">
        <v>7.9788039252847117E-11</v>
      </c>
      <c r="I1124">
        <v>2.9012048192771089E-2</v>
      </c>
      <c r="J1124">
        <v>6.0231702629989563</v>
      </c>
      <c r="K1124">
        <v>7.9558557074617037E-2</v>
      </c>
      <c r="L1124">
        <v>5.4514171873585079E-2</v>
      </c>
      <c r="M1124">
        <v>0.41256904826586982</v>
      </c>
      <c r="N1124">
        <v>1.07</v>
      </c>
      <c r="O1124" t="str">
        <v>Basic Materials</v>
      </c>
      <c r="P1124" t="str">
        <v>Specialty Chemicals</v>
      </c>
    </row>
    <row r="1125" spans="1:16" x14ac:dyDescent="0.2">
      <c r="A1125" t="str">
        <v>WLY</v>
      </c>
      <c r="B1125" t="e">
        <v>#VALUE!</v>
      </c>
      <c r="C1125" t="e">
        <v>#VALUE!</v>
      </c>
      <c r="D1125" t="e">
        <v>#VALUE!</v>
      </c>
      <c r="E1125" t="e">
        <v>#VALUE!</v>
      </c>
      <c r="F1125">
        <v>9.2508254404725001</v>
      </c>
      <c r="G1125">
        <v>0</v>
      </c>
      <c r="H1125">
        <v>1.304245110719848E-9</v>
      </c>
      <c r="I1125">
        <v>5.7750000000000003E-2</v>
      </c>
      <c r="J1125">
        <v>0</v>
      </c>
      <c r="K1125">
        <v>7.9600000000000004E-2</v>
      </c>
      <c r="L1125">
        <v>0.13450999999999999</v>
      </c>
      <c r="M1125">
        <v>0</v>
      </c>
      <c r="N1125">
        <v>3.67</v>
      </c>
      <c r="O1125" t="str">
        <v>Communication Services</v>
      </c>
      <c r="P1125" t="str">
        <v>Publishing</v>
      </c>
    </row>
    <row r="1126" spans="1:16" x14ac:dyDescent="0.2">
      <c r="A1126" t="str">
        <v>WM</v>
      </c>
      <c r="B1126">
        <v>0.24013071554586798</v>
      </c>
      <c r="C1126">
        <v>-0.16641190076276055</v>
      </c>
      <c r="D1126">
        <v>-0.12193379131600716</v>
      </c>
      <c r="E1126">
        <v>9.5485785947168889E-3</v>
      </c>
      <c r="F1126">
        <v>15.73077891275044</v>
      </c>
      <c r="G1126">
        <v>13.37325837460625</v>
      </c>
      <c r="H1126">
        <v>6.5680478287015624E-11</v>
      </c>
      <c r="I1126">
        <v>6.1615096371754878E-2</v>
      </c>
      <c r="J1126">
        <v>10.03190621058099</v>
      </c>
      <c r="K1126">
        <v>0.18805239541313509</v>
      </c>
      <c r="L1126">
        <v>0.33268718197237701</v>
      </c>
      <c r="M1126">
        <v>2.7309183426217589</v>
      </c>
      <c r="N1126">
        <v>7.25</v>
      </c>
      <c r="O1126" t="str">
        <v>Industrials</v>
      </c>
      <c r="P1126" t="str">
        <v>Waste Management</v>
      </c>
    </row>
    <row r="1127" spans="1:16" x14ac:dyDescent="0.2">
      <c r="A1127" t="str">
        <v>WMG</v>
      </c>
      <c r="B1127">
        <v>1.202500687403196</v>
      </c>
      <c r="C1127">
        <v>-0.25695891943906474</v>
      </c>
      <c r="D1127">
        <v>-1.1230233562932534</v>
      </c>
      <c r="E1127">
        <v>6.7005592241582979E-2</v>
      </c>
      <c r="F1127">
        <v>16.335005853789198</v>
      </c>
      <c r="G1127">
        <v>31.87140987259259</v>
      </c>
      <c r="H1127">
        <v>2.649535893831335E-11</v>
      </c>
      <c r="I1127">
        <v>4.7515019115237582E-2</v>
      </c>
      <c r="J1127">
        <v>13.651021139376571</v>
      </c>
      <c r="K1127">
        <v>0.1506380329909742</v>
      </c>
      <c r="L1127">
        <v>0.64444444444444449</v>
      </c>
      <c r="M1127">
        <v>5.9466666666666663</v>
      </c>
      <c r="N1127">
        <v>0.56999999999999995</v>
      </c>
      <c r="O1127" t="str">
        <v>Communication Services</v>
      </c>
      <c r="P1127" t="str">
        <v>Entertainment</v>
      </c>
    </row>
    <row r="1128" spans="1:16" x14ac:dyDescent="0.2">
      <c r="A1128" t="str">
        <v>WMS</v>
      </c>
      <c r="B1128">
        <v>7.0076336495984423E-2</v>
      </c>
      <c r="C1128">
        <v>0.51296305928442854</v>
      </c>
      <c r="D1128">
        <v>0.10652817270456623</v>
      </c>
      <c r="E1128">
        <v>0.2138779041950922</v>
      </c>
      <c r="F1128">
        <v>14.15192859445345</v>
      </c>
      <c r="G1128">
        <v>7.1936584056124628</v>
      </c>
      <c r="H1128">
        <v>4.9034187561523705E-10</v>
      </c>
      <c r="I1128">
        <v>0.12198593091188931</v>
      </c>
      <c r="J1128">
        <v>21.30671698202902</v>
      </c>
      <c r="K1128">
        <v>0.22769910940709201</v>
      </c>
      <c r="L1128">
        <v>0.27520192103133168</v>
      </c>
      <c r="M1128">
        <v>0.76512909985890587</v>
      </c>
      <c r="N1128">
        <v>5.77</v>
      </c>
      <c r="O1128" t="str">
        <v>Industrials</v>
      </c>
      <c r="P1128" t="str">
        <v>Building Products &amp; Equipment</v>
      </c>
    </row>
    <row r="1129" spans="1:16" x14ac:dyDescent="0.2">
      <c r="A1129" t="str">
        <v>WMT</v>
      </c>
      <c r="B1129">
        <v>0.58843867347985801</v>
      </c>
      <c r="C1129">
        <v>-0.31170034767237131</v>
      </c>
      <c r="D1129">
        <v>-5.6920744925748001E-2</v>
      </c>
      <c r="E1129">
        <v>0.12478914161250741</v>
      </c>
      <c r="F1129">
        <v>21.520796950395791</v>
      </c>
      <c r="G1129">
        <v>9.4459143515538635</v>
      </c>
      <c r="H1129">
        <v>2.741684753751279E-12</v>
      </c>
      <c r="I1129">
        <v>7.4517968123976791E-2</v>
      </c>
      <c r="J1129">
        <v>17.53833888006378</v>
      </c>
      <c r="K1129">
        <v>4.3096397130626962E-2</v>
      </c>
      <c r="L1129">
        <v>0.19895180772222901</v>
      </c>
      <c r="M1129">
        <v>0.34190107685378529</v>
      </c>
      <c r="N1129">
        <v>2.5299999999999998</v>
      </c>
      <c r="O1129" t="str">
        <v>Consumer Defensive</v>
      </c>
      <c r="P1129" t="str">
        <v>Discount Stores</v>
      </c>
    </row>
    <row r="1130" spans="1:16" x14ac:dyDescent="0.2">
      <c r="A1130" t="str">
        <v>WOR</v>
      </c>
      <c r="B1130" t="e">
        <v>#VALUE!</v>
      </c>
      <c r="C1130" t="e">
        <v>#VALUE!</v>
      </c>
      <c r="D1130" t="e">
        <v>#VALUE!</v>
      </c>
      <c r="E1130" t="e">
        <v>#VALUE!</v>
      </c>
      <c r="F1130">
        <v>25.883274870017331</v>
      </c>
      <c r="G1130">
        <v>0</v>
      </c>
      <c r="H1130">
        <v>1.1081612520724961E-9</v>
      </c>
      <c r="I1130">
        <v>2.4340000000000001E-2</v>
      </c>
      <c r="J1130">
        <v>0</v>
      </c>
      <c r="K1130">
        <v>3.8589999999999999E-2</v>
      </c>
      <c r="L1130">
        <v>0.11355999999999999</v>
      </c>
      <c r="M1130">
        <v>0</v>
      </c>
      <c r="N1130">
        <v>3.31</v>
      </c>
      <c r="O1130" t="str">
        <v>Industrials</v>
      </c>
      <c r="P1130" t="str">
        <v>Metal Fabrication</v>
      </c>
    </row>
    <row r="1131" spans="1:16" x14ac:dyDescent="0.2">
      <c r="A1131" t="str">
        <v>WPC</v>
      </c>
      <c r="B1131">
        <v>-0.13048902580230395</v>
      </c>
      <c r="C1131">
        <v>0.38715198734346296</v>
      </c>
      <c r="D1131">
        <v>-0.54404878300954318</v>
      </c>
      <c r="E1131">
        <v>-9.9264649020745652E-2</v>
      </c>
      <c r="F1131">
        <v>17.128419101036972</v>
      </c>
      <c r="G1131">
        <v>2.7750047857963671</v>
      </c>
      <c r="H1131">
        <v>6.4944124973431703E-11</v>
      </c>
      <c r="I1131">
        <v>2.6281058982297371E-2</v>
      </c>
      <c r="J1131">
        <v>4.5837355062900969</v>
      </c>
      <c r="K1131">
        <v>0.49204304688891731</v>
      </c>
      <c r="L1131">
        <v>5.4639817958569259E-2</v>
      </c>
      <c r="M1131">
        <v>0.9531519811660345</v>
      </c>
      <c r="N1131">
        <v>1.52</v>
      </c>
      <c r="O1131" t="str">
        <v>Real Estate</v>
      </c>
      <c r="P1131" t="str">
        <v>REIT - Diversified</v>
      </c>
    </row>
    <row r="1132" spans="1:16" x14ac:dyDescent="0.2">
      <c r="A1132" t="str">
        <v>WRB</v>
      </c>
      <c r="B1132">
        <v>-0.42531544559246154</v>
      </c>
      <c r="C1132" t="e">
        <v>#VALUE!</v>
      </c>
      <c r="D1132">
        <v>4.9159800891253679E-2</v>
      </c>
      <c r="E1132" t="e">
        <v>#VALUE!</v>
      </c>
      <c r="F1132">
        <v>11.267966119016821</v>
      </c>
      <c r="G1132">
        <v>3.3504626671689199</v>
      </c>
      <c r="H1132">
        <v>1.4626105708599391E-10</v>
      </c>
      <c r="I1132">
        <v>4.3288963900650151E-2</v>
      </c>
      <c r="J1132">
        <v>0</v>
      </c>
      <c r="K1132">
        <v>0.16590999000000001</v>
      </c>
      <c r="L1132">
        <v>0.2088763296409287</v>
      </c>
      <c r="M1132">
        <v>0.33791098573537082</v>
      </c>
      <c r="N1132">
        <v>4.12</v>
      </c>
      <c r="O1132" t="str">
        <v>Financial Services</v>
      </c>
      <c r="P1132" t="str">
        <v>Insurance - Property &amp; Casualty</v>
      </c>
    </row>
    <row r="1133" spans="1:16" x14ac:dyDescent="0.2">
      <c r="A1133" t="str">
        <v>WRLD</v>
      </c>
      <c r="B1133" t="e">
        <v>#VALUE!</v>
      </c>
      <c r="C1133" t="e">
        <v>#VALUE!</v>
      </c>
      <c r="D1133" t="e">
        <v>#VALUE!</v>
      </c>
      <c r="E1133" t="e">
        <v>#VALUE!</v>
      </c>
      <c r="F1133">
        <v>9.4078125462997928</v>
      </c>
      <c r="G1133">
        <v>0</v>
      </c>
      <c r="H1133">
        <v>1.0272597074018331E-8</v>
      </c>
      <c r="I1133">
        <v>8.6559999999999998E-2</v>
      </c>
      <c r="J1133">
        <v>0</v>
      </c>
      <c r="K1133">
        <v>8.7400000000000005E-2</v>
      </c>
      <c r="L1133">
        <v>0.19081000000000001</v>
      </c>
      <c r="M1133">
        <v>0</v>
      </c>
      <c r="N1133">
        <v>14.82</v>
      </c>
      <c r="O1133" t="str">
        <v>Financial Services</v>
      </c>
      <c r="P1133" t="str">
        <v>Credit Services</v>
      </c>
    </row>
    <row r="1134" spans="1:16" x14ac:dyDescent="0.2">
      <c r="A1134" t="str">
        <v>WSC</v>
      </c>
      <c r="B1134" t="e">
        <v>#VALUE!</v>
      </c>
      <c r="C1134" t="e">
        <v>#VALUE!</v>
      </c>
      <c r="D1134" t="e">
        <v>#VALUE!</v>
      </c>
      <c r="E1134" t="e">
        <v>#VALUE!</v>
      </c>
      <c r="F1134">
        <v>11.43277021340713</v>
      </c>
      <c r="G1134">
        <v>0</v>
      </c>
      <c r="H1134">
        <v>1.7694883922217981E-10</v>
      </c>
      <c r="I1134">
        <v>6.0479999999999999E-2</v>
      </c>
      <c r="J1134">
        <v>0</v>
      </c>
      <c r="K1134">
        <v>0.21820000000000001</v>
      </c>
      <c r="L1134">
        <v>9.8159999999999997E-2</v>
      </c>
      <c r="M1134">
        <v>0</v>
      </c>
      <c r="N1134">
        <v>1.38</v>
      </c>
      <c r="O1134" t="str">
        <v>Industrials</v>
      </c>
      <c r="P1134" t="str">
        <v>Rental &amp; Leasing Services</v>
      </c>
    </row>
    <row r="1135" spans="1:16" x14ac:dyDescent="0.2">
      <c r="A1135" t="str">
        <v>WSFS</v>
      </c>
      <c r="B1135" t="e">
        <v>#VALUE!</v>
      </c>
      <c r="C1135" t="e">
        <v>#VALUE!</v>
      </c>
      <c r="D1135" t="e">
        <v>#VALUE!</v>
      </c>
      <c r="E1135" t="e">
        <v>#VALUE!</v>
      </c>
      <c r="F1135">
        <v>0</v>
      </c>
      <c r="G1135">
        <v>0</v>
      </c>
      <c r="H1135">
        <v>2.3455744890192038E-9</v>
      </c>
      <c r="I1135">
        <v>1.285E-2</v>
      </c>
      <c r="J1135">
        <v>0</v>
      </c>
      <c r="K1135">
        <v>0.39078000000000002</v>
      </c>
      <c r="L1135">
        <v>0.10353999999999999</v>
      </c>
      <c r="M1135">
        <v>0</v>
      </c>
      <c r="N1135">
        <v>4.59</v>
      </c>
      <c r="O1135" t="str">
        <v>Financial Services</v>
      </c>
      <c r="P1135" t="str">
        <v>Banks - Regional</v>
      </c>
    </row>
    <row r="1136" spans="1:16" x14ac:dyDescent="0.2">
      <c r="A1136" t="str">
        <v>WSM</v>
      </c>
      <c r="B1136">
        <v>0.31054663902200658</v>
      </c>
      <c r="C1136">
        <v>1.1987342258771279</v>
      </c>
      <c r="D1136">
        <v>0.69602949588654395</v>
      </c>
      <c r="E1136">
        <v>0.69264777213790407</v>
      </c>
      <c r="F1136">
        <v>13.61946019106094</v>
      </c>
      <c r="G1136">
        <v>10.727817152480441</v>
      </c>
      <c r="H1136">
        <v>3.9550147664466127E-10</v>
      </c>
      <c r="I1136">
        <v>0.2122471544948541</v>
      </c>
      <c r="J1136">
        <v>40.368611148432379</v>
      </c>
      <c r="K1136">
        <v>0.1854602082774377</v>
      </c>
      <c r="L1136">
        <v>0.52522452424105648</v>
      </c>
      <c r="M1136">
        <v>0.51956923458949911</v>
      </c>
      <c r="N1136">
        <v>9.09</v>
      </c>
      <c r="O1136" t="str">
        <v>Consumer Cyclical</v>
      </c>
      <c r="P1136" t="str">
        <v>Specialty Retail</v>
      </c>
    </row>
    <row r="1137" spans="1:16" x14ac:dyDescent="0.2">
      <c r="A1137" t="str">
        <v>WSO</v>
      </c>
      <c r="B1137">
        <v>0.44342417043906651</v>
      </c>
      <c r="C1137">
        <v>0.15820079216066577</v>
      </c>
      <c r="D1137">
        <v>0.80836102608416882</v>
      </c>
      <c r="E1137">
        <v>0.46733821364907696</v>
      </c>
      <c r="F1137">
        <v>18.759384263361579</v>
      </c>
      <c r="G1137">
        <v>4.7918301489636246</v>
      </c>
      <c r="H1137">
        <v>8.8808325559753534E-10</v>
      </c>
      <c r="I1137">
        <v>0.11971944334251659</v>
      </c>
      <c r="J1137">
        <v>21.25631939736687</v>
      </c>
      <c r="K1137">
        <v>9.861416898246686E-2</v>
      </c>
      <c r="L1137">
        <v>0.17501447341884019</v>
      </c>
      <c r="M1137">
        <v>0.11052307294668361</v>
      </c>
      <c r="N1137">
        <v>13.04</v>
      </c>
      <c r="O1137" t="str">
        <v>Industrials</v>
      </c>
      <c r="P1137" t="str">
        <v>Industrial Distribution</v>
      </c>
    </row>
    <row r="1138" spans="1:16" x14ac:dyDescent="0.2">
      <c r="A1138" t="str">
        <v>WSR</v>
      </c>
      <c r="B1138" t="e">
        <v>#VALUE!</v>
      </c>
      <c r="C1138" t="e">
        <v>#VALUE!</v>
      </c>
      <c r="D1138" t="e">
        <v>#VALUE!</v>
      </c>
      <c r="E1138" t="e">
        <v>#VALUE!</v>
      </c>
      <c r="F1138">
        <v>14.573021916435049</v>
      </c>
      <c r="G1138">
        <v>0</v>
      </c>
      <c r="H1138">
        <v>5.080758865395821E-10</v>
      </c>
      <c r="I1138">
        <v>2.8459999999999999E-2</v>
      </c>
      <c r="J1138">
        <v>0</v>
      </c>
      <c r="K1138">
        <v>0.35137000000000002</v>
      </c>
      <c r="L1138">
        <v>7.9710000000000003E-2</v>
      </c>
      <c r="M1138">
        <v>0</v>
      </c>
      <c r="N1138">
        <v>0.65</v>
      </c>
      <c r="O1138" t="str">
        <v>Real Estate</v>
      </c>
      <c r="P1138" t="str">
        <v>REIT - Retail</v>
      </c>
    </row>
    <row r="1139" spans="1:16" x14ac:dyDescent="0.2">
      <c r="A1139" t="str">
        <v>WST</v>
      </c>
      <c r="B1139">
        <v>0.66710831555223971</v>
      </c>
      <c r="C1139">
        <v>0.52692955945874465</v>
      </c>
      <c r="D1139">
        <v>0.3895916086680129</v>
      </c>
      <c r="E1139">
        <v>0.54179967665892315</v>
      </c>
      <c r="F1139">
        <v>24.39090857946919</v>
      </c>
      <c r="G1139">
        <v>7.1791459210379154</v>
      </c>
      <c r="H1139">
        <v>3.6143408750386058E-10</v>
      </c>
      <c r="I1139">
        <v>0.13523082834714831</v>
      </c>
      <c r="J1139">
        <v>19.553443864837028</v>
      </c>
      <c r="K1139">
        <v>0.20423752246647309</v>
      </c>
      <c r="L1139">
        <v>0.1836856429183909</v>
      </c>
      <c r="M1139">
        <v>7.5532192521343619E-2</v>
      </c>
      <c r="N1139">
        <v>6.96</v>
      </c>
      <c r="O1139" t="str">
        <v>Healthcare</v>
      </c>
      <c r="P1139" t="str">
        <v>Medical Instruments &amp; Supplies</v>
      </c>
    </row>
    <row r="1140" spans="1:16" x14ac:dyDescent="0.2">
      <c r="A1140" t="str">
        <v>WT</v>
      </c>
      <c r="B1140" t="e">
        <v>#VALUE!</v>
      </c>
      <c r="C1140" t="e">
        <v>#VALUE!</v>
      </c>
      <c r="D1140" t="e">
        <v>#VALUE!</v>
      </c>
      <c r="E1140" t="e">
        <v>#VALUE!</v>
      </c>
      <c r="F1140">
        <v>14.100877202540209</v>
      </c>
      <c r="G1140">
        <v>0</v>
      </c>
      <c r="H1140">
        <v>3.3322979062737611E-10</v>
      </c>
      <c r="I1140">
        <v>9.0220004000000006E-2</v>
      </c>
      <c r="J1140">
        <v>0</v>
      </c>
      <c r="K1140">
        <v>0.32496999999999998</v>
      </c>
      <c r="L1140">
        <v>0.14118</v>
      </c>
      <c r="M1140">
        <v>0</v>
      </c>
      <c r="N1140">
        <v>0.69</v>
      </c>
      <c r="O1140" t="str">
        <v>Financial Services</v>
      </c>
      <c r="P1140" t="str">
        <v>Asset Management</v>
      </c>
    </row>
    <row r="1141" spans="1:16" x14ac:dyDescent="0.2">
      <c r="A1141" t="str">
        <v>WTFC</v>
      </c>
      <c r="B1141" t="e">
        <v>#VALUE!</v>
      </c>
      <c r="C1141" t="e">
        <v>#VALUE!</v>
      </c>
      <c r="D1141">
        <v>0.38754430367894871</v>
      </c>
      <c r="E1141" t="e">
        <v>#VALUE!</v>
      </c>
      <c r="F1141">
        <v>0</v>
      </c>
      <c r="G1141">
        <v>1.270284601114986</v>
      </c>
      <c r="H1141">
        <v>1.3115669009286129E-9</v>
      </c>
      <c r="I1141">
        <v>1.071283225432041E-2</v>
      </c>
      <c r="J1141">
        <v>0</v>
      </c>
      <c r="K1141">
        <v>0.43778</v>
      </c>
      <c r="L1141">
        <v>0.10955429734768091</v>
      </c>
      <c r="M1141">
        <v>0.66799536654731018</v>
      </c>
      <c r="N1141">
        <v>10.57</v>
      </c>
      <c r="O1141" t="str">
        <v>Financial Services</v>
      </c>
      <c r="P1141" t="str">
        <v>Banks - Regional</v>
      </c>
    </row>
    <row r="1142" spans="1:16" x14ac:dyDescent="0.2">
      <c r="A1142" t="str">
        <v>WTRG</v>
      </c>
      <c r="B1142">
        <v>-0.26080658408668284</v>
      </c>
      <c r="C1142">
        <v>0.33234389856459612</v>
      </c>
      <c r="D1142">
        <v>-0.44450925058446938</v>
      </c>
      <c r="E1142">
        <v>-0.13797223924063512</v>
      </c>
      <c r="F1142">
        <v>14.973317413445519</v>
      </c>
      <c r="G1142">
        <v>3.121142776943119</v>
      </c>
      <c r="H1142">
        <v>1.2042981803558539E-10</v>
      </c>
      <c r="I1142">
        <v>3.3024281845548523E-2</v>
      </c>
      <c r="J1142">
        <v>5.0349178532613257</v>
      </c>
      <c r="K1142">
        <v>0.36319604930317773</v>
      </c>
      <c r="L1142">
        <v>9.6036835463070402E-2</v>
      </c>
      <c r="M1142">
        <v>1.1886768893831059</v>
      </c>
      <c r="N1142">
        <v>2.33</v>
      </c>
      <c r="O1142" t="str">
        <v>Utilities</v>
      </c>
      <c r="P1142" t="str">
        <v>Utilities - Regulated Water</v>
      </c>
    </row>
    <row r="1143" spans="1:16" x14ac:dyDescent="0.2">
      <c r="A1143" t="str">
        <v>WTS</v>
      </c>
      <c r="B1143">
        <v>0.55810812990232284</v>
      </c>
      <c r="C1143">
        <v>0.45898108908407681</v>
      </c>
      <c r="D1143">
        <v>0.55061183163109606</v>
      </c>
      <c r="E1143">
        <v>0.52612112817548096</v>
      </c>
      <c r="F1143">
        <v>18.510061357948722</v>
      </c>
      <c r="G1143">
        <v>5.2834796604016629</v>
      </c>
      <c r="H1143">
        <v>1.057221280405276E-9</v>
      </c>
      <c r="I1143">
        <v>0.1214851898206091</v>
      </c>
      <c r="J1143">
        <v>20.315351855607378</v>
      </c>
      <c r="K1143">
        <v>0.17653849569310009</v>
      </c>
      <c r="L1143">
        <v>0.17050178581884179</v>
      </c>
      <c r="M1143">
        <v>0.11534633175244451</v>
      </c>
      <c r="N1143">
        <v>9.5399999999999991</v>
      </c>
      <c r="O1143" t="str">
        <v>Industrials</v>
      </c>
      <c r="P1143" t="str">
        <v>Specialty Industrial Machinery</v>
      </c>
    </row>
    <row r="1144" spans="1:16" x14ac:dyDescent="0.2">
      <c r="A1144" t="str">
        <v>WTW</v>
      </c>
      <c r="B1144">
        <v>-1.5645478034225089E-2</v>
      </c>
      <c r="C1144">
        <v>-0.34046456772628669</v>
      </c>
      <c r="D1144">
        <v>0.83828467235932003</v>
      </c>
      <c r="E1144">
        <v>0.14308784017621995</v>
      </c>
      <c r="F1144">
        <v>13.966642231199</v>
      </c>
      <c r="G1144">
        <v>4.5190804739927657</v>
      </c>
      <c r="H1144">
        <v>4.706113797945413E-10</v>
      </c>
      <c r="I1144">
        <v>-3.540334525486796E-3</v>
      </c>
      <c r="J1144">
        <v>2.4455254214699811</v>
      </c>
      <c r="K1144">
        <v>0.21540785498489429</v>
      </c>
      <c r="L1144">
        <v>-1.222402394910815E-2</v>
      </c>
      <c r="M1144">
        <v>0.66221778720219537</v>
      </c>
      <c r="N1144">
        <v>17.05</v>
      </c>
      <c r="O1144" t="str">
        <v>Financial Services</v>
      </c>
      <c r="P1144" t="str">
        <v>Insurance Brokers</v>
      </c>
    </row>
    <row r="1145" spans="1:16" x14ac:dyDescent="0.2">
      <c r="A1145" t="str">
        <v>WU</v>
      </c>
      <c r="B1145">
        <v>-0.53667161328472368</v>
      </c>
      <c r="C1145">
        <v>0.50447425070731156</v>
      </c>
      <c r="D1145">
        <v>-0.30308777846150836</v>
      </c>
      <c r="E1145">
        <v>-0.15425270364014854</v>
      </c>
      <c r="F1145">
        <v>4.8766168906182807</v>
      </c>
      <c r="G1145">
        <v>4.5484554938590156</v>
      </c>
      <c r="H1145">
        <v>3.8348095404673568E-10</v>
      </c>
      <c r="I1145">
        <v>0.1116062361866077</v>
      </c>
      <c r="J1145">
        <v>25.489316165556289</v>
      </c>
      <c r="K1145">
        <v>0.17241133572463599</v>
      </c>
      <c r="L1145">
        <v>0.96418619052533805</v>
      </c>
      <c r="M1145">
        <v>3.0351945505212101</v>
      </c>
      <c r="N1145">
        <v>1.69</v>
      </c>
      <c r="O1145" t="str">
        <v>Financial Services</v>
      </c>
      <c r="P1145" t="str">
        <v>Credit Services</v>
      </c>
    </row>
    <row r="1146" spans="1:16" x14ac:dyDescent="0.2">
      <c r="A1146" t="str">
        <v>WWW</v>
      </c>
      <c r="B1146" t="e">
        <v>#VALUE!</v>
      </c>
      <c r="C1146" t="e">
        <v>#VALUE!</v>
      </c>
      <c r="D1146" t="e">
        <v>#VALUE!</v>
      </c>
      <c r="E1146" t="e">
        <v>#VALUE!</v>
      </c>
      <c r="F1146">
        <v>18.28875101618123</v>
      </c>
      <c r="G1146">
        <v>0</v>
      </c>
      <c r="H1146">
        <v>4.3884297842627528E-10</v>
      </c>
      <c r="I1146">
        <v>4.4770002000000003E-2</v>
      </c>
      <c r="J1146">
        <v>0</v>
      </c>
      <c r="K1146">
        <v>8.7089990000000006E-2</v>
      </c>
      <c r="L1146">
        <v>0.28944999999999999</v>
      </c>
      <c r="M1146">
        <v>0</v>
      </c>
      <c r="N1146">
        <v>1.24</v>
      </c>
      <c r="O1146" t="str">
        <v>Consumer Cyclical</v>
      </c>
      <c r="P1146" t="str">
        <v>Footwear &amp; Accessories</v>
      </c>
    </row>
    <row r="1147" spans="1:16" x14ac:dyDescent="0.2">
      <c r="A1147" t="str">
        <v>WY</v>
      </c>
      <c r="B1147">
        <v>-4.4623850295439506E-2</v>
      </c>
      <c r="C1147">
        <v>-0.56621242932641036</v>
      </c>
      <c r="D1147">
        <v>-0.50183833270663003</v>
      </c>
      <c r="E1147">
        <v>-0.33826476872808792</v>
      </c>
      <c r="F1147">
        <v>20.531285576448241</v>
      </c>
      <c r="G1147">
        <v>2.2239937981689128</v>
      </c>
      <c r="H1147">
        <v>1.8039317070102419E-11</v>
      </c>
      <c r="I1147">
        <v>2.3947750362844699E-2</v>
      </c>
      <c r="J1147">
        <v>4.4784762885271219</v>
      </c>
      <c r="K1147">
        <v>0.1014879281302639</v>
      </c>
      <c r="L1147">
        <v>4.0736549737681309E-2</v>
      </c>
      <c r="M1147">
        <v>0.50056578541302332</v>
      </c>
      <c r="N1147">
        <v>0.39</v>
      </c>
      <c r="O1147" t="str">
        <v>Real Estate</v>
      </c>
      <c r="P1147" t="str">
        <v>REIT - Specialty</v>
      </c>
    </row>
    <row r="1148" spans="1:16" x14ac:dyDescent="0.2">
      <c r="A1148" t="str">
        <v>XEL</v>
      </c>
      <c r="B1148">
        <v>-0.23575986585265654</v>
      </c>
      <c r="C1148">
        <v>-0.32599955820640902</v>
      </c>
      <c r="D1148">
        <v>-0.47561132490278318</v>
      </c>
      <c r="E1148">
        <v>-0.33478721127382027</v>
      </c>
      <c r="F1148">
        <v>14.53658662871646</v>
      </c>
      <c r="G1148">
        <v>4.0939530490728409</v>
      </c>
      <c r="H1148">
        <v>4.5669441262112142E-11</v>
      </c>
      <c r="I1148">
        <v>2.7643321196544581E-2</v>
      </c>
      <c r="J1148">
        <v>4.234817182505652</v>
      </c>
      <c r="K1148">
        <v>0.17751655382784021</v>
      </c>
      <c r="L1148">
        <v>9.917016699108698E-2</v>
      </c>
      <c r="M1148">
        <v>1.3992418809548199</v>
      </c>
      <c r="N1148">
        <v>3.65</v>
      </c>
      <c r="O1148" t="str">
        <v>Utilities</v>
      </c>
      <c r="P1148" t="str">
        <v>Utilities - Regulated Electric</v>
      </c>
    </row>
    <row r="1149" spans="1:16" x14ac:dyDescent="0.2">
      <c r="A1149" t="str">
        <v>XHR</v>
      </c>
      <c r="B1149" t="e">
        <v>#VALUE!</v>
      </c>
      <c r="C1149" t="e">
        <v>#VALUE!</v>
      </c>
      <c r="D1149" t="e">
        <v>#VALUE!</v>
      </c>
      <c r="E1149" t="e">
        <v>#VALUE!</v>
      </c>
      <c r="F1149">
        <v>10.822624864459829</v>
      </c>
      <c r="G1149">
        <v>0</v>
      </c>
      <c r="H1149">
        <v>2.4622336197774509E-10</v>
      </c>
      <c r="I1149">
        <v>2.2850001000000002E-2</v>
      </c>
      <c r="J1149">
        <v>0</v>
      </c>
      <c r="K1149">
        <v>0.14082</v>
      </c>
      <c r="L1149">
        <v>5.1790000000000003E-2</v>
      </c>
      <c r="M1149">
        <v>0</v>
      </c>
      <c r="N1149">
        <v>0.63</v>
      </c>
      <c r="O1149" t="str">
        <v>Real Estate</v>
      </c>
      <c r="P1149" t="str">
        <v>REIT - Hotel &amp; Motel</v>
      </c>
    </row>
    <row r="1150" spans="1:16" x14ac:dyDescent="0.2">
      <c r="A1150" t="str">
        <v>XPO</v>
      </c>
      <c r="B1150">
        <v>0.34369950860744208</v>
      </c>
      <c r="C1150">
        <v>-0.41825276229597247</v>
      </c>
      <c r="D1150">
        <v>-0.68871954405314684</v>
      </c>
      <c r="E1150">
        <v>-0.19461188846175895</v>
      </c>
      <c r="F1150">
        <v>15.853835978141509</v>
      </c>
      <c r="G1150">
        <v>12.07109748407245</v>
      </c>
      <c r="H1150">
        <v>1.9093620088043811E-10</v>
      </c>
      <c r="I1150">
        <v>5.0181535269709553E-2</v>
      </c>
      <c r="J1150">
        <v>11.28038897893031</v>
      </c>
      <c r="K1150">
        <v>8.6843409316154613E-2</v>
      </c>
      <c r="L1150">
        <v>0.24172392254840719</v>
      </c>
      <c r="M1150">
        <v>2.0768269831355402</v>
      </c>
      <c r="N1150">
        <v>3.69</v>
      </c>
      <c r="O1150" t="str">
        <v>Industrials</v>
      </c>
      <c r="P1150" t="str">
        <v>Trucking</v>
      </c>
    </row>
    <row r="1151" spans="1:16" x14ac:dyDescent="0.2">
      <c r="A1151" t="str">
        <v>XRAY</v>
      </c>
      <c r="B1151">
        <v>-0.53276894324751212</v>
      </c>
      <c r="C1151">
        <v>-1.9484056292524539</v>
      </c>
      <c r="D1151">
        <v>-1.1331448817388718</v>
      </c>
      <c r="E1151">
        <v>-1.1375727305964025</v>
      </c>
      <c r="F1151">
        <v>7.4225924089456869</v>
      </c>
      <c r="G1151">
        <v>2.3914270962429232</v>
      </c>
      <c r="H1151">
        <v>3.680155453072021E-10</v>
      </c>
      <c r="I1151">
        <v>-0.1581783417347471</v>
      </c>
      <c r="J1151">
        <v>-19.57110609480813</v>
      </c>
      <c r="K1151">
        <v>4.9564988136040072E-2</v>
      </c>
      <c r="L1151">
        <v>-0.46834791559444161</v>
      </c>
      <c r="M1151">
        <v>0.81626351003602682</v>
      </c>
      <c r="N1151">
        <v>1.71</v>
      </c>
      <c r="O1151" t="str">
        <v>Healthcare</v>
      </c>
      <c r="P1151" t="str">
        <v>Medical Instruments &amp; Supplies</v>
      </c>
    </row>
    <row r="1152" spans="1:16" x14ac:dyDescent="0.2">
      <c r="A1152" t="str">
        <v>XYL</v>
      </c>
      <c r="B1152">
        <v>3.5123130387914814E-2</v>
      </c>
      <c r="C1152">
        <v>-0.72481526515875372</v>
      </c>
      <c r="D1152">
        <v>-0.17379780161020122</v>
      </c>
      <c r="E1152">
        <v>-0.25553466787552054</v>
      </c>
      <c r="F1152">
        <v>20.597591057239061</v>
      </c>
      <c r="G1152">
        <v>3.3729927645653368</v>
      </c>
      <c r="H1152">
        <v>1.247789557690027E-10</v>
      </c>
      <c r="I1152">
        <v>5.3962287030861568E-2</v>
      </c>
      <c r="J1152">
        <v>7.8264479966784304</v>
      </c>
      <c r="K1152">
        <v>0.12508759635599159</v>
      </c>
      <c r="L1152">
        <v>8.178643631685352E-2</v>
      </c>
      <c r="M1152">
        <v>0.18176805734240031</v>
      </c>
      <c r="N1152">
        <v>4.58</v>
      </c>
      <c r="O1152" t="str">
        <v>Industrials</v>
      </c>
      <c r="P1152" t="str">
        <v>Specialty Industrial Machinery</v>
      </c>
    </row>
    <row r="1153" spans="1:16" x14ac:dyDescent="0.2">
      <c r="A1153" t="str">
        <v>XYZ</v>
      </c>
      <c r="B1153">
        <v>0.32017842798740198</v>
      </c>
      <c r="C1153">
        <v>-0.86265987358907825</v>
      </c>
      <c r="D1153">
        <v>-0.4434481198939782</v>
      </c>
      <c r="E1153">
        <v>-0.26376102684995612</v>
      </c>
      <c r="F1153">
        <v>28.46389040985343</v>
      </c>
      <c r="G1153">
        <v>2.126086854688038</v>
      </c>
      <c r="H1153">
        <v>4.4299365432357723E-11</v>
      </c>
      <c r="I1153">
        <v>7.8772062175354318E-2</v>
      </c>
      <c r="J1153">
        <v>6.870716312795806</v>
      </c>
      <c r="K1153">
        <v>6.9920164762292916E-2</v>
      </c>
      <c r="L1153">
        <v>0.1364281697325383</v>
      </c>
      <c r="M1153">
        <v>0.30151308959253142</v>
      </c>
      <c r="N1153">
        <v>2</v>
      </c>
      <c r="O1153" t="str">
        <v>Technology</v>
      </c>
      <c r="P1153" t="str">
        <v>Software - Infrastructure</v>
      </c>
    </row>
    <row r="1154" spans="1:16" x14ac:dyDescent="0.2">
      <c r="A1154" t="str">
        <v>YELP</v>
      </c>
      <c r="B1154" t="e">
        <v>#VALUE!</v>
      </c>
      <c r="C1154" t="e">
        <v>#VALUE!</v>
      </c>
      <c r="D1154" t="e">
        <v>#VALUE!</v>
      </c>
      <c r="E1154" t="e">
        <v>#VALUE!</v>
      </c>
      <c r="F1154">
        <v>8.3091174308304119</v>
      </c>
      <c r="G1154">
        <v>0</v>
      </c>
      <c r="H1154">
        <v>1.2502368774594249E-9</v>
      </c>
      <c r="I1154">
        <v>0.12578</v>
      </c>
      <c r="J1154">
        <v>0</v>
      </c>
      <c r="K1154">
        <v>0.14402000000000001</v>
      </c>
      <c r="L1154">
        <v>0.20130000000000001</v>
      </c>
      <c r="M1154">
        <v>0</v>
      </c>
      <c r="N1154">
        <v>2.21</v>
      </c>
      <c r="O1154" t="str">
        <v>Communication Services</v>
      </c>
      <c r="P1154" t="str">
        <v>Internet Content &amp; Information</v>
      </c>
    </row>
    <row r="1155" spans="1:16" x14ac:dyDescent="0.2">
      <c r="A1155" t="str">
        <v>YETI</v>
      </c>
      <c r="B1155">
        <v>-0.25188085521044273</v>
      </c>
      <c r="C1155">
        <v>5.3330265315554293E-3</v>
      </c>
      <c r="D1155">
        <v>-0.31692066273511377</v>
      </c>
      <c r="E1155">
        <v>-0.19422863294524462</v>
      </c>
      <c r="F1155">
        <v>9.301055201091609</v>
      </c>
      <c r="G1155">
        <v>3.5776113021495539</v>
      </c>
      <c r="H1155">
        <v>8.4598050010113096E-10</v>
      </c>
      <c r="I1155">
        <v>0.1366038938823749</v>
      </c>
      <c r="J1155">
        <v>26.264209106672659</v>
      </c>
      <c r="K1155">
        <v>0.13409455191699099</v>
      </c>
      <c r="L1155">
        <v>0.2373832432337486</v>
      </c>
      <c r="M1155">
        <v>9.6784654110824514E-2</v>
      </c>
      <c r="N1155">
        <v>2.2400000000000002</v>
      </c>
      <c r="O1155" t="str">
        <v>Consumer Cyclical</v>
      </c>
      <c r="P1155" t="str">
        <v>Leisure</v>
      </c>
    </row>
    <row r="1156" spans="1:16" x14ac:dyDescent="0.2">
      <c r="A1156" t="str">
        <v>YOU</v>
      </c>
      <c r="B1156" t="e">
        <v>#VALUE!</v>
      </c>
      <c r="C1156" t="e">
        <v>#VALUE!</v>
      </c>
      <c r="D1156" t="e">
        <v>#VALUE!</v>
      </c>
      <c r="E1156" t="e">
        <v>#VALUE!</v>
      </c>
      <c r="F1156">
        <v>15.517052122169821</v>
      </c>
      <c r="G1156">
        <v>0</v>
      </c>
      <c r="H1156">
        <v>6.6034840223564493E-10</v>
      </c>
      <c r="I1156">
        <v>8.5509989999999994E-2</v>
      </c>
      <c r="J1156">
        <v>0</v>
      </c>
      <c r="K1156">
        <v>0.19391</v>
      </c>
      <c r="L1156">
        <v>1.3018799999999999</v>
      </c>
      <c r="M1156">
        <v>0</v>
      </c>
      <c r="N1156">
        <v>1.66</v>
      </c>
      <c r="O1156" t="str">
        <v>Technology</v>
      </c>
      <c r="P1156" t="str">
        <v>Software - Application</v>
      </c>
    </row>
    <row r="1157" spans="1:16" x14ac:dyDescent="0.2">
      <c r="A1157" t="str">
        <v>YUM</v>
      </c>
      <c r="B1157">
        <v>-0.4845998461562811</v>
      </c>
      <c r="C1157">
        <v>1.3323664983745782</v>
      </c>
      <c r="D1157">
        <v>1.2486972019851439E-2</v>
      </c>
      <c r="E1157">
        <v>0.2096161026558164</v>
      </c>
      <c r="F1157">
        <v>18.822485333333329</v>
      </c>
      <c r="G1157">
        <v>-6.7926333054393302</v>
      </c>
      <c r="H1157">
        <v>1.1010574487980871E-10</v>
      </c>
      <c r="I1157">
        <v>0.22090084733164861</v>
      </c>
      <c r="J1157">
        <v>42.729386514040421</v>
      </c>
      <c r="K1157">
        <v>0.31832030732547362</v>
      </c>
      <c r="L1157">
        <v>-0.1942991631799163</v>
      </c>
      <c r="M1157">
        <v>-1.4705805439330539</v>
      </c>
      <c r="N1157">
        <v>5.72</v>
      </c>
      <c r="O1157" t="str">
        <v>Consumer Cyclical</v>
      </c>
      <c r="P1157" t="str">
        <v>Restaurants</v>
      </c>
    </row>
    <row r="1158" spans="1:16" x14ac:dyDescent="0.2">
      <c r="A1158" t="str">
        <v>ZBH</v>
      </c>
      <c r="B1158">
        <v>-0.6046542701430887</v>
      </c>
      <c r="C1158">
        <v>-0.56405540006110355</v>
      </c>
      <c r="D1158">
        <v>5.7004980171266463E-2</v>
      </c>
      <c r="E1158">
        <v>-0.3939768340241866</v>
      </c>
      <c r="F1158">
        <v>10.570903720722461</v>
      </c>
      <c r="G1158">
        <v>2.193283375386736</v>
      </c>
      <c r="H1158">
        <v>2.8979848612229502E-10</v>
      </c>
      <c r="I1158">
        <v>4.2302237740635518E-2</v>
      </c>
      <c r="J1158">
        <v>7.0654224554961731</v>
      </c>
      <c r="K1158">
        <v>0.19903367801422131</v>
      </c>
      <c r="L1158">
        <v>7.2441929433641652E-2</v>
      </c>
      <c r="M1158">
        <v>0.42814318462352319</v>
      </c>
      <c r="N1158">
        <v>7.93</v>
      </c>
      <c r="O1158" t="str">
        <v>Healthcare</v>
      </c>
      <c r="P1158" t="str">
        <v>Medical Devices</v>
      </c>
    </row>
    <row r="1159" spans="1:16" x14ac:dyDescent="0.2">
      <c r="A1159" t="str">
        <v>ZBRA</v>
      </c>
      <c r="B1159">
        <v>-0.11014917369254844</v>
      </c>
      <c r="C1159">
        <v>-0.58505956770123768</v>
      </c>
      <c r="D1159">
        <v>0.53354227661718612</v>
      </c>
      <c r="E1159">
        <v>-5.9514856802234867E-2</v>
      </c>
      <c r="F1159">
        <v>16.736113893877551</v>
      </c>
      <c r="G1159">
        <v>4.5737288388176243</v>
      </c>
      <c r="H1159">
        <v>7.9444478280055716E-10</v>
      </c>
      <c r="I1159">
        <v>6.6265060240963861E-2</v>
      </c>
      <c r="J1159">
        <v>11.86782500775675</v>
      </c>
      <c r="K1159">
        <v>0.15358361774744031</v>
      </c>
      <c r="L1159">
        <v>0.14723926380368099</v>
      </c>
      <c r="M1159">
        <v>0.58337981037367537</v>
      </c>
      <c r="N1159">
        <v>13.03</v>
      </c>
      <c r="O1159" t="str">
        <v>Technology</v>
      </c>
      <c r="P1159" t="str">
        <v>Communication Equipment</v>
      </c>
    </row>
    <row r="1160" spans="1:16" x14ac:dyDescent="0.2">
      <c r="A1160" t="str">
        <v>ZD</v>
      </c>
      <c r="B1160" t="e">
        <v>#VALUE!</v>
      </c>
      <c r="C1160" t="e">
        <v>#VALUE!</v>
      </c>
      <c r="D1160" t="e">
        <v>#VALUE!</v>
      </c>
      <c r="E1160" t="e">
        <v>#VALUE!</v>
      </c>
      <c r="F1160">
        <v>4.5044876646976508</v>
      </c>
      <c r="G1160">
        <v>0</v>
      </c>
      <c r="H1160">
        <v>3.059513893591378E-9</v>
      </c>
      <c r="I1160">
        <v>3.5009999999999999E-2</v>
      </c>
      <c r="J1160">
        <v>0</v>
      </c>
      <c r="K1160">
        <v>9.5070000000000002E-2</v>
      </c>
      <c r="L1160">
        <v>3.56E-2</v>
      </c>
      <c r="M1160">
        <v>0</v>
      </c>
      <c r="N1160">
        <v>5.87</v>
      </c>
      <c r="O1160" t="str">
        <v>Communication Services</v>
      </c>
      <c r="P1160" t="str">
        <v>Advertising Agencies</v>
      </c>
    </row>
    <row r="1161" spans="1:16" x14ac:dyDescent="0.2">
      <c r="A1161" t="str">
        <v>ZION</v>
      </c>
      <c r="B1161" t="e">
        <v>#VALUE!</v>
      </c>
      <c r="C1161" t="e">
        <v>#VALUE!</v>
      </c>
      <c r="D1161">
        <v>0.29504117966124283</v>
      </c>
      <c r="E1161" t="e">
        <v>#VALUE!</v>
      </c>
      <c r="F1161">
        <v>0</v>
      </c>
      <c r="G1161">
        <v>1.7466482037883739</v>
      </c>
      <c r="H1161">
        <v>5.1699281527699003E-10</v>
      </c>
      <c r="I1161">
        <v>8.8313151225007033E-3</v>
      </c>
      <c r="J1161">
        <v>0</v>
      </c>
      <c r="K1161">
        <v>0.39571000000000001</v>
      </c>
      <c r="L1161">
        <v>0.12802090137165251</v>
      </c>
      <c r="M1161">
        <v>0.15447419986936639</v>
      </c>
      <c r="N1161">
        <v>5.53</v>
      </c>
      <c r="O1161" t="str">
        <v>Financial Services</v>
      </c>
      <c r="P1161" t="str">
        <v>Banks - Regional</v>
      </c>
    </row>
    <row r="1162" spans="1:16" x14ac:dyDescent="0.2">
      <c r="A1162" t="str">
        <v>ZTS</v>
      </c>
      <c r="B1162" t="e">
        <v>#DIV/0!</v>
      </c>
      <c r="C1162" t="e">
        <v>#DIV/0!</v>
      </c>
      <c r="D1162" t="e">
        <v>#DIV/0!</v>
      </c>
      <c r="E1162" t="e">
        <v>#DIV/0!</v>
      </c>
      <c r="F1162">
        <v>17.459640185671041</v>
      </c>
      <c r="G1162">
        <v>14.50943683354298</v>
      </c>
      <c r="H1162">
        <v>8.9871388081512338E-11</v>
      </c>
      <c r="I1162">
        <v>0.17461543864578211</v>
      </c>
      <c r="J1162">
        <v>26.9935691318328</v>
      </c>
      <c r="K1162">
        <v>0.36646499567847879</v>
      </c>
      <c r="L1162">
        <v>0.52117400419287208</v>
      </c>
      <c r="M1162">
        <v>1.094339622641509</v>
      </c>
      <c r="N1162">
        <v>6.22</v>
      </c>
      <c r="O1162" t="str">
        <v>Healthcare</v>
      </c>
      <c r="P1162" t="str">
        <v>Drug Manufacturers - Specialty &amp; Generic</v>
      </c>
    </row>
    <row r="1163" spans="1:16" x14ac:dyDescent="0.2">
      <c r="A1163" t="str">
        <v>ZWS</v>
      </c>
      <c r="B1163" t="e">
        <v>#DIV/0!</v>
      </c>
      <c r="C1163" t="e">
        <v>#DIV/0!</v>
      </c>
      <c r="D1163" t="e">
        <v>#DIV/0!</v>
      </c>
      <c r="E1163" t="e">
        <v>#DIV/0!</v>
      </c>
      <c r="F1163">
        <v>22.366115168758721</v>
      </c>
      <c r="G1163">
        <v>0</v>
      </c>
      <c r="H1163">
        <v>1.7335448550056899E-10</v>
      </c>
      <c r="I1163">
        <v>6.2950000000000006E-2</v>
      </c>
      <c r="J1163">
        <v>0</v>
      </c>
      <c r="K1163">
        <v>0.17728000999999999</v>
      </c>
      <c r="L1163">
        <v>0.10808</v>
      </c>
      <c r="M1163">
        <v>0</v>
      </c>
      <c r="N1163">
        <v>1.39</v>
      </c>
      <c r="O1163" t="str">
        <v>Industrials</v>
      </c>
      <c r="P1163" t="str">
        <v>Pollution &amp; Treatment Controls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326-55F5-7C4F-9CE3-D084F40985CD}">
  <sheetPr filterMode="1"/>
  <dimension ref="A1:N1165"/>
  <sheetViews>
    <sheetView tabSelected="1" workbookViewId="0">
      <pane ySplit="43" topLeftCell="A307" activePane="bottomLeft" state="frozen"/>
      <selection pane="bottomLeft" activeCell="F283" sqref="F283"/>
    </sheetView>
  </sheetViews>
  <sheetFormatPr baseColWidth="10" defaultRowHeight="15" x14ac:dyDescent="0.2"/>
  <cols>
    <col min="1" max="1" width="11.83203125" style="3" customWidth="1"/>
    <col min="2" max="2" width="13.5" customWidth="1"/>
    <col min="3" max="3" width="17" customWidth="1"/>
    <col min="4" max="4" width="15.6640625" customWidth="1"/>
    <col min="5" max="5" width="17" style="3" customWidth="1"/>
    <col min="6" max="6" width="23" customWidth="1"/>
    <col min="7" max="7" width="27.33203125" customWidth="1"/>
  </cols>
  <sheetData>
    <row r="1" spans="1:7" s="3" customFormat="1" ht="16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1172</v>
      </c>
      <c r="G1" s="3" t="s">
        <v>1173</v>
      </c>
    </row>
    <row r="2" spans="1:7" hidden="1" x14ac:dyDescent="0.2">
      <c r="A2" t="s">
        <v>152</v>
      </c>
      <c r="B2" t="e">
        <v>#VALUE!</v>
      </c>
      <c r="C2" t="e">
        <v>#VALUE!</v>
      </c>
      <c r="D2" t="e">
        <v>#VALUE!</v>
      </c>
      <c r="E2" t="e">
        <v>#VALUE!</v>
      </c>
      <c r="F2">
        <v>0</v>
      </c>
      <c r="G2">
        <v>0</v>
      </c>
    </row>
    <row r="3" spans="1:7" hidden="1" x14ac:dyDescent="0.2">
      <c r="A3" t="s">
        <v>181</v>
      </c>
      <c r="B3" t="e">
        <v>#VALUE!</v>
      </c>
      <c r="C3" t="e">
        <v>#VALUE!</v>
      </c>
      <c r="D3" t="e">
        <v>#VALUE!</v>
      </c>
      <c r="E3" t="e">
        <v>#VALUE!</v>
      </c>
      <c r="F3">
        <v>0</v>
      </c>
      <c r="G3">
        <v>0</v>
      </c>
    </row>
    <row r="4" spans="1:7" hidden="1" x14ac:dyDescent="0.2">
      <c r="A4" t="s">
        <v>894</v>
      </c>
      <c r="B4">
        <v>-2.5146374250992063E-2</v>
      </c>
      <c r="C4">
        <v>0.66217709127883517</v>
      </c>
      <c r="D4" t="e">
        <v>#VALUE!</v>
      </c>
      <c r="E4" t="e">
        <v>#VALUE!</v>
      </c>
      <c r="F4" t="s">
        <v>1197</v>
      </c>
      <c r="G4" t="s">
        <v>1325</v>
      </c>
    </row>
    <row r="5" spans="1:7" hidden="1" x14ac:dyDescent="0.2">
      <c r="A5" t="s">
        <v>704</v>
      </c>
      <c r="B5">
        <v>-1.931815904766571E-2</v>
      </c>
      <c r="C5">
        <v>0.48436894586252716</v>
      </c>
      <c r="D5">
        <v>0.23484063258074794</v>
      </c>
      <c r="E5">
        <v>0.20803560991391623</v>
      </c>
      <c r="F5" t="s">
        <v>1197</v>
      </c>
      <c r="G5" t="s">
        <v>1317</v>
      </c>
    </row>
    <row r="6" spans="1:7" hidden="1" x14ac:dyDescent="0.2">
      <c r="A6" t="s">
        <v>912</v>
      </c>
      <c r="B6">
        <v>-2.5861901894076389E-2</v>
      </c>
      <c r="C6">
        <v>5.8114058506351242E-2</v>
      </c>
      <c r="D6">
        <v>0.63183548041534132</v>
      </c>
      <c r="E6">
        <v>0.19664010091887721</v>
      </c>
      <c r="F6" t="s">
        <v>1197</v>
      </c>
      <c r="G6" t="s">
        <v>1329</v>
      </c>
    </row>
    <row r="7" spans="1:7" hidden="1" x14ac:dyDescent="0.2">
      <c r="A7" t="s">
        <v>145</v>
      </c>
      <c r="B7">
        <v>0.13461213916716305</v>
      </c>
      <c r="C7">
        <v>0.32879348966561833</v>
      </c>
      <c r="D7">
        <v>4.6810788690891815E-2</v>
      </c>
      <c r="E7">
        <v>0.16652613917381828</v>
      </c>
      <c r="F7" t="s">
        <v>1197</v>
      </c>
      <c r="G7" t="s">
        <v>1453</v>
      </c>
    </row>
    <row r="8" spans="1:7" hidden="1" x14ac:dyDescent="0.2">
      <c r="A8" t="s">
        <v>212</v>
      </c>
      <c r="B8">
        <v>4.5865254274484089E-2</v>
      </c>
      <c r="C8">
        <v>0.31835683696371075</v>
      </c>
      <c r="D8">
        <v>5.7762901553109008E-2</v>
      </c>
      <c r="E8">
        <v>0.13118202326483958</v>
      </c>
      <c r="F8" t="s">
        <v>1197</v>
      </c>
      <c r="G8" t="s">
        <v>1198</v>
      </c>
    </row>
    <row r="9" spans="1:7" hidden="1" x14ac:dyDescent="0.2">
      <c r="A9" t="s">
        <v>983</v>
      </c>
      <c r="B9">
        <v>-8.1772024462180626E-2</v>
      </c>
      <c r="C9">
        <v>0.31229646998447713</v>
      </c>
      <c r="D9">
        <v>0.21960292612532251</v>
      </c>
      <c r="E9">
        <v>0.12686100904806763</v>
      </c>
      <c r="F9" t="s">
        <v>1197</v>
      </c>
      <c r="G9" t="s">
        <v>1453</v>
      </c>
    </row>
    <row r="10" spans="1:7" hidden="1" x14ac:dyDescent="0.2">
      <c r="A10" t="s">
        <v>544</v>
      </c>
      <c r="B10">
        <v>0.13002045457843892</v>
      </c>
      <c r="C10">
        <v>0.22111888104388888</v>
      </c>
      <c r="D10">
        <v>1.6327747172067943E-2</v>
      </c>
      <c r="E10">
        <v>0.12324217029616261</v>
      </c>
      <c r="F10" t="s">
        <v>1197</v>
      </c>
      <c r="G10" t="s">
        <v>1198</v>
      </c>
    </row>
    <row r="11" spans="1:7" hidden="1" x14ac:dyDescent="0.2">
      <c r="A11" t="s">
        <v>571</v>
      </c>
      <c r="B11">
        <v>0.38299671015926523</v>
      </c>
      <c r="C11">
        <v>-0.18423669983306337</v>
      </c>
      <c r="D11">
        <v>1.1876115288765425E-3</v>
      </c>
      <c r="E11">
        <v>9.8283957572450051E-2</v>
      </c>
      <c r="F11" t="s">
        <v>1197</v>
      </c>
      <c r="G11" t="s">
        <v>1198</v>
      </c>
    </row>
    <row r="12" spans="1:7" hidden="1" x14ac:dyDescent="0.2">
      <c r="A12" t="s">
        <v>646</v>
      </c>
      <c r="B12">
        <v>-5.2011321294144409E-2</v>
      </c>
      <c r="C12">
        <v>0.19427109976030252</v>
      </c>
      <c r="D12">
        <v>0.19781996206214272</v>
      </c>
      <c r="E12">
        <v>9.6822790029075789E-2</v>
      </c>
      <c r="F12" t="s">
        <v>1197</v>
      </c>
      <c r="G12" t="s">
        <v>1198</v>
      </c>
    </row>
    <row r="13" spans="1:7" hidden="1" x14ac:dyDescent="0.2">
      <c r="A13" t="s">
        <v>94</v>
      </c>
      <c r="B13">
        <v>-5.4168502666568301E-2</v>
      </c>
      <c r="C13">
        <v>0.25078056285599332</v>
      </c>
      <c r="D13">
        <v>0.13587007706768406</v>
      </c>
      <c r="E13">
        <v>9.4327790910475898E-2</v>
      </c>
      <c r="F13" t="s">
        <v>1197</v>
      </c>
      <c r="G13" t="s">
        <v>1198</v>
      </c>
    </row>
    <row r="14" spans="1:7" hidden="1" x14ac:dyDescent="0.2">
      <c r="A14" t="s">
        <v>361</v>
      </c>
      <c r="B14">
        <v>-2.9283497981845607E-2</v>
      </c>
      <c r="C14">
        <v>0.19986579780823985</v>
      </c>
      <c r="D14">
        <v>7.3834629132763729E-2</v>
      </c>
      <c r="E14">
        <v>7.0396728889562832E-2</v>
      </c>
      <c r="F14" t="s">
        <v>1197</v>
      </c>
      <c r="G14" t="s">
        <v>1198</v>
      </c>
    </row>
    <row r="15" spans="1:7" hidden="1" x14ac:dyDescent="0.2">
      <c r="A15" t="s">
        <v>1093</v>
      </c>
      <c r="B15">
        <v>5.4273122885607004E-2</v>
      </c>
      <c r="C15">
        <v>-9.2275269666073592E-2</v>
      </c>
      <c r="D15">
        <v>0.22126419408760553</v>
      </c>
      <c r="E15">
        <v>6.0405926480702379E-2</v>
      </c>
      <c r="F15" t="s">
        <v>1197</v>
      </c>
      <c r="G15" t="s">
        <v>1317</v>
      </c>
    </row>
    <row r="16" spans="1:7" hidden="1" x14ac:dyDescent="0.2">
      <c r="A16" t="s">
        <v>147</v>
      </c>
      <c r="B16">
        <v>2.534295260113981E-2</v>
      </c>
      <c r="C16">
        <v>0.14446132840756779</v>
      </c>
      <c r="D16">
        <v>-9.9045128001069016E-3</v>
      </c>
      <c r="E16">
        <v>5.0504225722694189E-2</v>
      </c>
      <c r="F16" t="s">
        <v>1197</v>
      </c>
      <c r="G16" t="s">
        <v>1198</v>
      </c>
    </row>
    <row r="17" spans="1:7" hidden="1" x14ac:dyDescent="0.2">
      <c r="A17" t="s">
        <v>730</v>
      </c>
      <c r="B17">
        <v>0.12309802271459258</v>
      </c>
      <c r="C17">
        <v>-5.575627837064373E-2</v>
      </c>
      <c r="D17">
        <v>1.6045858212967043E-2</v>
      </c>
      <c r="E17">
        <v>3.732608303853404E-2</v>
      </c>
      <c r="F17" t="s">
        <v>1197</v>
      </c>
      <c r="G17" t="s">
        <v>1198</v>
      </c>
    </row>
    <row r="18" spans="1:7" hidden="1" x14ac:dyDescent="0.2">
      <c r="A18" t="s">
        <v>962</v>
      </c>
      <c r="B18">
        <v>-0.15667076173415884</v>
      </c>
      <c r="C18">
        <v>0.25564422271336873</v>
      </c>
      <c r="D18">
        <v>7.5026708478338269E-2</v>
      </c>
      <c r="E18">
        <v>3.6532974663848562E-2</v>
      </c>
      <c r="F18" t="s">
        <v>1197</v>
      </c>
      <c r="G18" t="s">
        <v>1631</v>
      </c>
    </row>
    <row r="19" spans="1:7" hidden="1" x14ac:dyDescent="0.2">
      <c r="A19" t="s">
        <v>631</v>
      </c>
      <c r="B19">
        <v>0.1779810904135066</v>
      </c>
      <c r="C19">
        <v>-0.14290074145081319</v>
      </c>
      <c r="D19">
        <v>1.5078876130613582E-2</v>
      </c>
      <c r="E19">
        <v>3.2845876569342763E-2</v>
      </c>
      <c r="F19" t="s">
        <v>1197</v>
      </c>
      <c r="G19" t="s">
        <v>1198</v>
      </c>
    </row>
    <row r="20" spans="1:7" hidden="1" x14ac:dyDescent="0.2">
      <c r="A20" t="s">
        <v>854</v>
      </c>
      <c r="B20">
        <v>-6.6600191419453017E-2</v>
      </c>
      <c r="C20">
        <v>1.9169766226235212E-2</v>
      </c>
      <c r="D20">
        <v>0.16493240794270186</v>
      </c>
      <c r="E20">
        <v>2.859057568289991E-2</v>
      </c>
      <c r="F20" t="s">
        <v>1197</v>
      </c>
      <c r="G20" t="s">
        <v>1198</v>
      </c>
    </row>
    <row r="21" spans="1:7" hidden="1" x14ac:dyDescent="0.2">
      <c r="A21" t="s">
        <v>744</v>
      </c>
      <c r="B21">
        <v>-0.11867344173460571</v>
      </c>
      <c r="C21">
        <v>0.13488785127735139</v>
      </c>
      <c r="D21">
        <v>4.5141871384185107E-2</v>
      </c>
      <c r="E21">
        <v>6.5395401046186557E-3</v>
      </c>
      <c r="F21" t="s">
        <v>1197</v>
      </c>
      <c r="G21" t="s">
        <v>1325</v>
      </c>
    </row>
    <row r="22" spans="1:7" hidden="1" x14ac:dyDescent="0.2">
      <c r="A22" t="s">
        <v>112</v>
      </c>
      <c r="B22">
        <v>0.19468167254092994</v>
      </c>
      <c r="C22">
        <v>-0.23987076316217518</v>
      </c>
      <c r="D22">
        <v>-5.7594083834217907E-2</v>
      </c>
      <c r="E22">
        <v>-1.136678508254594E-2</v>
      </c>
      <c r="F22" t="s">
        <v>1197</v>
      </c>
      <c r="G22" t="s">
        <v>1260</v>
      </c>
    </row>
    <row r="23" spans="1:7" hidden="1" x14ac:dyDescent="0.2">
      <c r="A23" t="s">
        <v>246</v>
      </c>
      <c r="B23">
        <v>-9.2344255826200414E-2</v>
      </c>
      <c r="C23">
        <v>4.5140623652687735E-2</v>
      </c>
      <c r="D23">
        <v>-2.1148653337296514E-2</v>
      </c>
      <c r="E23">
        <v>-2.9740111235862801E-2</v>
      </c>
      <c r="F23" t="s">
        <v>1197</v>
      </c>
      <c r="G23" t="s">
        <v>1329</v>
      </c>
    </row>
    <row r="24" spans="1:7" hidden="1" x14ac:dyDescent="0.2">
      <c r="A24" t="s">
        <v>132</v>
      </c>
      <c r="B24">
        <v>-5.0181493695000932E-2</v>
      </c>
      <c r="C24">
        <v>7.9324540645888206E-3</v>
      </c>
      <c r="D24">
        <v>-9.2734283127202818E-2</v>
      </c>
      <c r="E24">
        <v>-4.5513146196784572E-2</v>
      </c>
      <c r="F24" t="s">
        <v>1197</v>
      </c>
      <c r="G24" t="s">
        <v>1198</v>
      </c>
    </row>
    <row r="25" spans="1:7" hidden="1" x14ac:dyDescent="0.2">
      <c r="A25" t="s">
        <v>763</v>
      </c>
      <c r="B25">
        <v>-0.12808685442918363</v>
      </c>
      <c r="C25">
        <v>-6.7559148525488222E-2</v>
      </c>
      <c r="D25">
        <v>5.0866514347637552E-2</v>
      </c>
      <c r="E25">
        <v>-5.6242532025028658E-2</v>
      </c>
      <c r="F25" t="s">
        <v>1197</v>
      </c>
      <c r="G25" t="s">
        <v>1329</v>
      </c>
    </row>
    <row r="26" spans="1:7" hidden="1" x14ac:dyDescent="0.2">
      <c r="A26" t="s">
        <v>444</v>
      </c>
      <c r="B26">
        <v>-8.1990859284982842E-2</v>
      </c>
      <c r="C26">
        <v>-0.16438922546322587</v>
      </c>
      <c r="D26">
        <v>-3.4357299294275244E-2</v>
      </c>
      <c r="E26">
        <v>-9.2420301141243472E-2</v>
      </c>
      <c r="F26" t="s">
        <v>1197</v>
      </c>
      <c r="G26" t="s">
        <v>1238</v>
      </c>
    </row>
    <row r="27" spans="1:7" hidden="1" x14ac:dyDescent="0.2">
      <c r="A27" t="s">
        <v>394</v>
      </c>
      <c r="B27">
        <v>-0.10176960767995424</v>
      </c>
      <c r="C27">
        <v>-0.10563819765528719</v>
      </c>
      <c r="D27">
        <v>-6.8038436842572367E-2</v>
      </c>
      <c r="E27">
        <v>-9.281083342133957E-2</v>
      </c>
      <c r="F27" t="s">
        <v>1197</v>
      </c>
      <c r="G27" t="s">
        <v>1198</v>
      </c>
    </row>
    <row r="28" spans="1:7" hidden="1" x14ac:dyDescent="0.2">
      <c r="A28" t="s">
        <v>123</v>
      </c>
      <c r="B28">
        <v>-4.7163600374904219E-2</v>
      </c>
      <c r="C28">
        <v>-0.16334832180619344</v>
      </c>
      <c r="D28">
        <v>-8.3280116716785771E-2</v>
      </c>
      <c r="E28">
        <v>-9.2853971706855443E-2</v>
      </c>
      <c r="F28" t="s">
        <v>1197</v>
      </c>
      <c r="G28" t="s">
        <v>1198</v>
      </c>
    </row>
    <row r="29" spans="1:7" hidden="1" x14ac:dyDescent="0.2">
      <c r="A29" t="s">
        <v>670</v>
      </c>
      <c r="B29">
        <v>-9.4507675029481597E-2</v>
      </c>
      <c r="C29">
        <v>-0.21466043981390262</v>
      </c>
      <c r="D29">
        <v>-4.8551091001037383E-2</v>
      </c>
      <c r="E29">
        <v>-0.11676652925627463</v>
      </c>
      <c r="F29" t="s">
        <v>1197</v>
      </c>
      <c r="G29" t="s">
        <v>1198</v>
      </c>
    </row>
    <row r="30" spans="1:7" hidden="1" x14ac:dyDescent="0.2">
      <c r="A30" t="s">
        <v>320</v>
      </c>
      <c r="B30">
        <v>-0.14042620292913646</v>
      </c>
      <c r="C30">
        <v>-0.26217767245367513</v>
      </c>
      <c r="D30">
        <v>-6.7785238825426863E-3</v>
      </c>
      <c r="E30">
        <v>-0.13685734007251993</v>
      </c>
      <c r="F30" t="s">
        <v>1197</v>
      </c>
      <c r="G30" t="s">
        <v>1198</v>
      </c>
    </row>
    <row r="31" spans="1:7" hidden="1" x14ac:dyDescent="0.2">
      <c r="A31" t="s">
        <v>15</v>
      </c>
      <c r="B31">
        <v>-7.9759701172749095E-2</v>
      </c>
      <c r="C31">
        <v>-0.3354419804325745</v>
      </c>
      <c r="D31">
        <v>-5.6136059524333363E-2</v>
      </c>
      <c r="E31">
        <v>-0.14937729245617201</v>
      </c>
      <c r="F31" t="s">
        <v>1197</v>
      </c>
      <c r="G31" t="s">
        <v>1366</v>
      </c>
    </row>
    <row r="32" spans="1:7" hidden="1" x14ac:dyDescent="0.2">
      <c r="A32" t="s">
        <v>560</v>
      </c>
      <c r="B32">
        <v>-9.5336633831619111E-2</v>
      </c>
      <c r="C32">
        <v>-0.37658606379934589</v>
      </c>
      <c r="D32">
        <v>-5.2989949347702618E-2</v>
      </c>
      <c r="E32">
        <v>-0.16700745747676218</v>
      </c>
      <c r="F32" t="s">
        <v>1197</v>
      </c>
      <c r="G32" t="s">
        <v>1198</v>
      </c>
    </row>
    <row r="33" spans="1:7" hidden="1" x14ac:dyDescent="0.2">
      <c r="A33" t="s">
        <v>346</v>
      </c>
      <c r="B33">
        <v>-0.16180205400230269</v>
      </c>
      <c r="C33">
        <v>-0.34923460013673191</v>
      </c>
      <c r="D33">
        <v>-0.1093355444560357</v>
      </c>
      <c r="E33">
        <v>-0.20229186497875135</v>
      </c>
      <c r="F33" t="s">
        <v>1197</v>
      </c>
      <c r="G33" t="s">
        <v>1260</v>
      </c>
    </row>
    <row r="34" spans="1:7" hidden="1" x14ac:dyDescent="0.2">
      <c r="A34" t="s">
        <v>729</v>
      </c>
      <c r="B34">
        <v>-0.13856847559168953</v>
      </c>
      <c r="C34">
        <v>-0.4537798949423153</v>
      </c>
      <c r="D34">
        <v>-5.3804610510764815E-2</v>
      </c>
      <c r="E34">
        <v>-0.20770274187259982</v>
      </c>
      <c r="F34" t="s">
        <v>1197</v>
      </c>
      <c r="G34" t="s">
        <v>1329</v>
      </c>
    </row>
    <row r="35" spans="1:7" hidden="1" x14ac:dyDescent="0.2">
      <c r="A35" t="s">
        <v>789</v>
      </c>
      <c r="B35">
        <v>-0.13195406016617414</v>
      </c>
      <c r="C35">
        <v>-0.32336253090419503</v>
      </c>
      <c r="D35">
        <v>-0.41641103341781976</v>
      </c>
      <c r="E35">
        <v>-0.27471369336307405</v>
      </c>
      <c r="F35" t="s">
        <v>1197</v>
      </c>
      <c r="G35" t="s">
        <v>1260</v>
      </c>
    </row>
    <row r="36" spans="1:7" hidden="1" x14ac:dyDescent="0.2">
      <c r="A36" t="s">
        <v>221</v>
      </c>
      <c r="B36">
        <v>-7.6058870965790726E-2</v>
      </c>
      <c r="C36">
        <v>-0.66813143551638687</v>
      </c>
      <c r="D36">
        <v>-0.15787441532815288</v>
      </c>
      <c r="E36">
        <v>-0.27822530363967823</v>
      </c>
      <c r="F36" t="s">
        <v>1197</v>
      </c>
      <c r="G36" t="s">
        <v>1260</v>
      </c>
    </row>
    <row r="37" spans="1:7" hidden="1" x14ac:dyDescent="0.2">
      <c r="A37" t="s">
        <v>63</v>
      </c>
      <c r="B37">
        <v>-8.7822919529962462E-2</v>
      </c>
      <c r="C37">
        <v>-0.92074459642312956</v>
      </c>
      <c r="D37">
        <v>-0.2113234425831034</v>
      </c>
      <c r="E37">
        <v>-0.3747495795138549</v>
      </c>
      <c r="F37" t="s">
        <v>1197</v>
      </c>
      <c r="G37" t="s">
        <v>1198</v>
      </c>
    </row>
    <row r="38" spans="1:7" hidden="1" x14ac:dyDescent="0.2">
      <c r="A38" t="s">
        <v>1132</v>
      </c>
      <c r="B38">
        <v>-0.66259903829533651</v>
      </c>
      <c r="C38">
        <v>-0.7221688869351266</v>
      </c>
      <c r="D38">
        <v>-0.34435080045028998</v>
      </c>
      <c r="E38">
        <v>-0.58499552153375967</v>
      </c>
      <c r="F38" t="s">
        <v>1197</v>
      </c>
      <c r="G38" t="s">
        <v>1198</v>
      </c>
    </row>
    <row r="39" spans="1:7" hidden="1" x14ac:dyDescent="0.2">
      <c r="A39" t="s">
        <v>1015</v>
      </c>
      <c r="B39" t="e">
        <v>#VALUE!</v>
      </c>
      <c r="C39" t="e">
        <v>#VALUE!</v>
      </c>
      <c r="D39" t="e">
        <v>#VALUE!</v>
      </c>
      <c r="E39" t="e">
        <v>#VALUE!</v>
      </c>
      <c r="F39" t="s">
        <v>1214</v>
      </c>
      <c r="G39" t="s">
        <v>1436</v>
      </c>
    </row>
    <row r="40" spans="1:7" hidden="1" x14ac:dyDescent="0.2">
      <c r="A40" t="s">
        <v>1020</v>
      </c>
      <c r="B40" t="e">
        <v>#VALUE!</v>
      </c>
      <c r="C40" t="e">
        <v>#VALUE!</v>
      </c>
      <c r="D40" t="e">
        <v>#VALUE!</v>
      </c>
      <c r="E40" t="e">
        <v>#VALUE!</v>
      </c>
      <c r="F40" t="s">
        <v>1214</v>
      </c>
      <c r="G40" t="s">
        <v>1289</v>
      </c>
    </row>
    <row r="41" spans="1:7" hidden="1" x14ac:dyDescent="0.2">
      <c r="A41" t="s">
        <v>1133</v>
      </c>
      <c r="B41" t="e">
        <v>#VALUE!</v>
      </c>
      <c r="C41" t="e">
        <v>#VALUE!</v>
      </c>
      <c r="D41" t="e">
        <v>#VALUE!</v>
      </c>
      <c r="E41" t="e">
        <v>#VALUE!</v>
      </c>
      <c r="F41" t="s">
        <v>1214</v>
      </c>
      <c r="G41" t="s">
        <v>1437</v>
      </c>
    </row>
    <row r="42" spans="1:7" hidden="1" x14ac:dyDescent="0.2">
      <c r="A42" t="s">
        <v>1162</v>
      </c>
      <c r="B42" t="e">
        <v>#VALUE!</v>
      </c>
      <c r="C42" t="e">
        <v>#VALUE!</v>
      </c>
      <c r="D42" t="e">
        <v>#VALUE!</v>
      </c>
      <c r="E42" t="e">
        <v>#VALUE!</v>
      </c>
      <c r="F42" t="s">
        <v>1214</v>
      </c>
      <c r="G42" t="s">
        <v>1289</v>
      </c>
    </row>
    <row r="43" spans="1:7" ht="16" hidden="1" thickBot="1" x14ac:dyDescent="0.25">
      <c r="A43" t="s">
        <v>1168</v>
      </c>
      <c r="B43" t="e">
        <v>#VALUE!</v>
      </c>
      <c r="C43" t="e">
        <v>#VALUE!</v>
      </c>
      <c r="D43" t="e">
        <v>#VALUE!</v>
      </c>
      <c r="E43" t="e">
        <v>#VALUE!</v>
      </c>
      <c r="F43" t="s">
        <v>1214</v>
      </c>
      <c r="G43" t="s">
        <v>1215</v>
      </c>
    </row>
    <row r="44" spans="1:7" ht="16" thickTop="1" x14ac:dyDescent="0.2">
      <c r="A44" s="6" t="s">
        <v>100</v>
      </c>
      <c r="B44" s="9">
        <v>1.9685163210080561</v>
      </c>
      <c r="C44" s="10">
        <v>1.311789969341272</v>
      </c>
      <c r="D44" s="10">
        <v>0.22662206740095081</v>
      </c>
      <c r="E44" s="18">
        <v>1.2489301394258892</v>
      </c>
      <c r="F44" s="10" t="s">
        <v>1214</v>
      </c>
      <c r="G44" s="11" t="s">
        <v>1215</v>
      </c>
    </row>
    <row r="45" spans="1:7" x14ac:dyDescent="0.2">
      <c r="A45" s="7" t="s">
        <v>747</v>
      </c>
      <c r="B45" s="12">
        <v>0.2074032922725344</v>
      </c>
      <c r="C45" s="13">
        <v>0.60822352909231869</v>
      </c>
      <c r="D45" s="13">
        <v>0.4087895819471023</v>
      </c>
      <c r="E45" s="19">
        <v>0.3880652502208401</v>
      </c>
      <c r="F45" s="13" t="s">
        <v>1214</v>
      </c>
      <c r="G45" s="14" t="s">
        <v>1258</v>
      </c>
    </row>
    <row r="46" spans="1:7" x14ac:dyDescent="0.2">
      <c r="A46" s="7" t="s">
        <v>775</v>
      </c>
      <c r="B46" s="12">
        <v>0.11359544351690022</v>
      </c>
      <c r="C46" s="13">
        <v>0.1095888831220343</v>
      </c>
      <c r="D46" s="13">
        <v>0.63438677996743376</v>
      </c>
      <c r="E46" s="19">
        <v>0.2686308763336005</v>
      </c>
      <c r="F46" s="13" t="s">
        <v>1214</v>
      </c>
      <c r="G46" s="14" t="s">
        <v>1436</v>
      </c>
    </row>
    <row r="47" spans="1:7" x14ac:dyDescent="0.2">
      <c r="A47" s="7" t="s">
        <v>192</v>
      </c>
      <c r="B47" s="12">
        <v>0.48294781402962744</v>
      </c>
      <c r="C47" s="13">
        <v>-0.22872703193875929</v>
      </c>
      <c r="D47" s="13">
        <v>0.31268206037017826</v>
      </c>
      <c r="E47" s="19">
        <v>0.21836563414127669</v>
      </c>
      <c r="F47" s="13" t="s">
        <v>1214</v>
      </c>
      <c r="G47" s="14" t="s">
        <v>1242</v>
      </c>
    </row>
    <row r="48" spans="1:7" x14ac:dyDescent="0.2">
      <c r="A48" s="7" t="s">
        <v>1047</v>
      </c>
      <c r="B48" s="12">
        <v>0.53020993236547331</v>
      </c>
      <c r="C48" s="13">
        <v>3.5448765267447704E-3</v>
      </c>
      <c r="D48" s="13">
        <v>-0.14001778798695338</v>
      </c>
      <c r="E48" s="19">
        <v>0.17114209950812675</v>
      </c>
      <c r="F48" s="13" t="s">
        <v>1214</v>
      </c>
      <c r="G48" s="14" t="s">
        <v>1215</v>
      </c>
    </row>
    <row r="49" spans="1:7" x14ac:dyDescent="0.2">
      <c r="A49" s="7" t="s">
        <v>236</v>
      </c>
      <c r="B49" s="12">
        <v>-4.5883381461843592E-2</v>
      </c>
      <c r="C49" s="13">
        <v>-7.8781624562145366E-2</v>
      </c>
      <c r="D49" s="13">
        <v>0.46046373335258178</v>
      </c>
      <c r="E49" s="19">
        <v>9.6151280052393484E-2</v>
      </c>
      <c r="F49" s="13" t="s">
        <v>1214</v>
      </c>
      <c r="G49" s="14" t="s">
        <v>1242</v>
      </c>
    </row>
    <row r="50" spans="1:7" x14ac:dyDescent="0.2">
      <c r="A50" s="7" t="s">
        <v>358</v>
      </c>
      <c r="B50" s="12">
        <v>-4.0057592603821385E-2</v>
      </c>
      <c r="C50" s="13">
        <v>0.24257575922986463</v>
      </c>
      <c r="D50" s="13">
        <v>3.9939103705838273E-2</v>
      </c>
      <c r="E50" s="19">
        <v>6.8731421839182322E-2</v>
      </c>
      <c r="F50" s="13" t="s">
        <v>1214</v>
      </c>
      <c r="G50" s="14" t="s">
        <v>1264</v>
      </c>
    </row>
    <row r="51" spans="1:7" x14ac:dyDescent="0.2">
      <c r="A51" s="7" t="s">
        <v>1135</v>
      </c>
      <c r="B51" s="12">
        <v>1.202500687403196</v>
      </c>
      <c r="C51" s="13">
        <v>-0.25695891943906474</v>
      </c>
      <c r="D51" s="13">
        <v>-1.1230233562932534</v>
      </c>
      <c r="E51" s="19">
        <v>6.7005592241582979E-2</v>
      </c>
      <c r="F51" s="13" t="s">
        <v>1214</v>
      </c>
      <c r="G51" s="14" t="s">
        <v>1258</v>
      </c>
    </row>
    <row r="52" spans="1:7" x14ac:dyDescent="0.2">
      <c r="A52" s="7" t="s">
        <v>451</v>
      </c>
      <c r="B52" s="12">
        <v>-0.11996692251740176</v>
      </c>
      <c r="C52" s="13">
        <v>0.2586908391664855</v>
      </c>
      <c r="D52" s="13">
        <v>2.5666617361841847E-2</v>
      </c>
      <c r="E52" s="19">
        <v>3.7320467951537498E-2</v>
      </c>
      <c r="F52" s="13" t="s">
        <v>1214</v>
      </c>
      <c r="G52" s="14" t="s">
        <v>1258</v>
      </c>
    </row>
    <row r="53" spans="1:7" x14ac:dyDescent="0.2">
      <c r="A53" s="7" t="s">
        <v>790</v>
      </c>
      <c r="B53" s="12">
        <v>-6.2663029818505661E-2</v>
      </c>
      <c r="C53" s="13">
        <v>6.3053921492799798E-3</v>
      </c>
      <c r="D53" s="13">
        <v>0.19832179484726906</v>
      </c>
      <c r="E53" s="19">
        <v>3.6322944171562441E-2</v>
      </c>
      <c r="F53" s="13" t="s">
        <v>1214</v>
      </c>
      <c r="G53" s="14" t="s">
        <v>1215</v>
      </c>
    </row>
    <row r="54" spans="1:7" x14ac:dyDescent="0.2">
      <c r="A54" s="7" t="s">
        <v>777</v>
      </c>
      <c r="B54" s="12">
        <v>-5.8839606328135223E-2</v>
      </c>
      <c r="C54" s="13">
        <v>0.20773833511235015</v>
      </c>
      <c r="D54" s="13">
        <v>-5.0128103701198211E-2</v>
      </c>
      <c r="E54" s="19">
        <v>2.3747226892091487E-2</v>
      </c>
      <c r="F54" s="13" t="s">
        <v>1214</v>
      </c>
      <c r="G54" s="14" t="s">
        <v>1437</v>
      </c>
    </row>
    <row r="55" spans="1:7" x14ac:dyDescent="0.2">
      <c r="A55" s="7" t="s">
        <v>254</v>
      </c>
      <c r="B55" s="12">
        <v>-2.7219524233695939E-3</v>
      </c>
      <c r="C55" s="13">
        <v>-4.4205023053840442E-3</v>
      </c>
      <c r="D55" s="13">
        <v>-6.7578741418737043E-2</v>
      </c>
      <c r="E55" s="19">
        <v>-2.2688554086584163E-2</v>
      </c>
      <c r="F55" s="13" t="s">
        <v>1214</v>
      </c>
      <c r="G55" s="14" t="s">
        <v>1258</v>
      </c>
    </row>
    <row r="56" spans="1:7" x14ac:dyDescent="0.2">
      <c r="A56" s="7" t="s">
        <v>1028</v>
      </c>
      <c r="B56" s="12">
        <v>-0.26491269065709627</v>
      </c>
      <c r="C56" s="13">
        <v>-1.6381399679066544E-3</v>
      </c>
      <c r="D56" s="13">
        <v>0.25287169388416902</v>
      </c>
      <c r="E56" s="19">
        <v>-3.0595010087959812E-2</v>
      </c>
      <c r="F56" s="13" t="s">
        <v>1214</v>
      </c>
      <c r="G56" s="14" t="s">
        <v>1242</v>
      </c>
    </row>
    <row r="57" spans="1:7" x14ac:dyDescent="0.2">
      <c r="A57" s="7" t="s">
        <v>671</v>
      </c>
      <c r="B57" s="12">
        <v>0.11599468659767098</v>
      </c>
      <c r="C57" s="13">
        <v>-0.15147339767984586</v>
      </c>
      <c r="D57" s="13">
        <v>-0.11493471260013237</v>
      </c>
      <c r="E57" s="19">
        <v>-3.3524558444925072E-2</v>
      </c>
      <c r="F57" s="13" t="s">
        <v>1214</v>
      </c>
      <c r="G57" s="14" t="s">
        <v>1258</v>
      </c>
    </row>
    <row r="58" spans="1:7" x14ac:dyDescent="0.2">
      <c r="A58" s="7" t="s">
        <v>247</v>
      </c>
      <c r="B58" s="12">
        <v>-0.12530495453011348</v>
      </c>
      <c r="C58" s="13">
        <v>1.7587442822190592E-2</v>
      </c>
      <c r="D58" s="13">
        <v>-7.5361533578784433E-3</v>
      </c>
      <c r="E58" s="19">
        <v>-4.7106594972751749E-2</v>
      </c>
      <c r="F58" s="13" t="s">
        <v>1214</v>
      </c>
      <c r="G58" s="14" t="s">
        <v>1242</v>
      </c>
    </row>
    <row r="59" spans="1:7" x14ac:dyDescent="0.2">
      <c r="A59" s="7" t="s">
        <v>203</v>
      </c>
      <c r="B59" s="12">
        <v>6.7283686834119409E-3</v>
      </c>
      <c r="C59" s="13">
        <v>-9.1748852936840986E-2</v>
      </c>
      <c r="D59" s="13">
        <v>-0.1053704991147363</v>
      </c>
      <c r="E59" s="19">
        <v>-5.6444458142108411E-2</v>
      </c>
      <c r="F59" s="13" t="s">
        <v>1214</v>
      </c>
      <c r="G59" s="14" t="s">
        <v>1289</v>
      </c>
    </row>
    <row r="60" spans="1:7" x14ac:dyDescent="0.2">
      <c r="A60" s="7" t="s">
        <v>573</v>
      </c>
      <c r="B60" s="12">
        <v>-7.9498936360726538E-2</v>
      </c>
      <c r="C60" s="13">
        <v>-9.3266492639826296E-2</v>
      </c>
      <c r="D60" s="13">
        <v>-3.4621526391652592E-2</v>
      </c>
      <c r="E60" s="19">
        <v>-7.0165980253734286E-2</v>
      </c>
      <c r="F60" s="13" t="s">
        <v>1214</v>
      </c>
      <c r="G60" s="14" t="s">
        <v>1215</v>
      </c>
    </row>
    <row r="61" spans="1:7" x14ac:dyDescent="0.2">
      <c r="A61" s="7" t="s">
        <v>577</v>
      </c>
      <c r="B61" s="12">
        <v>-3.4359459658297488E-2</v>
      </c>
      <c r="C61" s="13">
        <v>-3.9554900358262979E-2</v>
      </c>
      <c r="D61" s="13">
        <v>-0.20315030067653461</v>
      </c>
      <c r="E61" s="19">
        <v>-8.6555344173758264E-2</v>
      </c>
      <c r="F61" s="13" t="s">
        <v>1214</v>
      </c>
      <c r="G61" s="14" t="s">
        <v>1242</v>
      </c>
    </row>
    <row r="62" spans="1:7" x14ac:dyDescent="0.2">
      <c r="A62" s="7" t="s">
        <v>771</v>
      </c>
      <c r="B62" s="12">
        <v>-0.13506044508480242</v>
      </c>
      <c r="C62" s="13">
        <v>-1.3666663954606409E-2</v>
      </c>
      <c r="D62" s="13">
        <v>-0.1617169937753469</v>
      </c>
      <c r="E62" s="19">
        <v>-0.10663927535290696</v>
      </c>
      <c r="F62" s="13" t="s">
        <v>1214</v>
      </c>
      <c r="G62" s="14" t="s">
        <v>1258</v>
      </c>
    </row>
    <row r="63" spans="1:7" x14ac:dyDescent="0.2">
      <c r="A63" s="7" t="s">
        <v>90</v>
      </c>
      <c r="B63" s="12">
        <v>3.1089363987092306E-2</v>
      </c>
      <c r="C63" s="13">
        <v>-0.30778453175425163</v>
      </c>
      <c r="D63" s="13">
        <v>-0.10425966735143506</v>
      </c>
      <c r="E63" s="19">
        <v>-0.11117751413686908</v>
      </c>
      <c r="F63" s="13" t="s">
        <v>1214</v>
      </c>
      <c r="G63" s="14" t="s">
        <v>1289</v>
      </c>
    </row>
    <row r="64" spans="1:7" x14ac:dyDescent="0.2">
      <c r="A64" s="7" t="s">
        <v>333</v>
      </c>
      <c r="B64" s="12">
        <v>-0.14562208789105013</v>
      </c>
      <c r="C64" s="13">
        <v>-0.2344859671511246</v>
      </c>
      <c r="D64" s="13">
        <v>1.9852971823112353E-2</v>
      </c>
      <c r="E64" s="19">
        <v>-0.1226387337548237</v>
      </c>
      <c r="F64" s="13" t="s">
        <v>1214</v>
      </c>
      <c r="G64" s="14" t="s">
        <v>1258</v>
      </c>
    </row>
    <row r="65" spans="1:7" x14ac:dyDescent="0.2">
      <c r="A65" s="7" t="s">
        <v>721</v>
      </c>
      <c r="B65" s="12">
        <v>5.3652410478976044E-2</v>
      </c>
      <c r="C65" s="13">
        <v>-0.51896832304288198</v>
      </c>
      <c r="D65" s="13">
        <v>1.8719149040652656E-2</v>
      </c>
      <c r="E65" s="19">
        <v>-0.12861378800907838</v>
      </c>
      <c r="F65" s="13" t="s">
        <v>1214</v>
      </c>
      <c r="G65" s="14" t="s">
        <v>1258</v>
      </c>
    </row>
    <row r="66" spans="1:7" x14ac:dyDescent="0.2">
      <c r="A66" s="7" t="s">
        <v>1023</v>
      </c>
      <c r="B66" s="12">
        <v>2.3280616404209375E-2</v>
      </c>
      <c r="C66" s="13">
        <v>-0.40791034753388117</v>
      </c>
      <c r="D66" s="13">
        <v>-0.14437197524799084</v>
      </c>
      <c r="E66" s="19">
        <v>-0.15637245027287783</v>
      </c>
      <c r="F66" s="13" t="s">
        <v>1214</v>
      </c>
      <c r="G66" s="14" t="s">
        <v>1258</v>
      </c>
    </row>
    <row r="67" spans="1:7" x14ac:dyDescent="0.2">
      <c r="A67" s="7" t="s">
        <v>984</v>
      </c>
      <c r="B67" s="12">
        <v>-0.10904530881934837</v>
      </c>
      <c r="C67" s="13">
        <v>-0.30461131822933479</v>
      </c>
      <c r="D67" s="13">
        <v>-0.1100283737740707</v>
      </c>
      <c r="E67" s="19">
        <v>-0.16801003112876101</v>
      </c>
      <c r="F67" s="13" t="s">
        <v>1214</v>
      </c>
      <c r="G67" s="14" t="s">
        <v>1289</v>
      </c>
    </row>
    <row r="68" spans="1:7" x14ac:dyDescent="0.2">
      <c r="A68" s="7" t="s">
        <v>486</v>
      </c>
      <c r="B68" s="12">
        <v>0.19086987160449445</v>
      </c>
      <c r="C68" s="13">
        <v>-0.27540595681294455</v>
      </c>
      <c r="D68" s="13">
        <v>-0.56141363897706187</v>
      </c>
      <c r="E68" s="19">
        <v>-0.17469793009520412</v>
      </c>
      <c r="F68" s="13" t="s">
        <v>1214</v>
      </c>
      <c r="G68" s="14" t="s">
        <v>1242</v>
      </c>
    </row>
    <row r="69" spans="1:7" x14ac:dyDescent="0.2">
      <c r="A69" s="7" t="s">
        <v>936</v>
      </c>
      <c r="B69" s="12">
        <v>-0.12197465138907977</v>
      </c>
      <c r="C69" s="13">
        <v>-0.44178334558945725</v>
      </c>
      <c r="D69" s="13">
        <v>-0.25163837484054913</v>
      </c>
      <c r="E69" s="19">
        <v>-0.25681637668463386</v>
      </c>
      <c r="F69" s="13" t="s">
        <v>1214</v>
      </c>
      <c r="G69" s="14" t="s">
        <v>1437</v>
      </c>
    </row>
    <row r="70" spans="1:7" x14ac:dyDescent="0.2">
      <c r="A70" s="7" t="s">
        <v>459</v>
      </c>
      <c r="B70" s="12">
        <v>-0.13194164006158235</v>
      </c>
      <c r="C70" s="13">
        <v>-0.46009982381933262</v>
      </c>
      <c r="D70" s="13">
        <v>-0.23527119640531211</v>
      </c>
      <c r="E70" s="19">
        <v>-0.26138796209202636</v>
      </c>
      <c r="F70" s="13" t="s">
        <v>1214</v>
      </c>
      <c r="G70" s="14" t="s">
        <v>1242</v>
      </c>
    </row>
    <row r="71" spans="1:7" x14ac:dyDescent="0.2">
      <c r="A71" s="7" t="s">
        <v>1003</v>
      </c>
      <c r="B71" s="12">
        <v>-0.37152720976578379</v>
      </c>
      <c r="C71" s="13">
        <v>-0.16380132169394987</v>
      </c>
      <c r="D71" s="13">
        <v>-0.22783120924926392</v>
      </c>
      <c r="E71" s="19">
        <v>-0.26610064318927767</v>
      </c>
      <c r="F71" s="13" t="s">
        <v>1214</v>
      </c>
      <c r="G71" s="14" t="s">
        <v>1242</v>
      </c>
    </row>
    <row r="72" spans="1:7" x14ac:dyDescent="0.2">
      <c r="A72" s="7" t="s">
        <v>1112</v>
      </c>
      <c r="B72" s="12">
        <v>-0.5886826756775082</v>
      </c>
      <c r="C72" s="13">
        <v>-0.10974134889393072</v>
      </c>
      <c r="D72" s="13">
        <v>-0.11905208164119463</v>
      </c>
      <c r="E72" s="19">
        <v>-0.30411109943154085</v>
      </c>
      <c r="F72" s="13" t="s">
        <v>1214</v>
      </c>
      <c r="G72" s="14" t="s">
        <v>1242</v>
      </c>
    </row>
    <row r="73" spans="1:7" x14ac:dyDescent="0.2">
      <c r="A73" s="7" t="s">
        <v>929</v>
      </c>
      <c r="B73" s="12">
        <v>-9.6853139347612291E-2</v>
      </c>
      <c r="C73" s="13">
        <v>-0.49458218503814216</v>
      </c>
      <c r="D73" s="13">
        <v>-0.45789500315171311</v>
      </c>
      <c r="E73" s="19">
        <v>-0.32448441219600144</v>
      </c>
      <c r="F73" s="13" t="s">
        <v>1214</v>
      </c>
      <c r="G73" s="14" t="s">
        <v>1242</v>
      </c>
    </row>
    <row r="74" spans="1:7" x14ac:dyDescent="0.2">
      <c r="A74" s="7" t="s">
        <v>1050</v>
      </c>
      <c r="B74" s="12">
        <v>1.8069813370787748</v>
      </c>
      <c r="C74" s="13">
        <v>-2.8169283709328745</v>
      </c>
      <c r="D74" s="13">
        <v>-1.0702563679421202</v>
      </c>
      <c r="E74" s="19">
        <v>-0.4433628868309884</v>
      </c>
      <c r="F74" s="13" t="s">
        <v>1214</v>
      </c>
      <c r="G74" s="14" t="s">
        <v>1264</v>
      </c>
    </row>
    <row r="75" spans="1:7" x14ac:dyDescent="0.2">
      <c r="A75" s="7" t="s">
        <v>216</v>
      </c>
      <c r="B75" s="12">
        <v>3.8361391382645015E-2</v>
      </c>
      <c r="C75" s="13">
        <v>-0.79537398494823341</v>
      </c>
      <c r="D75" s="13">
        <v>-0.78338980187477514</v>
      </c>
      <c r="E75" s="19">
        <v>-0.45828457949384455</v>
      </c>
      <c r="F75" s="13" t="s">
        <v>1214</v>
      </c>
      <c r="G75" s="14" t="s">
        <v>1242</v>
      </c>
    </row>
    <row r="76" spans="1:7" x14ac:dyDescent="0.2">
      <c r="A76" s="7" t="s">
        <v>548</v>
      </c>
      <c r="B76" s="12">
        <v>-0.41551587546840696</v>
      </c>
      <c r="C76" s="13">
        <v>-0.78877180107030398</v>
      </c>
      <c r="D76" s="13">
        <v>-0.2426172124398088</v>
      </c>
      <c r="E76" s="19">
        <v>-0.47562305424039664</v>
      </c>
      <c r="F76" s="13" t="s">
        <v>1214</v>
      </c>
      <c r="G76" s="14" t="s">
        <v>1289</v>
      </c>
    </row>
    <row r="77" spans="1:7" x14ac:dyDescent="0.2">
      <c r="A77" s="7" t="s">
        <v>868</v>
      </c>
      <c r="B77" s="12">
        <v>-0.13311522033798107</v>
      </c>
      <c r="C77" s="13">
        <v>-0.99285334463357644</v>
      </c>
      <c r="D77" s="13">
        <v>-0.48937369399565123</v>
      </c>
      <c r="E77" s="19">
        <v>-0.49791419972396067</v>
      </c>
      <c r="F77" s="13" t="s">
        <v>1214</v>
      </c>
      <c r="G77" s="14" t="s">
        <v>1258</v>
      </c>
    </row>
    <row r="78" spans="1:7" x14ac:dyDescent="0.2">
      <c r="A78" s="7" t="s">
        <v>725</v>
      </c>
      <c r="B78" s="12">
        <v>-2.3900810238088654</v>
      </c>
      <c r="C78" s="13">
        <v>0.4377031361968699</v>
      </c>
      <c r="D78" s="13">
        <v>1.0024735323166822</v>
      </c>
      <c r="E78" s="19">
        <v>-0.52397940896948059</v>
      </c>
      <c r="F78" s="13" t="s">
        <v>1214</v>
      </c>
      <c r="G78" s="14" t="s">
        <v>1289</v>
      </c>
    </row>
    <row r="79" spans="1:7" x14ac:dyDescent="0.2">
      <c r="A79" s="7" t="s">
        <v>666</v>
      </c>
      <c r="B79" s="12">
        <v>0.43726164086748631</v>
      </c>
      <c r="C79" s="13">
        <v>-0.4187238609595989</v>
      </c>
      <c r="D79" s="13">
        <v>-2.5794780070577112</v>
      </c>
      <c r="E79" s="19">
        <v>-0.72455590405819859</v>
      </c>
      <c r="F79" s="13" t="s">
        <v>1214</v>
      </c>
      <c r="G79" s="14" t="s">
        <v>1242</v>
      </c>
    </row>
    <row r="80" spans="1:7" ht="16" thickBot="1" x14ac:dyDescent="0.25">
      <c r="A80" s="8" t="s">
        <v>1116</v>
      </c>
      <c r="B80" s="15">
        <v>-0.54949682882336759</v>
      </c>
      <c r="C80" s="16">
        <v>-2.0040468407436101</v>
      </c>
      <c r="D80" s="16">
        <v>-0.99364174175380648</v>
      </c>
      <c r="E80" s="20">
        <v>-1.1191053062785721</v>
      </c>
      <c r="F80" s="16" t="s">
        <v>1214</v>
      </c>
      <c r="G80" s="17" t="s">
        <v>1258</v>
      </c>
    </row>
    <row r="81" spans="1:7" ht="16" hidden="1" thickTop="1" x14ac:dyDescent="0.2">
      <c r="A81" t="s">
        <v>89</v>
      </c>
      <c r="B81">
        <v>0.15086937678772694</v>
      </c>
      <c r="C81">
        <v>0.81899681825649318</v>
      </c>
      <c r="D81" t="e">
        <v>#VALUE!</v>
      </c>
      <c r="E81" t="e">
        <v>#VALUE!</v>
      </c>
      <c r="F81" t="s">
        <v>1179</v>
      </c>
      <c r="G81" t="s">
        <v>1311</v>
      </c>
    </row>
    <row r="82" spans="1:7" hidden="1" x14ac:dyDescent="0.2">
      <c r="A82" t="s">
        <v>134</v>
      </c>
      <c r="B82">
        <v>-0.11136275602828105</v>
      </c>
      <c r="C82" t="e">
        <v>#VALUE!</v>
      </c>
      <c r="D82" t="e">
        <v>#VALUE!</v>
      </c>
      <c r="E82" t="e">
        <v>#VALUE!</v>
      </c>
      <c r="F82" t="s">
        <v>1179</v>
      </c>
      <c r="G82" t="s">
        <v>1216</v>
      </c>
    </row>
    <row r="83" spans="1:7" hidden="1" x14ac:dyDescent="0.2">
      <c r="A83" t="s">
        <v>484</v>
      </c>
      <c r="B83">
        <v>-9.1118120605872488E-2</v>
      </c>
      <c r="C83">
        <v>0.46007906548857874</v>
      </c>
      <c r="D83" t="e">
        <v>#VALUE!</v>
      </c>
      <c r="E83" t="e">
        <v>#VALUE!</v>
      </c>
      <c r="F83" t="s">
        <v>1179</v>
      </c>
      <c r="G83" t="s">
        <v>1216</v>
      </c>
    </row>
    <row r="84" spans="1:7" hidden="1" x14ac:dyDescent="0.2">
      <c r="A84" t="s">
        <v>603</v>
      </c>
      <c r="B84">
        <v>-6.9181795758449752E-2</v>
      </c>
      <c r="C84">
        <v>-0.23827022698490552</v>
      </c>
      <c r="D84" t="e">
        <v>#VALUE!</v>
      </c>
      <c r="E84" t="e">
        <v>#VALUE!</v>
      </c>
      <c r="F84" t="s">
        <v>1179</v>
      </c>
      <c r="G84" t="s">
        <v>1308</v>
      </c>
    </row>
    <row r="85" spans="1:7" hidden="1" x14ac:dyDescent="0.2">
      <c r="A85" t="s">
        <v>951</v>
      </c>
      <c r="B85">
        <v>7.365342430107992E-2</v>
      </c>
      <c r="C85">
        <v>-0.31647608181290743</v>
      </c>
      <c r="D85" t="e">
        <v>#VALUE!</v>
      </c>
      <c r="E85" t="e">
        <v>#VALUE!</v>
      </c>
      <c r="F85" t="s">
        <v>1179</v>
      </c>
      <c r="G85" t="s">
        <v>1352</v>
      </c>
    </row>
    <row r="86" spans="1:7" hidden="1" x14ac:dyDescent="0.2">
      <c r="A86" t="s">
        <v>1019</v>
      </c>
      <c r="B86" t="e">
        <v>#VALUE!</v>
      </c>
      <c r="C86" t="e">
        <v>#VALUE!</v>
      </c>
      <c r="D86" t="e">
        <v>#VALUE!</v>
      </c>
      <c r="E86" t="e">
        <v>#VALUE!</v>
      </c>
      <c r="F86" t="s">
        <v>1179</v>
      </c>
      <c r="G86" t="s">
        <v>1216</v>
      </c>
    </row>
    <row r="87" spans="1:7" hidden="1" x14ac:dyDescent="0.2">
      <c r="A87" t="s">
        <v>1021</v>
      </c>
      <c r="B87" t="e">
        <v>#VALUE!</v>
      </c>
      <c r="C87" t="e">
        <v>#VALUE!</v>
      </c>
      <c r="D87" t="e">
        <v>#VALUE!</v>
      </c>
      <c r="E87" t="e">
        <v>#VALUE!</v>
      </c>
      <c r="F87" t="s">
        <v>1179</v>
      </c>
      <c r="G87" t="s">
        <v>1316</v>
      </c>
    </row>
    <row r="88" spans="1:7" hidden="1" x14ac:dyDescent="0.2">
      <c r="A88" t="s">
        <v>1032</v>
      </c>
      <c r="B88" t="e">
        <v>#VALUE!</v>
      </c>
      <c r="C88" t="e">
        <v>#VALUE!</v>
      </c>
      <c r="D88" t="e">
        <v>#VALUE!</v>
      </c>
      <c r="E88" t="e">
        <v>#VALUE!</v>
      </c>
      <c r="F88" t="s">
        <v>1179</v>
      </c>
      <c r="G88" t="s">
        <v>1257</v>
      </c>
    </row>
    <row r="89" spans="1:7" hidden="1" x14ac:dyDescent="0.2">
      <c r="A89" t="s">
        <v>1035</v>
      </c>
      <c r="B89" t="e">
        <v>#VALUE!</v>
      </c>
      <c r="C89" t="e">
        <v>#VALUE!</v>
      </c>
      <c r="D89" t="e">
        <v>#VALUE!</v>
      </c>
      <c r="E89" t="e">
        <v>#VALUE!</v>
      </c>
      <c r="F89" t="s">
        <v>1179</v>
      </c>
      <c r="G89" t="s">
        <v>1180</v>
      </c>
    </row>
    <row r="90" spans="1:7" hidden="1" x14ac:dyDescent="0.2">
      <c r="A90" t="s">
        <v>1077</v>
      </c>
      <c r="B90" t="e">
        <v>#VALUE!</v>
      </c>
      <c r="C90" t="e">
        <v>#VALUE!</v>
      </c>
      <c r="D90" t="e">
        <v>#VALUE!</v>
      </c>
      <c r="E90" t="e">
        <v>#VALUE!</v>
      </c>
      <c r="F90" t="s">
        <v>1179</v>
      </c>
      <c r="G90" t="s">
        <v>1311</v>
      </c>
    </row>
    <row r="91" spans="1:7" hidden="1" x14ac:dyDescent="0.2">
      <c r="A91" t="s">
        <v>1104</v>
      </c>
      <c r="B91" t="e">
        <v>#VALUE!</v>
      </c>
      <c r="C91" t="e">
        <v>#VALUE!</v>
      </c>
      <c r="D91" t="e">
        <v>#VALUE!</v>
      </c>
      <c r="E91" t="e">
        <v>#VALUE!</v>
      </c>
      <c r="F91" t="s">
        <v>1179</v>
      </c>
      <c r="G91" t="s">
        <v>1311</v>
      </c>
    </row>
    <row r="92" spans="1:7" hidden="1" x14ac:dyDescent="0.2">
      <c r="A92" t="s">
        <v>1110</v>
      </c>
      <c r="B92" t="e">
        <v>#VALUE!</v>
      </c>
      <c r="C92">
        <v>0.38661241756631687</v>
      </c>
      <c r="D92">
        <v>-0.32306780658227485</v>
      </c>
      <c r="E92" t="e">
        <v>#VALUE!</v>
      </c>
      <c r="F92" t="s">
        <v>1179</v>
      </c>
      <c r="G92" t="s">
        <v>1308</v>
      </c>
    </row>
    <row r="93" spans="1:7" hidden="1" x14ac:dyDescent="0.2">
      <c r="A93" t="s">
        <v>1124</v>
      </c>
      <c r="B93" t="e">
        <v>#VALUE!</v>
      </c>
      <c r="C93" t="e">
        <v>#VALUE!</v>
      </c>
      <c r="D93" t="e">
        <v>#VALUE!</v>
      </c>
      <c r="E93" t="e">
        <v>#VALUE!</v>
      </c>
      <c r="F93" t="s">
        <v>1179</v>
      </c>
      <c r="G93" t="s">
        <v>1244</v>
      </c>
    </row>
    <row r="94" spans="1:7" hidden="1" x14ac:dyDescent="0.2">
      <c r="A94" t="s">
        <v>1128</v>
      </c>
      <c r="B94" t="e">
        <v>#VALUE!</v>
      </c>
      <c r="C94" t="e">
        <v>#VALUE!</v>
      </c>
      <c r="D94" t="e">
        <v>#VALUE!</v>
      </c>
      <c r="E94" t="e">
        <v>#VALUE!</v>
      </c>
      <c r="F94" t="s">
        <v>1179</v>
      </c>
      <c r="G94" t="s">
        <v>1376</v>
      </c>
    </row>
    <row r="95" spans="1:7" ht="16" hidden="1" thickBot="1" x14ac:dyDescent="0.25">
      <c r="A95" t="s">
        <v>1154</v>
      </c>
      <c r="B95" t="e">
        <v>#VALUE!</v>
      </c>
      <c r="C95" t="e">
        <v>#VALUE!</v>
      </c>
      <c r="D95" t="e">
        <v>#VALUE!</v>
      </c>
      <c r="E95" t="e">
        <v>#VALUE!</v>
      </c>
      <c r="F95" t="s">
        <v>1179</v>
      </c>
      <c r="G95" t="s">
        <v>1256</v>
      </c>
    </row>
    <row r="96" spans="1:7" ht="16" thickTop="1" x14ac:dyDescent="0.2">
      <c r="A96" s="6" t="s">
        <v>765</v>
      </c>
      <c r="B96" s="9">
        <v>2.6423640410578764</v>
      </c>
      <c r="C96" s="10">
        <v>1.1203313112665108</v>
      </c>
      <c r="D96" s="10">
        <v>6.7481787294027162</v>
      </c>
      <c r="E96" s="18">
        <v>3.4174986286239184</v>
      </c>
      <c r="F96" s="10" t="s">
        <v>1179</v>
      </c>
      <c r="G96" s="11" t="s">
        <v>1257</v>
      </c>
    </row>
    <row r="97" spans="1:7" x14ac:dyDescent="0.2">
      <c r="A97" s="7" t="s">
        <v>165</v>
      </c>
      <c r="B97" s="12">
        <v>-0.42458584461759069</v>
      </c>
      <c r="C97" s="13">
        <v>1.8672519893378461</v>
      </c>
      <c r="D97" s="13">
        <v>3.6224789166200098</v>
      </c>
      <c r="E97" s="19">
        <v>1.4770849339403203</v>
      </c>
      <c r="F97" s="13" t="s">
        <v>1179</v>
      </c>
      <c r="G97" s="14" t="s">
        <v>1180</v>
      </c>
    </row>
    <row r="98" spans="1:7" x14ac:dyDescent="0.2">
      <c r="A98" s="7" t="s">
        <v>532</v>
      </c>
      <c r="B98" s="12">
        <v>0.9965213937268439</v>
      </c>
      <c r="C98" s="13">
        <v>0.83952716972303942</v>
      </c>
      <c r="D98" s="13">
        <v>1.223962733561625</v>
      </c>
      <c r="E98" s="19">
        <v>1.0176555284761368</v>
      </c>
      <c r="F98" s="13" t="s">
        <v>1179</v>
      </c>
      <c r="G98" s="14" t="s">
        <v>1341</v>
      </c>
    </row>
    <row r="99" spans="1:7" x14ac:dyDescent="0.2">
      <c r="A99" s="7" t="s">
        <v>513</v>
      </c>
      <c r="B99" s="12">
        <v>1.3658931806752701</v>
      </c>
      <c r="C99" s="13">
        <v>0.58060434428360097</v>
      </c>
      <c r="D99" s="13">
        <v>0.42218679227248029</v>
      </c>
      <c r="E99" s="19">
        <v>0.84719461323693246</v>
      </c>
      <c r="F99" s="13" t="s">
        <v>1179</v>
      </c>
      <c r="G99" s="14" t="s">
        <v>1294</v>
      </c>
    </row>
    <row r="100" spans="1:7" x14ac:dyDescent="0.2">
      <c r="A100" s="7" t="s">
        <v>1044</v>
      </c>
      <c r="B100" s="12">
        <v>2.1933817746139463</v>
      </c>
      <c r="C100" s="13">
        <v>-0.14620478172985371</v>
      </c>
      <c r="D100" s="13">
        <v>-0.11071710667844548</v>
      </c>
      <c r="E100" s="19">
        <v>0.80027614332308883</v>
      </c>
      <c r="F100" s="13" t="s">
        <v>1179</v>
      </c>
      <c r="G100" s="14" t="s">
        <v>1274</v>
      </c>
    </row>
    <row r="101" spans="1:7" x14ac:dyDescent="0.2">
      <c r="A101" s="7" t="s">
        <v>1144</v>
      </c>
      <c r="B101" s="12">
        <v>0.31054663902200658</v>
      </c>
      <c r="C101" s="13">
        <v>1.1987342258771279</v>
      </c>
      <c r="D101" s="13">
        <v>0.69602949588654395</v>
      </c>
      <c r="E101" s="19">
        <v>0.69264777213790407</v>
      </c>
      <c r="F101" s="13" t="s">
        <v>1179</v>
      </c>
      <c r="G101" s="14" t="s">
        <v>1227</v>
      </c>
    </row>
    <row r="102" spans="1:7" x14ac:dyDescent="0.2">
      <c r="A102" s="7" t="s">
        <v>347</v>
      </c>
      <c r="B102" s="12">
        <v>-8.6696811243738417E-2</v>
      </c>
      <c r="C102" s="13">
        <v>1.9596317855414098</v>
      </c>
      <c r="D102" s="13">
        <v>0.24328188878750215</v>
      </c>
      <c r="E102" s="19">
        <v>0.62619537780117829</v>
      </c>
      <c r="F102" s="13" t="s">
        <v>1179</v>
      </c>
      <c r="G102" s="14" t="s">
        <v>1244</v>
      </c>
    </row>
    <row r="103" spans="1:7" x14ac:dyDescent="0.2">
      <c r="A103" s="7" t="s">
        <v>304</v>
      </c>
      <c r="B103" s="12">
        <v>0.8457297691912472</v>
      </c>
      <c r="C103" s="13">
        <v>0.34788942991109573</v>
      </c>
      <c r="D103" s="13">
        <v>0.41659803469029794</v>
      </c>
      <c r="E103" s="19">
        <v>0.56763814705691695</v>
      </c>
      <c r="F103" s="13" t="s">
        <v>1179</v>
      </c>
      <c r="G103" s="14" t="s">
        <v>1257</v>
      </c>
    </row>
    <row r="104" spans="1:7" x14ac:dyDescent="0.2">
      <c r="A104" s="7" t="s">
        <v>1068</v>
      </c>
      <c r="B104" s="12">
        <v>-3.1891313821439775E-2</v>
      </c>
      <c r="C104" s="13">
        <v>0.53625526760017805</v>
      </c>
      <c r="D104" s="13">
        <v>1.198790952227984</v>
      </c>
      <c r="E104" s="19">
        <v>0.50775734041987275</v>
      </c>
      <c r="F104" s="13" t="s">
        <v>1179</v>
      </c>
      <c r="G104" s="14" t="s">
        <v>1227</v>
      </c>
    </row>
    <row r="105" spans="1:7" x14ac:dyDescent="0.2">
      <c r="A105" s="7" t="s">
        <v>1131</v>
      </c>
      <c r="B105" s="12">
        <v>0.38889089251573772</v>
      </c>
      <c r="C105" s="13">
        <v>0.94840051110087875</v>
      </c>
      <c r="D105" s="13">
        <v>0.12850444960337415</v>
      </c>
      <c r="E105" s="19">
        <v>0.47862784521757096</v>
      </c>
      <c r="F105" s="13" t="s">
        <v>1179</v>
      </c>
      <c r="G105" s="14" t="s">
        <v>1244</v>
      </c>
    </row>
    <row r="106" spans="1:7" x14ac:dyDescent="0.2">
      <c r="A106" s="7" t="s">
        <v>237</v>
      </c>
      <c r="B106" s="12">
        <v>0.67746601352474523</v>
      </c>
      <c r="C106" s="13">
        <v>0.31820422451253844</v>
      </c>
      <c r="D106" s="13">
        <v>0.24643362575828778</v>
      </c>
      <c r="E106" s="19">
        <v>0.44037776049114596</v>
      </c>
      <c r="F106" s="13" t="s">
        <v>1179</v>
      </c>
      <c r="G106" s="14" t="s">
        <v>1208</v>
      </c>
    </row>
    <row r="107" spans="1:7" x14ac:dyDescent="0.2">
      <c r="A107" s="7" t="s">
        <v>324</v>
      </c>
      <c r="B107" s="12">
        <v>-3.487460220534859E-2</v>
      </c>
      <c r="C107" s="13">
        <v>1.3737903779309655</v>
      </c>
      <c r="D107" s="13">
        <v>0.13988214280219177</v>
      </c>
      <c r="E107" s="19">
        <v>0.44015191533780779</v>
      </c>
      <c r="F107" s="13" t="s">
        <v>1179</v>
      </c>
      <c r="G107" s="14" t="s">
        <v>1256</v>
      </c>
    </row>
    <row r="108" spans="1:7" x14ac:dyDescent="0.2">
      <c r="A108" s="7" t="s">
        <v>665</v>
      </c>
      <c r="B108" s="12">
        <v>8.8173171340997156E-3</v>
      </c>
      <c r="C108" s="13">
        <v>1.0270017157599731</v>
      </c>
      <c r="D108" s="13">
        <v>0.26680280707964577</v>
      </c>
      <c r="E108" s="19">
        <v>0.39166828370552553</v>
      </c>
      <c r="F108" s="13" t="s">
        <v>1179</v>
      </c>
      <c r="G108" s="14" t="s">
        <v>1311</v>
      </c>
    </row>
    <row r="109" spans="1:7" x14ac:dyDescent="0.2">
      <c r="A109" s="7" t="s">
        <v>284</v>
      </c>
      <c r="B109" s="12">
        <v>0.10211419149168884</v>
      </c>
      <c r="C109" s="13">
        <v>0.76284083192031549</v>
      </c>
      <c r="D109" s="13">
        <v>0.27967623388044849</v>
      </c>
      <c r="E109" s="19">
        <v>0.35360079633690472</v>
      </c>
      <c r="F109" s="13" t="s">
        <v>1179</v>
      </c>
      <c r="G109" s="14" t="s">
        <v>1256</v>
      </c>
    </row>
    <row r="110" spans="1:7" x14ac:dyDescent="0.2">
      <c r="A110" s="7" t="s">
        <v>697</v>
      </c>
      <c r="B110" s="12">
        <v>0.47968650346308833</v>
      </c>
      <c r="C110" s="13">
        <v>0.28215025054053411</v>
      </c>
      <c r="D110" s="13">
        <v>0.2491214881380944</v>
      </c>
      <c r="E110" s="19">
        <v>0.35125612298882392</v>
      </c>
      <c r="F110" s="13" t="s">
        <v>1179</v>
      </c>
      <c r="G110" s="14" t="s">
        <v>1257</v>
      </c>
    </row>
    <row r="111" spans="1:7" x14ac:dyDescent="0.2">
      <c r="A111" s="7" t="s">
        <v>489</v>
      </c>
      <c r="B111" s="12">
        <v>0.45387614947889626</v>
      </c>
      <c r="C111" s="13">
        <v>-9.9303700072190373E-2</v>
      </c>
      <c r="D111" s="13">
        <v>0.6434407366011069</v>
      </c>
      <c r="E111" s="19">
        <v>0.34479157075023348</v>
      </c>
      <c r="F111" s="13" t="s">
        <v>1179</v>
      </c>
      <c r="G111" s="14" t="s">
        <v>1308</v>
      </c>
    </row>
    <row r="112" spans="1:7" x14ac:dyDescent="0.2">
      <c r="A112" s="7" t="s">
        <v>164</v>
      </c>
      <c r="B112" s="12">
        <v>8.2674479072142273E-2</v>
      </c>
      <c r="C112" s="13">
        <v>0.97928811245594583</v>
      </c>
      <c r="D112" s="13">
        <v>4.2749504096247525E-2</v>
      </c>
      <c r="E112" s="19">
        <v>0.33968107659451496</v>
      </c>
      <c r="F112" s="13" t="s">
        <v>1179</v>
      </c>
      <c r="G112" s="14" t="s">
        <v>1311</v>
      </c>
    </row>
    <row r="113" spans="1:7" x14ac:dyDescent="0.2">
      <c r="A113" s="7" t="s">
        <v>359</v>
      </c>
      <c r="B113" s="12">
        <v>0.2508291564608654</v>
      </c>
      <c r="C113" s="13">
        <v>0.45290148955937187</v>
      </c>
      <c r="D113" s="13">
        <v>0.32261865985506194</v>
      </c>
      <c r="E113" s="19">
        <v>0.33298770740867628</v>
      </c>
      <c r="F113" s="13" t="s">
        <v>1179</v>
      </c>
      <c r="G113" s="14" t="s">
        <v>1244</v>
      </c>
    </row>
    <row r="114" spans="1:7" x14ac:dyDescent="0.2">
      <c r="A114" s="7" t="s">
        <v>864</v>
      </c>
      <c r="B114" s="12">
        <v>-6.448019411683216E-2</v>
      </c>
      <c r="C114" s="13">
        <v>1.0828973357213116</v>
      </c>
      <c r="D114" s="13">
        <v>8.8537468011688894E-2</v>
      </c>
      <c r="E114" s="19">
        <v>0.32563836347316727</v>
      </c>
      <c r="F114" s="13" t="s">
        <v>1179</v>
      </c>
      <c r="G114" s="14" t="s">
        <v>1180</v>
      </c>
    </row>
    <row r="115" spans="1:7" x14ac:dyDescent="0.2">
      <c r="A115" s="7" t="s">
        <v>830</v>
      </c>
      <c r="B115" s="12">
        <v>-8.2701756898528447E-2</v>
      </c>
      <c r="C115" s="13">
        <v>0.64550176016771443</v>
      </c>
      <c r="D115" s="13">
        <v>0.54629240570503013</v>
      </c>
      <c r="E115" s="19">
        <v>0.32445754700241197</v>
      </c>
      <c r="F115" s="13" t="s">
        <v>1179</v>
      </c>
      <c r="G115" s="14" t="s">
        <v>1257</v>
      </c>
    </row>
    <row r="116" spans="1:7" x14ac:dyDescent="0.2">
      <c r="A116" s="7" t="s">
        <v>492</v>
      </c>
      <c r="B116" s="12">
        <v>0.21762205201524595</v>
      </c>
      <c r="C116" s="13">
        <v>0.6239136894823567</v>
      </c>
      <c r="D116" s="13">
        <v>0.10300060857845716</v>
      </c>
      <c r="E116" s="19">
        <v>0.30512311022434252</v>
      </c>
      <c r="F116" s="13" t="s">
        <v>1179</v>
      </c>
      <c r="G116" s="14" t="s">
        <v>1257</v>
      </c>
    </row>
    <row r="117" spans="1:7" x14ac:dyDescent="0.2">
      <c r="A117" s="7" t="s">
        <v>732</v>
      </c>
      <c r="B117" s="12">
        <v>0.32102653763633388</v>
      </c>
      <c r="C117" s="13">
        <v>0.17380726531027171</v>
      </c>
      <c r="D117" s="13">
        <v>0.37683388902658632</v>
      </c>
      <c r="E117" s="19">
        <v>0.29360296135559094</v>
      </c>
      <c r="F117" s="13" t="s">
        <v>1179</v>
      </c>
      <c r="G117" s="14" t="s">
        <v>1227</v>
      </c>
    </row>
    <row r="118" spans="1:7" x14ac:dyDescent="0.2">
      <c r="A118" s="7" t="s">
        <v>25</v>
      </c>
      <c r="B118" s="12">
        <v>-5.4629112495547987E-3</v>
      </c>
      <c r="C118" s="13">
        <v>0.91915065509478466</v>
      </c>
      <c r="D118" s="13">
        <v>2.7205878570817355E-2</v>
      </c>
      <c r="E118" s="19">
        <v>0.28172179559985866</v>
      </c>
      <c r="F118" s="13" t="s">
        <v>1179</v>
      </c>
      <c r="G118" s="14" t="s">
        <v>1180</v>
      </c>
    </row>
    <row r="119" spans="1:7" x14ac:dyDescent="0.2">
      <c r="A119" s="7" t="s">
        <v>899</v>
      </c>
      <c r="B119" s="12">
        <v>3.1534777644094576E-2</v>
      </c>
      <c r="C119" s="13">
        <v>0.21064650704123836</v>
      </c>
      <c r="D119" s="13">
        <v>0.62526322099146736</v>
      </c>
      <c r="E119" s="19">
        <v>0.26338682946744951</v>
      </c>
      <c r="F119" s="13" t="s">
        <v>1179</v>
      </c>
      <c r="G119" s="14" t="s">
        <v>1340</v>
      </c>
    </row>
    <row r="120" spans="1:7" x14ac:dyDescent="0.2">
      <c r="A120" s="7" t="s">
        <v>895</v>
      </c>
      <c r="B120" s="12">
        <v>-0.62016702392103629</v>
      </c>
      <c r="C120" s="13">
        <v>-0.22681232239490465</v>
      </c>
      <c r="D120" s="13">
        <v>1.9067216205334512</v>
      </c>
      <c r="E120" s="19">
        <v>0.25590597987314939</v>
      </c>
      <c r="F120" s="13" t="s">
        <v>1179</v>
      </c>
      <c r="G120" s="14" t="s">
        <v>1227</v>
      </c>
    </row>
    <row r="121" spans="1:7" x14ac:dyDescent="0.2">
      <c r="A121" s="7" t="s">
        <v>908</v>
      </c>
      <c r="B121" s="12">
        <v>0.15185862539263423</v>
      </c>
      <c r="C121" s="13">
        <v>0.58127566161708999</v>
      </c>
      <c r="D121" s="13">
        <v>-3.3789542887500724E-2</v>
      </c>
      <c r="E121" s="19">
        <v>0.22498928577593047</v>
      </c>
      <c r="F121" s="13" t="s">
        <v>1179</v>
      </c>
      <c r="G121" s="14" t="s">
        <v>1341</v>
      </c>
    </row>
    <row r="122" spans="1:7" x14ac:dyDescent="0.2">
      <c r="A122" s="7" t="s">
        <v>628</v>
      </c>
      <c r="B122" s="12">
        <v>0.15693396095070744</v>
      </c>
      <c r="C122" s="13">
        <v>0.45560975206925497</v>
      </c>
      <c r="D122" s="13">
        <v>8.1120404728412379E-2</v>
      </c>
      <c r="E122" s="19">
        <v>0.22379263141958317</v>
      </c>
      <c r="F122" s="13" t="s">
        <v>1179</v>
      </c>
      <c r="G122" s="14" t="s">
        <v>1340</v>
      </c>
    </row>
    <row r="123" spans="1:7" x14ac:dyDescent="0.2">
      <c r="A123" s="7" t="s">
        <v>249</v>
      </c>
      <c r="B123" s="12">
        <v>8.2752311513454094E-2</v>
      </c>
      <c r="C123" s="13">
        <v>0.62589397393025636</v>
      </c>
      <c r="D123" s="13">
        <v>-8.7535839610373336E-3</v>
      </c>
      <c r="E123" s="19">
        <v>0.21824304159614732</v>
      </c>
      <c r="F123" s="13" t="s">
        <v>1179</v>
      </c>
      <c r="G123" s="14" t="s">
        <v>1244</v>
      </c>
    </row>
    <row r="124" spans="1:7" x14ac:dyDescent="0.2">
      <c r="A124" s="7" t="s">
        <v>553</v>
      </c>
      <c r="B124" s="12">
        <v>0.18449957777601775</v>
      </c>
      <c r="C124" s="13">
        <v>0.33877666315333421</v>
      </c>
      <c r="D124" s="13">
        <v>0.12599380334904811</v>
      </c>
      <c r="E124" s="19">
        <v>0.21323097106112179</v>
      </c>
      <c r="F124" s="13" t="s">
        <v>1179</v>
      </c>
      <c r="G124" s="14" t="s">
        <v>1257</v>
      </c>
    </row>
    <row r="125" spans="1:7" x14ac:dyDescent="0.2">
      <c r="A125" s="7" t="s">
        <v>1165</v>
      </c>
      <c r="B125" s="12">
        <v>-0.4845998461562811</v>
      </c>
      <c r="C125" s="13">
        <v>1.3323664983745782</v>
      </c>
      <c r="D125" s="13">
        <v>1.2486972019851439E-2</v>
      </c>
      <c r="E125" s="19">
        <v>0.2096161026558164</v>
      </c>
      <c r="F125" s="13" t="s">
        <v>1179</v>
      </c>
      <c r="G125" s="14" t="s">
        <v>1244</v>
      </c>
    </row>
    <row r="126" spans="1:7" x14ac:dyDescent="0.2">
      <c r="A126" s="7" t="s">
        <v>1022</v>
      </c>
      <c r="B126" s="12">
        <v>0.10202773957876182</v>
      </c>
      <c r="C126" s="13">
        <v>0.37741872910421459</v>
      </c>
      <c r="D126" s="13">
        <v>0.18233691541046262</v>
      </c>
      <c r="E126" s="19">
        <v>0.20873778918590788</v>
      </c>
      <c r="F126" s="13" t="s">
        <v>1179</v>
      </c>
      <c r="G126" s="14" t="s">
        <v>1311</v>
      </c>
    </row>
    <row r="127" spans="1:7" x14ac:dyDescent="0.2">
      <c r="A127" s="7" t="s">
        <v>910</v>
      </c>
      <c r="B127" s="12">
        <v>-9.5516083292895102E-3</v>
      </c>
      <c r="C127" s="13">
        <v>0.40164912773791683</v>
      </c>
      <c r="D127" s="13">
        <v>0.28773680323869916</v>
      </c>
      <c r="E127" s="19">
        <v>0.20299513596126897</v>
      </c>
      <c r="F127" s="13" t="s">
        <v>1179</v>
      </c>
      <c r="G127" s="14" t="s">
        <v>1311</v>
      </c>
    </row>
    <row r="128" spans="1:7" x14ac:dyDescent="0.2">
      <c r="A128" s="7" t="s">
        <v>884</v>
      </c>
      <c r="B128" s="12">
        <v>4.6723717734109237E-2</v>
      </c>
      <c r="C128" s="13">
        <v>0.22306181849053261</v>
      </c>
      <c r="D128" s="13">
        <v>0.38375900525471024</v>
      </c>
      <c r="E128" s="19">
        <v>0.20073573421721655</v>
      </c>
      <c r="F128" s="13" t="s">
        <v>1179</v>
      </c>
      <c r="G128" s="14" t="s">
        <v>1180</v>
      </c>
    </row>
    <row r="129" spans="1:7" x14ac:dyDescent="0.2">
      <c r="A129" s="7" t="s">
        <v>473</v>
      </c>
      <c r="B129" s="12">
        <v>0.40113471132569761</v>
      </c>
      <c r="C129" s="13">
        <v>6.3313213615559361E-2</v>
      </c>
      <c r="D129" s="13">
        <v>2.267821940862751E-2</v>
      </c>
      <c r="E129" s="19">
        <v>0.18625131443753512</v>
      </c>
      <c r="F129" s="13" t="s">
        <v>1179</v>
      </c>
      <c r="G129" s="14" t="s">
        <v>1340</v>
      </c>
    </row>
    <row r="130" spans="1:7" x14ac:dyDescent="0.2">
      <c r="A130" s="7" t="s">
        <v>23</v>
      </c>
      <c r="B130" s="12">
        <v>0.19445339296730924</v>
      </c>
      <c r="C130" s="13">
        <v>-8.6065901494095279E-2</v>
      </c>
      <c r="D130" s="13">
        <v>0.42076383313316246</v>
      </c>
      <c r="E130" s="19">
        <v>0.17819073667864385</v>
      </c>
      <c r="F130" s="13" t="s">
        <v>1179</v>
      </c>
      <c r="G130" s="14" t="s">
        <v>1308</v>
      </c>
    </row>
    <row r="131" spans="1:7" x14ac:dyDescent="0.2">
      <c r="A131" s="7" t="s">
        <v>137</v>
      </c>
      <c r="B131" s="12">
        <v>-6.9556234642172518E-2</v>
      </c>
      <c r="C131" s="13">
        <v>0.58246357130838355</v>
      </c>
      <c r="D131" s="13">
        <v>6.9923240823513227E-2</v>
      </c>
      <c r="E131" s="19">
        <v>0.16789354978270005</v>
      </c>
      <c r="F131" s="13" t="s">
        <v>1179</v>
      </c>
      <c r="G131" s="14" t="s">
        <v>1203</v>
      </c>
    </row>
    <row r="132" spans="1:7" x14ac:dyDescent="0.2">
      <c r="A132" s="7" t="s">
        <v>334</v>
      </c>
      <c r="B132" s="12">
        <v>8.7955823139754582E-3</v>
      </c>
      <c r="C132" s="13">
        <v>0.28438732799587352</v>
      </c>
      <c r="D132" s="13">
        <v>0.26011817641515106</v>
      </c>
      <c r="E132" s="19">
        <v>0.16686988424889754</v>
      </c>
      <c r="F132" s="13" t="s">
        <v>1179</v>
      </c>
      <c r="G132" s="14" t="s">
        <v>1227</v>
      </c>
    </row>
    <row r="133" spans="1:7" x14ac:dyDescent="0.2">
      <c r="A133" s="7" t="s">
        <v>142</v>
      </c>
      <c r="B133" s="12">
        <v>-0.18233300736544977</v>
      </c>
      <c r="C133" s="13">
        <v>0.86945869737134451</v>
      </c>
      <c r="D133" s="13">
        <v>-7.3123669208627326E-2</v>
      </c>
      <c r="E133" s="19">
        <v>0.16596730550263525</v>
      </c>
      <c r="F133" s="13" t="s">
        <v>1179</v>
      </c>
      <c r="G133" s="14" t="s">
        <v>1227</v>
      </c>
    </row>
    <row r="134" spans="1:7" x14ac:dyDescent="0.2">
      <c r="A134" s="7" t="s">
        <v>1084</v>
      </c>
      <c r="B134" s="12">
        <v>5.4008209739413816E-2</v>
      </c>
      <c r="C134" s="13">
        <v>-0.10962403964454166</v>
      </c>
      <c r="D134" s="13">
        <v>0.56942718998159403</v>
      </c>
      <c r="E134" s="19">
        <v>0.15954422899688123</v>
      </c>
      <c r="F134" s="13" t="s">
        <v>1179</v>
      </c>
      <c r="G134" s="14" t="s">
        <v>1216</v>
      </c>
    </row>
    <row r="135" spans="1:7" x14ac:dyDescent="0.2">
      <c r="A135" s="7" t="s">
        <v>804</v>
      </c>
      <c r="B135" s="12">
        <v>0.36489033221734996</v>
      </c>
      <c r="C135" s="13">
        <v>-1.5774792598611403E-2</v>
      </c>
      <c r="D135" s="13">
        <v>5.7500852224757128E-2</v>
      </c>
      <c r="E135" s="19">
        <v>0.15847395077478368</v>
      </c>
      <c r="F135" s="13" t="s">
        <v>1179</v>
      </c>
      <c r="G135" s="14" t="s">
        <v>1340</v>
      </c>
    </row>
    <row r="136" spans="1:7" x14ac:dyDescent="0.2">
      <c r="A136" s="7" t="s">
        <v>1129</v>
      </c>
      <c r="B136" s="12">
        <v>0.22047743016150531</v>
      </c>
      <c r="C136" s="13">
        <v>0.56096828555192568</v>
      </c>
      <c r="D136" s="13">
        <v>-0.36866852001010902</v>
      </c>
      <c r="E136" s="19">
        <v>0.14588090172714713</v>
      </c>
      <c r="F136" s="13" t="s">
        <v>1179</v>
      </c>
      <c r="G136" s="14" t="s">
        <v>1296</v>
      </c>
    </row>
    <row r="137" spans="1:7" x14ac:dyDescent="0.2">
      <c r="A137" s="7" t="s">
        <v>728</v>
      </c>
      <c r="B137" s="12">
        <v>7.3541561023164323E-2</v>
      </c>
      <c r="C137" s="13">
        <v>0.22263974227185002</v>
      </c>
      <c r="D137" s="13">
        <v>0.16535324318993885</v>
      </c>
      <c r="E137" s="19">
        <v>0.14581452004780238</v>
      </c>
      <c r="F137" s="13" t="s">
        <v>1179</v>
      </c>
      <c r="G137" s="14" t="s">
        <v>1257</v>
      </c>
    </row>
    <row r="138" spans="1:7" x14ac:dyDescent="0.2">
      <c r="A138" s="7" t="s">
        <v>806</v>
      </c>
      <c r="B138" s="12">
        <v>-2.0118511712358279E-2</v>
      </c>
      <c r="C138" s="13">
        <v>-7.9413896776789172E-2</v>
      </c>
      <c r="D138" s="13">
        <v>0.58573141004804952</v>
      </c>
      <c r="E138" s="19">
        <v>0.14384784929643479</v>
      </c>
      <c r="F138" s="13" t="s">
        <v>1179</v>
      </c>
      <c r="G138" s="14" t="s">
        <v>1308</v>
      </c>
    </row>
    <row r="139" spans="1:7" x14ac:dyDescent="0.2">
      <c r="A139" s="7" t="s">
        <v>410</v>
      </c>
      <c r="B139" s="12">
        <v>4.8088826732780214E-3</v>
      </c>
      <c r="C139" s="13">
        <v>0.32347003992633711</v>
      </c>
      <c r="D139" s="13">
        <v>0.1355876805546036</v>
      </c>
      <c r="E139" s="19">
        <v>0.13964086921359342</v>
      </c>
      <c r="F139" s="13" t="s">
        <v>1179</v>
      </c>
      <c r="G139" s="14" t="s">
        <v>1180</v>
      </c>
    </row>
    <row r="140" spans="1:7" x14ac:dyDescent="0.2">
      <c r="A140" s="7" t="s">
        <v>87</v>
      </c>
      <c r="B140" s="12">
        <v>5.6793474538128184E-2</v>
      </c>
      <c r="C140" s="13">
        <v>9.8730546526127783E-2</v>
      </c>
      <c r="D140" s="13">
        <v>0.26018206220374213</v>
      </c>
      <c r="E140" s="19">
        <v>0.13039117243421225</v>
      </c>
      <c r="F140" s="13" t="s">
        <v>1179</v>
      </c>
      <c r="G140" s="14" t="s">
        <v>1308</v>
      </c>
    </row>
    <row r="141" spans="1:7" x14ac:dyDescent="0.2">
      <c r="A141" s="7" t="s">
        <v>657</v>
      </c>
      <c r="B141" s="12">
        <v>-0.26098046562673866</v>
      </c>
      <c r="C141" s="13">
        <v>0.66691002825006462</v>
      </c>
      <c r="D141" s="13">
        <v>9.9165612005571349E-2</v>
      </c>
      <c r="E141" s="19">
        <v>0.12543050582599533</v>
      </c>
      <c r="F141" s="13" t="s">
        <v>1179</v>
      </c>
      <c r="G141" s="14" t="s">
        <v>1294</v>
      </c>
    </row>
    <row r="142" spans="1:7" x14ac:dyDescent="0.2">
      <c r="A142" s="7" t="s">
        <v>74</v>
      </c>
      <c r="B142" s="12">
        <v>1.5130039626732525E-3</v>
      </c>
      <c r="C142" s="13">
        <v>0.29977110503240401</v>
      </c>
      <c r="D142" s="13">
        <v>9.9677152879565467E-2</v>
      </c>
      <c r="E142" s="19">
        <v>0.12043967895866013</v>
      </c>
      <c r="F142" s="13" t="s">
        <v>1179</v>
      </c>
      <c r="G142" s="14" t="s">
        <v>1216</v>
      </c>
    </row>
    <row r="143" spans="1:7" x14ac:dyDescent="0.2">
      <c r="A143" s="7" t="s">
        <v>836</v>
      </c>
      <c r="B143" s="12">
        <v>-4.0832009768586572E-2</v>
      </c>
      <c r="C143" s="13">
        <v>0.13591463194836753</v>
      </c>
      <c r="D143" s="13">
        <v>0.3146478246915913</v>
      </c>
      <c r="E143" s="19">
        <v>0.11883593308455302</v>
      </c>
      <c r="F143" s="13" t="s">
        <v>1179</v>
      </c>
      <c r="G143" s="14" t="s">
        <v>1203</v>
      </c>
    </row>
    <row r="144" spans="1:7" x14ac:dyDescent="0.2">
      <c r="A144" s="7" t="s">
        <v>344</v>
      </c>
      <c r="B144" s="12">
        <v>0.14162272459845504</v>
      </c>
      <c r="C144" s="13">
        <v>0.11411167681295063</v>
      </c>
      <c r="D144" s="13">
        <v>9.2407968904750046E-2</v>
      </c>
      <c r="E144" s="19">
        <v>0.11860498355469222</v>
      </c>
      <c r="F144" s="13" t="s">
        <v>1179</v>
      </c>
      <c r="G144" s="14" t="s">
        <v>1216</v>
      </c>
    </row>
    <row r="145" spans="1:7" x14ac:dyDescent="0.2">
      <c r="A145" s="7" t="s">
        <v>330</v>
      </c>
      <c r="B145" s="12">
        <v>-0.11792399897164403</v>
      </c>
      <c r="C145" s="13">
        <v>0.35902521458571218</v>
      </c>
      <c r="D145" s="13">
        <v>0.18954161917957899</v>
      </c>
      <c r="E145" s="19">
        <v>0.11740045054092972</v>
      </c>
      <c r="F145" s="13" t="s">
        <v>1179</v>
      </c>
      <c r="G145" s="14" t="s">
        <v>1257</v>
      </c>
    </row>
    <row r="146" spans="1:7" x14ac:dyDescent="0.2">
      <c r="A146" s="7" t="s">
        <v>1031</v>
      </c>
      <c r="B146" s="12">
        <v>-0.30578160081199129</v>
      </c>
      <c r="C146" s="13">
        <v>0.25408165215807682</v>
      </c>
      <c r="D146" s="13">
        <v>0.53389500665278222</v>
      </c>
      <c r="E146" s="19">
        <v>0.11408035731846118</v>
      </c>
      <c r="F146" s="13" t="s">
        <v>1179</v>
      </c>
      <c r="G146" s="14" t="s">
        <v>1257</v>
      </c>
    </row>
    <row r="147" spans="1:7" x14ac:dyDescent="0.2">
      <c r="A147" s="7" t="s">
        <v>397</v>
      </c>
      <c r="B147" s="12">
        <v>0.30520853283189292</v>
      </c>
      <c r="C147" s="13">
        <v>-8.5004122452918083E-3</v>
      </c>
      <c r="D147" s="13">
        <v>-2.8935413424083973E-2</v>
      </c>
      <c r="E147" s="19">
        <v>0.11085266543194443</v>
      </c>
      <c r="F147" s="13" t="s">
        <v>1179</v>
      </c>
      <c r="G147" s="14" t="s">
        <v>1316</v>
      </c>
    </row>
    <row r="148" spans="1:7" x14ac:dyDescent="0.2">
      <c r="A148" s="7" t="s">
        <v>126</v>
      </c>
      <c r="B148" s="12">
        <v>8.2980990652701172E-3</v>
      </c>
      <c r="C148" s="13">
        <v>0.26092741920917523</v>
      </c>
      <c r="D148" s="13">
        <v>8.8547033655764731E-2</v>
      </c>
      <c r="E148" s="19">
        <v>0.10816157548559002</v>
      </c>
      <c r="F148" s="13" t="s">
        <v>1179</v>
      </c>
      <c r="G148" s="14" t="s">
        <v>1203</v>
      </c>
    </row>
    <row r="149" spans="1:7" x14ac:dyDescent="0.2">
      <c r="A149" s="7" t="s">
        <v>633</v>
      </c>
      <c r="B149" s="12">
        <v>0.1066851243764018</v>
      </c>
      <c r="C149" s="13">
        <v>-0.214397552841224</v>
      </c>
      <c r="D149" s="13">
        <v>0.40863217637172061</v>
      </c>
      <c r="E149" s="19">
        <v>0.10094443680970971</v>
      </c>
      <c r="F149" s="13" t="s">
        <v>1179</v>
      </c>
      <c r="G149" s="14" t="s">
        <v>1308</v>
      </c>
    </row>
    <row r="150" spans="1:7" x14ac:dyDescent="0.2">
      <c r="A150" s="7" t="s">
        <v>862</v>
      </c>
      <c r="B150" s="12">
        <v>-0.22776330387270813</v>
      </c>
      <c r="C150" s="13">
        <v>0.3014133872176385</v>
      </c>
      <c r="D150" s="13">
        <v>0.33463840256620242</v>
      </c>
      <c r="E150" s="19">
        <v>9.9710215386069015E-2</v>
      </c>
      <c r="F150" s="13" t="s">
        <v>1179</v>
      </c>
      <c r="G150" s="14" t="s">
        <v>1293</v>
      </c>
    </row>
    <row r="151" spans="1:7" x14ac:dyDescent="0.2">
      <c r="A151" s="7" t="s">
        <v>873</v>
      </c>
      <c r="B151" s="12">
        <v>2.5033342911314593E-2</v>
      </c>
      <c r="C151" s="13">
        <v>-8.7836484747376709E-2</v>
      </c>
      <c r="D151" s="13">
        <v>0.37628519236031416</v>
      </c>
      <c r="E151" s="19">
        <v>9.6547949448407069E-2</v>
      </c>
      <c r="F151" s="13" t="s">
        <v>1179</v>
      </c>
      <c r="G151" s="14" t="s">
        <v>1340</v>
      </c>
    </row>
    <row r="152" spans="1:7" x14ac:dyDescent="0.2">
      <c r="A152" s="7" t="s">
        <v>281</v>
      </c>
      <c r="B152" s="12">
        <v>0.13058005448541413</v>
      </c>
      <c r="C152" s="13">
        <v>0.10168701633980522</v>
      </c>
      <c r="D152" s="13">
        <v>3.5197345827180669E-2</v>
      </c>
      <c r="E152" s="19">
        <v>9.3297330444261417E-2</v>
      </c>
      <c r="F152" s="13" t="s">
        <v>1179</v>
      </c>
      <c r="G152" s="14" t="s">
        <v>1311</v>
      </c>
    </row>
    <row r="153" spans="1:7" x14ac:dyDescent="0.2">
      <c r="A153" s="7" t="s">
        <v>360</v>
      </c>
      <c r="B153" s="12">
        <v>-4.6226468634867374E-2</v>
      </c>
      <c r="C153" s="13">
        <v>0.3260929954632919</v>
      </c>
      <c r="D153" s="13">
        <v>4.3267026932233221E-2</v>
      </c>
      <c r="E153" s="19">
        <v>9.2317419264710585E-2</v>
      </c>
      <c r="F153" s="13" t="s">
        <v>1179</v>
      </c>
      <c r="G153" s="14" t="s">
        <v>1208</v>
      </c>
    </row>
    <row r="154" spans="1:7" x14ac:dyDescent="0.2">
      <c r="A154" s="7" t="s">
        <v>349</v>
      </c>
      <c r="B154" s="12">
        <v>3.5270100876905963E-2</v>
      </c>
      <c r="C154" s="13">
        <v>8.0530468592449736E-2</v>
      </c>
      <c r="D154" s="13">
        <v>0.17844598576649884</v>
      </c>
      <c r="E154" s="19">
        <v>9.1800976658446956E-2</v>
      </c>
      <c r="F154" s="13" t="s">
        <v>1179</v>
      </c>
      <c r="G154" s="14" t="s">
        <v>1244</v>
      </c>
    </row>
    <row r="155" spans="1:7" x14ac:dyDescent="0.2">
      <c r="A155" s="7" t="s">
        <v>177</v>
      </c>
      <c r="B155" s="12">
        <v>4.395236823027223E-2</v>
      </c>
      <c r="C155" s="13">
        <v>0.17759362624586542</v>
      </c>
      <c r="D155" s="13">
        <v>2.7008565834981121E-2</v>
      </c>
      <c r="E155" s="19">
        <v>7.8961604916362851E-2</v>
      </c>
      <c r="F155" s="13" t="s">
        <v>1179</v>
      </c>
      <c r="G155" s="14" t="s">
        <v>1311</v>
      </c>
    </row>
    <row r="156" spans="1:7" x14ac:dyDescent="0.2">
      <c r="A156" s="7" t="s">
        <v>1055</v>
      </c>
      <c r="B156" s="12">
        <v>-4.7817249287516643E-3</v>
      </c>
      <c r="C156" s="13">
        <v>0.1204106370978703</v>
      </c>
      <c r="D156" s="13">
        <v>0.1457807971081013</v>
      </c>
      <c r="E156" s="19">
        <v>7.7944740290290804E-2</v>
      </c>
      <c r="F156" s="13" t="s">
        <v>1179</v>
      </c>
      <c r="G156" s="14" t="s">
        <v>1244</v>
      </c>
    </row>
    <row r="157" spans="1:7" x14ac:dyDescent="0.2">
      <c r="A157" s="7" t="s">
        <v>205</v>
      </c>
      <c r="B157" s="12">
        <v>1.8189900479082675E-2</v>
      </c>
      <c r="C157" s="13">
        <v>1.5891249698275465E-2</v>
      </c>
      <c r="D157" s="13">
        <v>0.20423336167702014</v>
      </c>
      <c r="E157" s="19">
        <v>7.3313343604221745E-2</v>
      </c>
      <c r="F157" s="13" t="s">
        <v>1179</v>
      </c>
      <c r="G157" s="14" t="s">
        <v>1227</v>
      </c>
    </row>
    <row r="158" spans="1:7" x14ac:dyDescent="0.2">
      <c r="A158" s="7" t="s">
        <v>487</v>
      </c>
      <c r="B158" s="12">
        <v>2.5151223172023784E-2</v>
      </c>
      <c r="C158" s="13">
        <v>0.19834080853709976</v>
      </c>
      <c r="D158" s="13">
        <v>8.4251925794189084E-3</v>
      </c>
      <c r="E158" s="19">
        <v>7.2090289603765109E-2</v>
      </c>
      <c r="F158" s="13" t="s">
        <v>1179</v>
      </c>
      <c r="G158" s="14" t="s">
        <v>1293</v>
      </c>
    </row>
    <row r="159" spans="1:7" x14ac:dyDescent="0.2">
      <c r="A159" s="32" t="s">
        <v>86</v>
      </c>
      <c r="B159" s="13">
        <v>-2.4812169399763172E-2</v>
      </c>
      <c r="C159" s="13">
        <v>0.20597775180166608</v>
      </c>
      <c r="D159" s="13">
        <v>4.9799547472707699E-2</v>
      </c>
      <c r="E159" s="19">
        <v>6.6808322022406857E-2</v>
      </c>
      <c r="F159" s="13" t="s">
        <v>1179</v>
      </c>
      <c r="G159" s="14" t="s">
        <v>1208</v>
      </c>
    </row>
    <row r="160" spans="1:7" x14ac:dyDescent="0.2">
      <c r="A160" s="7" t="s">
        <v>186</v>
      </c>
      <c r="B160" s="12">
        <v>9.261858589458212E-2</v>
      </c>
      <c r="C160" s="13">
        <v>-1.0258427800382547E-2</v>
      </c>
      <c r="D160" s="13">
        <v>9.8785947950736877E-2</v>
      </c>
      <c r="E160" s="19">
        <v>6.3605690402939147E-2</v>
      </c>
      <c r="F160" s="13" t="s">
        <v>1179</v>
      </c>
      <c r="G160" s="14" t="s">
        <v>1311</v>
      </c>
    </row>
    <row r="161" spans="1:7" x14ac:dyDescent="0.2">
      <c r="A161" s="7" t="s">
        <v>113</v>
      </c>
      <c r="B161" s="12">
        <v>1.7989521136763248E-3</v>
      </c>
      <c r="C161" s="13">
        <v>0.16602913122412108</v>
      </c>
      <c r="D161" s="13">
        <v>2.3373708796872644E-2</v>
      </c>
      <c r="E161" s="19">
        <v>5.7540432851768644E-2</v>
      </c>
      <c r="F161" s="13" t="s">
        <v>1179</v>
      </c>
      <c r="G161" s="14" t="s">
        <v>1227</v>
      </c>
    </row>
    <row r="162" spans="1:7" x14ac:dyDescent="0.2">
      <c r="A162" s="7" t="s">
        <v>143</v>
      </c>
      <c r="B162" s="12">
        <v>-3.2595165707109686E-2</v>
      </c>
      <c r="C162" s="13">
        <v>0.15448265916342743</v>
      </c>
      <c r="D162" s="13">
        <v>6.4335526482125621E-2</v>
      </c>
      <c r="E162" s="19">
        <v>5.2607389410822041E-2</v>
      </c>
      <c r="F162" s="13" t="s">
        <v>1179</v>
      </c>
      <c r="G162" s="14" t="s">
        <v>1227</v>
      </c>
    </row>
    <row r="163" spans="1:7" x14ac:dyDescent="0.2">
      <c r="A163" s="7" t="s">
        <v>1030</v>
      </c>
      <c r="B163" s="12">
        <v>-0.38924602621392418</v>
      </c>
      <c r="C163" s="13">
        <v>1.4089655190137483E-2</v>
      </c>
      <c r="D163" s="13">
        <v>0.64890015541254054</v>
      </c>
      <c r="E163" s="19">
        <v>4.3198532695233743E-2</v>
      </c>
      <c r="F163" s="13" t="s">
        <v>1179</v>
      </c>
      <c r="G163" s="14" t="s">
        <v>1180</v>
      </c>
    </row>
    <row r="164" spans="1:7" x14ac:dyDescent="0.2">
      <c r="A164" s="7" t="s">
        <v>950</v>
      </c>
      <c r="B164" s="12">
        <v>-3.1306833951442604E-2</v>
      </c>
      <c r="C164" s="13">
        <v>0.24076221446344473</v>
      </c>
      <c r="D164" s="13">
        <v>-5.6025203580143068E-2</v>
      </c>
      <c r="E164" s="19">
        <v>4.2898369684413448E-2</v>
      </c>
      <c r="F164" s="13" t="s">
        <v>1179</v>
      </c>
      <c r="G164" s="14" t="s">
        <v>1256</v>
      </c>
    </row>
    <row r="165" spans="1:7" x14ac:dyDescent="0.2">
      <c r="A165" s="7" t="s">
        <v>659</v>
      </c>
      <c r="B165" s="12">
        <v>0.20101596834007859</v>
      </c>
      <c r="C165" s="13">
        <v>-0.10578470095811134</v>
      </c>
      <c r="D165" s="13">
        <v>-2.5611256438725787E-2</v>
      </c>
      <c r="E165" s="19">
        <v>4.0987600116980313E-2</v>
      </c>
      <c r="F165" s="13" t="s">
        <v>1179</v>
      </c>
      <c r="G165" s="14" t="s">
        <v>1208</v>
      </c>
    </row>
    <row r="166" spans="1:7" x14ac:dyDescent="0.2">
      <c r="A166" s="7" t="s">
        <v>523</v>
      </c>
      <c r="B166" s="12">
        <v>7.9504403672380944E-2</v>
      </c>
      <c r="C166" s="13">
        <v>2.4525791029938532E-2</v>
      </c>
      <c r="D166" s="13">
        <v>2.1958489559261809E-3</v>
      </c>
      <c r="E166" s="19">
        <v>3.9818253464711795E-2</v>
      </c>
      <c r="F166" s="13" t="s">
        <v>1179</v>
      </c>
      <c r="G166" s="14" t="s">
        <v>1316</v>
      </c>
    </row>
    <row r="167" spans="1:7" x14ac:dyDescent="0.2">
      <c r="A167" s="7" t="s">
        <v>604</v>
      </c>
      <c r="B167" s="12">
        <v>2.0384037577406097E-3</v>
      </c>
      <c r="C167" s="13">
        <v>9.0416973787889751E-2</v>
      </c>
      <c r="D167" s="13">
        <v>3.1816808344360757E-2</v>
      </c>
      <c r="E167" s="19">
        <v>3.7485496142771392E-2</v>
      </c>
      <c r="F167" s="13" t="s">
        <v>1179</v>
      </c>
      <c r="G167" s="14" t="s">
        <v>1257</v>
      </c>
    </row>
    <row r="168" spans="1:7" x14ac:dyDescent="0.2">
      <c r="A168" s="7" t="s">
        <v>640</v>
      </c>
      <c r="B168" s="12">
        <v>-8.8770660168719859E-2</v>
      </c>
      <c r="C168" s="13">
        <v>9.9973982186908672E-2</v>
      </c>
      <c r="D168" s="13">
        <v>0.1124103511898487</v>
      </c>
      <c r="E168" s="19">
        <v>2.8207035945539263E-2</v>
      </c>
      <c r="F168" s="13" t="s">
        <v>1179</v>
      </c>
      <c r="G168" s="14" t="s">
        <v>1257</v>
      </c>
    </row>
    <row r="169" spans="1:7" x14ac:dyDescent="0.2">
      <c r="A169" s="7" t="s">
        <v>957</v>
      </c>
      <c r="B169" s="12">
        <v>-1.3152203781312684E-2</v>
      </c>
      <c r="C169" s="13">
        <v>8.1109070695166333E-2</v>
      </c>
      <c r="D169" s="13">
        <v>1.6280138099483994E-2</v>
      </c>
      <c r="E169" s="19">
        <v>2.3955881125870021E-2</v>
      </c>
      <c r="F169" s="13" t="s">
        <v>1179</v>
      </c>
      <c r="G169" s="14" t="s">
        <v>1257</v>
      </c>
    </row>
    <row r="170" spans="1:7" x14ac:dyDescent="0.2">
      <c r="A170" s="7" t="s">
        <v>503</v>
      </c>
      <c r="B170" s="12">
        <v>-5.987789706346533E-2</v>
      </c>
      <c r="C170" s="13">
        <v>0.1447090087724536</v>
      </c>
      <c r="D170" s="13">
        <v>1.0318966287981615E-2</v>
      </c>
      <c r="E170" s="19">
        <v>2.2557233692744427E-2</v>
      </c>
      <c r="F170" s="13" t="s">
        <v>1179</v>
      </c>
      <c r="G170" s="14" t="s">
        <v>1296</v>
      </c>
    </row>
    <row r="171" spans="1:7" x14ac:dyDescent="0.2">
      <c r="A171" s="7" t="s">
        <v>268</v>
      </c>
      <c r="B171" s="12">
        <v>8.5395220687603246E-3</v>
      </c>
      <c r="C171" s="13">
        <v>5.2138788189335615E-2</v>
      </c>
      <c r="D171" s="13">
        <v>1.0091572347613015E-2</v>
      </c>
      <c r="E171" s="19">
        <v>2.2084916988588721E-2</v>
      </c>
      <c r="F171" s="13" t="s">
        <v>1179</v>
      </c>
      <c r="G171" s="14" t="s">
        <v>1340</v>
      </c>
    </row>
    <row r="172" spans="1:7" x14ac:dyDescent="0.2">
      <c r="A172" s="7" t="s">
        <v>102</v>
      </c>
      <c r="B172" s="12">
        <v>-6.8821910786496132E-2</v>
      </c>
      <c r="C172" s="13">
        <v>0.12331391945590509</v>
      </c>
      <c r="D172" s="13">
        <v>3.6343927746769887E-2</v>
      </c>
      <c r="E172" s="19">
        <v>2.0368589846204037E-2</v>
      </c>
      <c r="F172" s="13" t="s">
        <v>1179</v>
      </c>
      <c r="G172" s="14" t="s">
        <v>1216</v>
      </c>
    </row>
    <row r="173" spans="1:7" x14ac:dyDescent="0.2">
      <c r="A173" s="7" t="s">
        <v>507</v>
      </c>
      <c r="B173" s="12">
        <v>1.8070674702462142E-2</v>
      </c>
      <c r="C173" s="13">
        <v>6.9063795550946508E-2</v>
      </c>
      <c r="D173" s="13">
        <v>-4.5379224651662685E-2</v>
      </c>
      <c r="E173" s="19">
        <v>1.4333641150770004E-2</v>
      </c>
      <c r="F173" s="13" t="s">
        <v>1179</v>
      </c>
      <c r="G173" s="14" t="s">
        <v>1293</v>
      </c>
    </row>
    <row r="174" spans="1:7" x14ac:dyDescent="0.2">
      <c r="A174" s="7" t="s">
        <v>198</v>
      </c>
      <c r="B174" s="12">
        <v>6.3061298733590274E-2</v>
      </c>
      <c r="C174" s="13">
        <v>2.9292637853900936E-2</v>
      </c>
      <c r="D174" s="13">
        <v>-6.5975588491230516E-2</v>
      </c>
      <c r="E174" s="19">
        <v>1.4219634302237234E-2</v>
      </c>
      <c r="F174" s="13" t="s">
        <v>1179</v>
      </c>
      <c r="G174" s="14" t="s">
        <v>1311</v>
      </c>
    </row>
    <row r="175" spans="1:7" x14ac:dyDescent="0.2">
      <c r="A175" s="7" t="s">
        <v>635</v>
      </c>
      <c r="B175" s="12">
        <v>0.15686784167000239</v>
      </c>
      <c r="C175" s="13">
        <v>-0.17691729979708537</v>
      </c>
      <c r="D175" s="13">
        <v>1.5156190302459282E-2</v>
      </c>
      <c r="E175" s="19">
        <v>1.4218803819613126E-2</v>
      </c>
      <c r="F175" s="13" t="s">
        <v>1179</v>
      </c>
      <c r="G175" s="14" t="s">
        <v>1376</v>
      </c>
    </row>
    <row r="176" spans="1:7" x14ac:dyDescent="0.2">
      <c r="A176" s="7" t="s">
        <v>748</v>
      </c>
      <c r="B176" s="12">
        <v>-3.109252014910166E-2</v>
      </c>
      <c r="C176" s="13">
        <v>5.399903689859966E-2</v>
      </c>
      <c r="D176" s="13">
        <v>3.3809912566234564E-2</v>
      </c>
      <c r="E176" s="19">
        <v>1.3905676779809599E-2</v>
      </c>
      <c r="F176" s="13" t="s">
        <v>1179</v>
      </c>
      <c r="G176" s="14" t="s">
        <v>1256</v>
      </c>
    </row>
    <row r="177" spans="1:7" x14ac:dyDescent="0.2">
      <c r="A177" s="7" t="s">
        <v>400</v>
      </c>
      <c r="B177" s="12">
        <v>-0.2533610536726375</v>
      </c>
      <c r="C177" s="13">
        <v>0.37902130470938938</v>
      </c>
      <c r="D177" s="13">
        <v>-1.0456267749407389E-2</v>
      </c>
      <c r="E177" s="19">
        <v>9.2250896189395894E-3</v>
      </c>
      <c r="F177" s="13" t="s">
        <v>1179</v>
      </c>
      <c r="G177" s="14" t="s">
        <v>1208</v>
      </c>
    </row>
    <row r="178" spans="1:7" x14ac:dyDescent="0.2">
      <c r="A178" s="7" t="s">
        <v>940</v>
      </c>
      <c r="B178" s="12">
        <v>0.15534530474212641</v>
      </c>
      <c r="C178" s="13">
        <v>-6.9109839602581019E-2</v>
      </c>
      <c r="D178" s="13">
        <v>-0.107316260777144</v>
      </c>
      <c r="E178" s="19">
        <v>9.2102917829330611E-3</v>
      </c>
      <c r="F178" s="13" t="s">
        <v>1179</v>
      </c>
      <c r="G178" s="14" t="s">
        <v>1311</v>
      </c>
    </row>
    <row r="179" spans="1:7" x14ac:dyDescent="0.2">
      <c r="A179" s="7" t="s">
        <v>1043</v>
      </c>
      <c r="B179" s="12">
        <v>-7.8455050857084027E-2</v>
      </c>
      <c r="C179" s="13">
        <v>0.135420030417507</v>
      </c>
      <c r="D179" s="13">
        <v>-2.8497780466934002E-2</v>
      </c>
      <c r="E179" s="19">
        <v>6.9465464233828614E-4</v>
      </c>
      <c r="F179" s="13" t="s">
        <v>1179</v>
      </c>
      <c r="G179" s="14" t="s">
        <v>1227</v>
      </c>
    </row>
    <row r="180" spans="1:7" x14ac:dyDescent="0.2">
      <c r="A180" s="7" t="s">
        <v>672</v>
      </c>
      <c r="B180" s="12">
        <v>0.12283817823816978</v>
      </c>
      <c r="C180" s="13">
        <v>-0.12935910200483691</v>
      </c>
      <c r="D180" s="13">
        <v>-3.4424111970039521E-2</v>
      </c>
      <c r="E180" s="19">
        <v>3.0710280498474907E-7</v>
      </c>
      <c r="F180" s="13" t="s">
        <v>1179</v>
      </c>
      <c r="G180" s="14" t="s">
        <v>1316</v>
      </c>
    </row>
    <row r="181" spans="1:7" x14ac:dyDescent="0.2">
      <c r="A181" s="7" t="s">
        <v>46</v>
      </c>
      <c r="B181" s="12">
        <v>-7.7748352655921601E-2</v>
      </c>
      <c r="C181" s="13">
        <v>0.15909892002010631</v>
      </c>
      <c r="D181" s="13">
        <v>-5.6356445874848803E-2</v>
      </c>
      <c r="E181" s="19">
        <v>-2.7659881879139175E-4</v>
      </c>
      <c r="F181" s="13" t="s">
        <v>1179</v>
      </c>
      <c r="G181" s="14" t="s">
        <v>1311</v>
      </c>
    </row>
    <row r="182" spans="1:7" x14ac:dyDescent="0.2">
      <c r="A182" s="7" t="s">
        <v>637</v>
      </c>
      <c r="B182" s="12">
        <v>7.915614800983678E-2</v>
      </c>
      <c r="C182" s="13">
        <v>-0.22732474213769108</v>
      </c>
      <c r="D182" s="13">
        <v>0.11007764473684457</v>
      </c>
      <c r="E182" s="19">
        <v>-3.5116700163192391E-3</v>
      </c>
      <c r="F182" s="13" t="s">
        <v>1179</v>
      </c>
      <c r="G182" s="14" t="s">
        <v>1216</v>
      </c>
    </row>
    <row r="183" spans="1:7" x14ac:dyDescent="0.2">
      <c r="A183" s="7" t="s">
        <v>197</v>
      </c>
      <c r="B183" s="12">
        <v>6.1408994282750436E-2</v>
      </c>
      <c r="C183" s="13">
        <v>-9.213958038171649E-2</v>
      </c>
      <c r="D183" s="13">
        <v>-3.8538446402321493E-3</v>
      </c>
      <c r="E183" s="19">
        <v>-4.2344297934844158E-3</v>
      </c>
      <c r="F183" s="13" t="s">
        <v>1179</v>
      </c>
      <c r="G183" s="14" t="s">
        <v>1244</v>
      </c>
    </row>
    <row r="184" spans="1:7" x14ac:dyDescent="0.2">
      <c r="A184" s="7" t="s">
        <v>201</v>
      </c>
      <c r="B184" s="12">
        <v>-8.976810823388276E-3</v>
      </c>
      <c r="C184" s="13">
        <v>3.9885698336786152E-2</v>
      </c>
      <c r="D184" s="13">
        <v>-9.0580917981360642E-2</v>
      </c>
      <c r="E184" s="19">
        <v>-1.8799290222727659E-2</v>
      </c>
      <c r="F184" s="13" t="s">
        <v>1179</v>
      </c>
      <c r="G184" s="14" t="s">
        <v>1308</v>
      </c>
    </row>
    <row r="185" spans="1:7" x14ac:dyDescent="0.2">
      <c r="A185" s="7" t="s">
        <v>56</v>
      </c>
      <c r="B185" s="12">
        <v>2.5630353451501636E-2</v>
      </c>
      <c r="C185" s="13">
        <v>-4.0241522143823649E-2</v>
      </c>
      <c r="D185" s="13">
        <v>-5.8925269722993549E-2</v>
      </c>
      <c r="E185" s="19">
        <v>-1.9497896179444502E-2</v>
      </c>
      <c r="F185" s="13" t="s">
        <v>1179</v>
      </c>
      <c r="G185" s="14" t="s">
        <v>1479</v>
      </c>
    </row>
    <row r="186" spans="1:7" x14ac:dyDescent="0.2">
      <c r="A186" s="7" t="s">
        <v>916</v>
      </c>
      <c r="B186" s="12">
        <v>-5.3388937611875499E-2</v>
      </c>
      <c r="C186" s="13">
        <v>-3.2738382277449962E-2</v>
      </c>
      <c r="D186" s="13">
        <v>2.1680711761149218E-2</v>
      </c>
      <c r="E186" s="19">
        <v>-2.4672876199640426E-2</v>
      </c>
      <c r="F186" s="13" t="s">
        <v>1179</v>
      </c>
      <c r="G186" s="14" t="s">
        <v>1308</v>
      </c>
    </row>
    <row r="187" spans="1:7" x14ac:dyDescent="0.2">
      <c r="A187" s="7" t="s">
        <v>1026</v>
      </c>
      <c r="B187" s="12">
        <v>-0.32767677489267966</v>
      </c>
      <c r="C187" s="13">
        <v>9.2847033481506455E-2</v>
      </c>
      <c r="D187" s="13">
        <v>0.25455157555308122</v>
      </c>
      <c r="E187" s="19">
        <v>-2.6851127246695583E-2</v>
      </c>
      <c r="F187" s="13" t="s">
        <v>1179</v>
      </c>
      <c r="G187" s="14" t="s">
        <v>1257</v>
      </c>
    </row>
    <row r="188" spans="1:7" x14ac:dyDescent="0.2">
      <c r="A188" s="7" t="s">
        <v>439</v>
      </c>
      <c r="B188" s="12">
        <v>-3.5827340326875373E-3</v>
      </c>
      <c r="C188" s="13">
        <v>-9.7247799109571639E-2</v>
      </c>
      <c r="D188" s="13">
        <v>9.9436878982774486E-3</v>
      </c>
      <c r="E188" s="19">
        <v>-2.7624326976463269E-2</v>
      </c>
      <c r="F188" s="13" t="s">
        <v>1179</v>
      </c>
      <c r="G188" s="14" t="s">
        <v>1227</v>
      </c>
    </row>
    <row r="189" spans="1:7" x14ac:dyDescent="0.2">
      <c r="A189" s="7" t="s">
        <v>521</v>
      </c>
      <c r="B189" s="12">
        <v>-0.33705943934962085</v>
      </c>
      <c r="C189" s="13">
        <v>0.26834067735844841</v>
      </c>
      <c r="D189" s="13">
        <v>7.6051839113769379E-2</v>
      </c>
      <c r="E189" s="19">
        <v>-3.1506020798183015E-2</v>
      </c>
      <c r="F189" s="13" t="s">
        <v>1179</v>
      </c>
      <c r="G189" s="14" t="s">
        <v>1296</v>
      </c>
    </row>
    <row r="190" spans="1:7" x14ac:dyDescent="0.2">
      <c r="A190" s="7" t="s">
        <v>925</v>
      </c>
      <c r="B190" s="12">
        <v>3.1671547035606436E-2</v>
      </c>
      <c r="C190" s="13">
        <v>-0.19414641702030169</v>
      </c>
      <c r="D190" s="13">
        <v>3.9923016196873946E-2</v>
      </c>
      <c r="E190" s="19">
        <v>-3.3598401432785745E-2</v>
      </c>
      <c r="F190" s="13" t="s">
        <v>1179</v>
      </c>
      <c r="G190" s="14" t="s">
        <v>1308</v>
      </c>
    </row>
    <row r="191" spans="1:7" x14ac:dyDescent="0.2">
      <c r="A191" s="7" t="s">
        <v>461</v>
      </c>
      <c r="B191" s="12">
        <v>-0.10397899971858364</v>
      </c>
      <c r="C191" s="13">
        <v>9.0664459903670638E-3</v>
      </c>
      <c r="D191" s="13">
        <v>4.1816126716832562E-3</v>
      </c>
      <c r="E191" s="19">
        <v>-3.7617182288818364E-2</v>
      </c>
      <c r="F191" s="13" t="s">
        <v>1179</v>
      </c>
      <c r="G191" s="14" t="s">
        <v>1311</v>
      </c>
    </row>
    <row r="192" spans="1:7" x14ac:dyDescent="0.2">
      <c r="A192" s="7" t="s">
        <v>488</v>
      </c>
      <c r="B192" s="12">
        <v>-5.2279027110314125E-2</v>
      </c>
      <c r="C192" s="13">
        <v>-0.11971642677408373</v>
      </c>
      <c r="D192" s="13">
        <v>5.9282845024312941E-2</v>
      </c>
      <c r="E192" s="19">
        <v>-3.9041685369056889E-2</v>
      </c>
      <c r="F192" s="13" t="s">
        <v>1179</v>
      </c>
      <c r="G192" s="14" t="s">
        <v>1216</v>
      </c>
    </row>
    <row r="193" spans="1:7" x14ac:dyDescent="0.2">
      <c r="A193" s="7" t="s">
        <v>214</v>
      </c>
      <c r="B193" s="12">
        <v>-4.2986601753886244E-2</v>
      </c>
      <c r="C193" s="13">
        <v>-6.9100467160631548E-2</v>
      </c>
      <c r="D193" s="13">
        <v>-6.4461164982918401E-3</v>
      </c>
      <c r="E193" s="19">
        <v>-3.9858615799231514E-2</v>
      </c>
      <c r="F193" s="13" t="s">
        <v>1179</v>
      </c>
      <c r="G193" s="14" t="s">
        <v>1203</v>
      </c>
    </row>
    <row r="194" spans="1:7" x14ac:dyDescent="0.2">
      <c r="A194" s="7" t="s">
        <v>696</v>
      </c>
      <c r="B194" s="12">
        <v>-1.7950069439040418E-2</v>
      </c>
      <c r="C194" s="13">
        <v>-0.20103771144595575</v>
      </c>
      <c r="D194" s="13">
        <v>6.8043469281609106E-2</v>
      </c>
      <c r="E194" s="19">
        <v>-4.7078300424920158E-2</v>
      </c>
      <c r="F194" s="13" t="s">
        <v>1179</v>
      </c>
      <c r="G194" s="14" t="s">
        <v>1316</v>
      </c>
    </row>
    <row r="195" spans="1:7" x14ac:dyDescent="0.2">
      <c r="A195" s="7" t="s">
        <v>840</v>
      </c>
      <c r="B195" s="12">
        <v>-0.79690599049323962</v>
      </c>
      <c r="C195" s="13">
        <v>0.10390662717465733</v>
      </c>
      <c r="D195" s="13">
        <v>0.77739612197501984</v>
      </c>
      <c r="E195" s="19">
        <v>-5.4371571452392714E-2</v>
      </c>
      <c r="F195" s="13" t="s">
        <v>1179</v>
      </c>
      <c r="G195" s="14" t="s">
        <v>1293</v>
      </c>
    </row>
    <row r="196" spans="1:7" x14ac:dyDescent="0.2">
      <c r="A196" s="7" t="s">
        <v>947</v>
      </c>
      <c r="B196" s="12">
        <v>0.38826868158031425</v>
      </c>
      <c r="C196" s="13">
        <v>-2.993463322428663E-2</v>
      </c>
      <c r="D196" s="13">
        <v>-0.67708781726141432</v>
      </c>
      <c r="E196" s="19">
        <v>-5.6799262513584553E-2</v>
      </c>
      <c r="F196" s="13" t="s">
        <v>1179</v>
      </c>
      <c r="G196" s="14" t="s">
        <v>1316</v>
      </c>
    </row>
    <row r="197" spans="1:7" x14ac:dyDescent="0.2">
      <c r="A197" s="7" t="s">
        <v>935</v>
      </c>
      <c r="B197" s="12">
        <v>-0.33232709450392384</v>
      </c>
      <c r="C197" s="13">
        <v>0.29976885176530693</v>
      </c>
      <c r="D197" s="13">
        <v>-6.3628031168730462E-2</v>
      </c>
      <c r="E197" s="19">
        <v>-6.2088591622596591E-2</v>
      </c>
      <c r="F197" s="13" t="s">
        <v>1179</v>
      </c>
      <c r="G197" s="14" t="s">
        <v>1244</v>
      </c>
    </row>
    <row r="198" spans="1:7" x14ac:dyDescent="0.2">
      <c r="A198" s="7" t="s">
        <v>490</v>
      </c>
      <c r="B198" s="12">
        <v>-0.10017611262191017</v>
      </c>
      <c r="C198" s="13">
        <v>-1.6736395559268143E-2</v>
      </c>
      <c r="D198" s="13">
        <v>-6.539957842354048E-2</v>
      </c>
      <c r="E198" s="19">
        <v>-6.4711237243606654E-2</v>
      </c>
      <c r="F198" s="13" t="s">
        <v>1179</v>
      </c>
      <c r="G198" s="14" t="s">
        <v>1203</v>
      </c>
    </row>
    <row r="199" spans="1:7" x14ac:dyDescent="0.2">
      <c r="A199" s="7" t="s">
        <v>889</v>
      </c>
      <c r="B199" s="12">
        <v>-8.4649868541936721E-2</v>
      </c>
      <c r="C199" s="13">
        <v>6.4797495832567817E-2</v>
      </c>
      <c r="D199" s="13">
        <v>-0.1779439077718008</v>
      </c>
      <c r="E199" s="19">
        <v>-6.7803870998544583E-2</v>
      </c>
      <c r="F199" s="13" t="s">
        <v>1179</v>
      </c>
      <c r="G199" s="14" t="s">
        <v>1203</v>
      </c>
    </row>
    <row r="200" spans="1:7" x14ac:dyDescent="0.2">
      <c r="A200" s="7" t="s">
        <v>1033</v>
      </c>
      <c r="B200" s="12">
        <v>0.10729249453826677</v>
      </c>
      <c r="C200" s="13">
        <v>-0.1733470864617358</v>
      </c>
      <c r="D200" s="13">
        <v>-0.2143381562894604</v>
      </c>
      <c r="E200" s="19">
        <v>-7.3388575010052137E-2</v>
      </c>
      <c r="F200" s="13" t="s">
        <v>1179</v>
      </c>
      <c r="G200" s="14" t="s">
        <v>1352</v>
      </c>
    </row>
    <row r="201" spans="1:7" x14ac:dyDescent="0.2">
      <c r="A201" s="7" t="s">
        <v>679</v>
      </c>
      <c r="B201" s="12">
        <v>-0.43015954365736281</v>
      </c>
      <c r="C201" s="13">
        <v>0.2173195342227621</v>
      </c>
      <c r="D201" s="13">
        <v>0.11065464105615437</v>
      </c>
      <c r="E201" s="19">
        <v>-7.3671564879270207E-2</v>
      </c>
      <c r="F201" s="13" t="s">
        <v>1179</v>
      </c>
      <c r="G201" s="14" t="s">
        <v>1296</v>
      </c>
    </row>
    <row r="202" spans="1:7" x14ac:dyDescent="0.2">
      <c r="A202" s="7" t="s">
        <v>210</v>
      </c>
      <c r="B202" s="12">
        <v>7.0494575662725392E-2</v>
      </c>
      <c r="C202" s="13">
        <v>-0.28216323452419195</v>
      </c>
      <c r="D202" s="13">
        <v>-5.9588939579647025E-2</v>
      </c>
      <c r="E202" s="19">
        <v>-7.4327821966061539E-2</v>
      </c>
      <c r="F202" s="13" t="s">
        <v>1179</v>
      </c>
      <c r="G202" s="14" t="s">
        <v>1244</v>
      </c>
    </row>
    <row r="203" spans="1:7" x14ac:dyDescent="0.2">
      <c r="A203" s="7" t="s">
        <v>465</v>
      </c>
      <c r="B203" s="12">
        <v>-4.2798150278506981E-2</v>
      </c>
      <c r="C203" s="13">
        <v>-0.17900017668728818</v>
      </c>
      <c r="D203" s="13">
        <v>-4.0037302417939825E-2</v>
      </c>
      <c r="E203" s="19">
        <v>-8.2830503842971193E-2</v>
      </c>
      <c r="F203" s="13" t="s">
        <v>1179</v>
      </c>
      <c r="G203" s="14" t="s">
        <v>1203</v>
      </c>
    </row>
    <row r="204" spans="1:7" x14ac:dyDescent="0.2">
      <c r="A204" s="7" t="s">
        <v>649</v>
      </c>
      <c r="B204" s="12">
        <v>-8.5398592753999344E-2</v>
      </c>
      <c r="C204" s="13">
        <v>-0.13991119997443066</v>
      </c>
      <c r="D204" s="13">
        <v>-3.6041692603755074E-2</v>
      </c>
      <c r="E204" s="19">
        <v>-8.694530487505546E-2</v>
      </c>
      <c r="F204" s="13" t="s">
        <v>1179</v>
      </c>
      <c r="G204" s="14" t="s">
        <v>1216</v>
      </c>
    </row>
    <row r="205" spans="1:7" x14ac:dyDescent="0.2">
      <c r="A205" s="7" t="s">
        <v>938</v>
      </c>
      <c r="B205" s="12">
        <v>-7.1623311491000041E-3</v>
      </c>
      <c r="C205" s="13">
        <v>-3.7354464446250547E-2</v>
      </c>
      <c r="D205" s="13">
        <v>-0.25424383069234108</v>
      </c>
      <c r="E205" s="19">
        <v>-9.0344421001217493E-2</v>
      </c>
      <c r="F205" s="13" t="s">
        <v>1179</v>
      </c>
      <c r="G205" s="14" t="s">
        <v>1341</v>
      </c>
    </row>
    <row r="206" spans="1:7" x14ac:dyDescent="0.2">
      <c r="A206" s="7" t="s">
        <v>215</v>
      </c>
      <c r="B206" s="12">
        <v>-6.3054356688076449E-2</v>
      </c>
      <c r="C206" s="13">
        <v>-7.7715289781230615E-2</v>
      </c>
      <c r="D206" s="13">
        <v>-0.14007902549149739</v>
      </c>
      <c r="E206" s="19">
        <v>-9.0560037257048975E-2</v>
      </c>
      <c r="F206" s="13" t="s">
        <v>1179</v>
      </c>
      <c r="G206" s="14" t="s">
        <v>1180</v>
      </c>
    </row>
    <row r="207" spans="1:7" x14ac:dyDescent="0.2">
      <c r="A207" s="7" t="s">
        <v>315</v>
      </c>
      <c r="B207" s="12">
        <v>0.19737089316418674</v>
      </c>
      <c r="C207" s="13">
        <v>-0.51670435094804501</v>
      </c>
      <c r="D207" s="13">
        <v>-5.3403596832787337E-2</v>
      </c>
      <c r="E207" s="19">
        <v>-9.2084027068575006E-2</v>
      </c>
      <c r="F207" s="13" t="s">
        <v>1179</v>
      </c>
      <c r="G207" s="14" t="s">
        <v>1208</v>
      </c>
    </row>
    <row r="208" spans="1:7" x14ac:dyDescent="0.2">
      <c r="A208" s="7" t="s">
        <v>447</v>
      </c>
      <c r="B208" s="12">
        <v>-7.1316115090600943E-2</v>
      </c>
      <c r="C208" s="13">
        <v>-0.20731868450668575</v>
      </c>
      <c r="D208" s="13">
        <v>-2.8122899156233293E-2</v>
      </c>
      <c r="E208" s="19">
        <v>-9.9158921135116082E-2</v>
      </c>
      <c r="F208" s="13" t="s">
        <v>1179</v>
      </c>
      <c r="G208" s="14" t="s">
        <v>1294</v>
      </c>
    </row>
    <row r="209" spans="1:7" x14ac:dyDescent="0.2">
      <c r="A209" s="7" t="s">
        <v>144</v>
      </c>
      <c r="B209" s="12">
        <v>-4.6836991674631408E-2</v>
      </c>
      <c r="C209" s="13">
        <v>-0.18573607855748908</v>
      </c>
      <c r="D209" s="13">
        <v>-8.371142780618486E-2</v>
      </c>
      <c r="E209" s="19">
        <v>-9.9569048578954739E-2</v>
      </c>
      <c r="F209" s="13" t="s">
        <v>1179</v>
      </c>
      <c r="G209" s="14" t="s">
        <v>1376</v>
      </c>
    </row>
    <row r="210" spans="1:7" x14ac:dyDescent="0.2">
      <c r="A210" s="7" t="s">
        <v>932</v>
      </c>
      <c r="B210" s="12">
        <v>-2.9706086843261831E-2</v>
      </c>
      <c r="C210" s="13">
        <v>-8.4844208640583563E-2</v>
      </c>
      <c r="D210" s="13">
        <v>-0.21319586275008343</v>
      </c>
      <c r="E210" s="19">
        <v>-0.10129445615450483</v>
      </c>
      <c r="F210" s="13" t="s">
        <v>1179</v>
      </c>
      <c r="G210" s="14" t="s">
        <v>1227</v>
      </c>
    </row>
    <row r="211" spans="1:7" x14ac:dyDescent="0.2">
      <c r="A211" s="7" t="s">
        <v>187</v>
      </c>
      <c r="B211" s="12">
        <v>-8.0082452651931049E-2</v>
      </c>
      <c r="C211" s="13">
        <v>-0.20878031118502297</v>
      </c>
      <c r="D211" s="13">
        <v>-4.2300794007460875E-2</v>
      </c>
      <c r="E211" s="19">
        <v>-0.10735731261851757</v>
      </c>
      <c r="F211" s="13" t="s">
        <v>1179</v>
      </c>
      <c r="G211" s="14" t="s">
        <v>1216</v>
      </c>
    </row>
    <row r="212" spans="1:7" x14ac:dyDescent="0.2">
      <c r="A212" s="7" t="s">
        <v>524</v>
      </c>
      <c r="B212" s="12">
        <v>-6.5464416126984656E-2</v>
      </c>
      <c r="C212" s="13">
        <v>-0.21108789530249536</v>
      </c>
      <c r="D212" s="13">
        <v>-8.3844503935076475E-2</v>
      </c>
      <c r="E212" s="19">
        <v>-0.1146654862220654</v>
      </c>
      <c r="F212" s="13" t="s">
        <v>1179</v>
      </c>
      <c r="G212" s="14" t="s">
        <v>1376</v>
      </c>
    </row>
    <row r="213" spans="1:7" x14ac:dyDescent="0.2">
      <c r="A213" s="7" t="s">
        <v>468</v>
      </c>
      <c r="B213" s="12">
        <v>-1.2523518910752074E-2</v>
      </c>
      <c r="C213" s="13">
        <v>-0.29900527934171017</v>
      </c>
      <c r="D213" s="13">
        <v>-6.6737965105014854E-2</v>
      </c>
      <c r="E213" s="19">
        <v>-0.11473238089831833</v>
      </c>
      <c r="F213" s="13" t="s">
        <v>1179</v>
      </c>
      <c r="G213" s="14" t="s">
        <v>1311</v>
      </c>
    </row>
    <row r="214" spans="1:7" x14ac:dyDescent="0.2">
      <c r="A214" s="7" t="s">
        <v>689</v>
      </c>
      <c r="B214" s="12">
        <v>-9.2863184659306444E-2</v>
      </c>
      <c r="C214" s="13">
        <v>-0.1471451442724058</v>
      </c>
      <c r="D214" s="13">
        <v>-0.12049246999582501</v>
      </c>
      <c r="E214" s="19">
        <v>-0.11743655814419181</v>
      </c>
      <c r="F214" s="13" t="s">
        <v>1179</v>
      </c>
      <c r="G214" s="14" t="s">
        <v>1308</v>
      </c>
    </row>
    <row r="215" spans="1:7" x14ac:dyDescent="0.2">
      <c r="A215" s="7" t="s">
        <v>673</v>
      </c>
      <c r="B215" s="12">
        <v>-8.2547756735398686E-2</v>
      </c>
      <c r="C215" s="13">
        <v>-0.25188134167963333</v>
      </c>
      <c r="D215" s="13">
        <v>-4.4506416147787609E-2</v>
      </c>
      <c r="E215" s="19">
        <v>-0.12193543004238576</v>
      </c>
      <c r="F215" s="13" t="s">
        <v>1179</v>
      </c>
      <c r="G215" s="14" t="s">
        <v>1416</v>
      </c>
    </row>
    <row r="216" spans="1:7" x14ac:dyDescent="0.2">
      <c r="A216" s="7" t="s">
        <v>547</v>
      </c>
      <c r="B216" s="12">
        <v>-2.5353434038099611E-2</v>
      </c>
      <c r="C216" s="13">
        <v>-0.30295263724667038</v>
      </c>
      <c r="D216" s="13">
        <v>-8.8925829368725548E-2</v>
      </c>
      <c r="E216" s="19">
        <v>-0.12770491359985861</v>
      </c>
      <c r="F216" s="13" t="s">
        <v>1179</v>
      </c>
      <c r="G216" s="14" t="s">
        <v>1227</v>
      </c>
    </row>
    <row r="217" spans="1:7" x14ac:dyDescent="0.2">
      <c r="A217" s="7" t="s">
        <v>40</v>
      </c>
      <c r="B217" s="12">
        <v>-6.8878095899626707E-2</v>
      </c>
      <c r="C217" s="13">
        <v>-0.32824049218721219</v>
      </c>
      <c r="D217" s="13">
        <v>-0.11608638913922609</v>
      </c>
      <c r="E217" s="19">
        <v>-0.16084930275778214</v>
      </c>
      <c r="F217" s="13" t="s">
        <v>1179</v>
      </c>
      <c r="G217" s="14" t="s">
        <v>1216</v>
      </c>
    </row>
    <row r="218" spans="1:7" x14ac:dyDescent="0.2">
      <c r="A218" s="7" t="s">
        <v>452</v>
      </c>
      <c r="B218" s="12">
        <v>-3.2810287475073023E-2</v>
      </c>
      <c r="C218" s="13">
        <v>-0.4194809805210129</v>
      </c>
      <c r="D218" s="13">
        <v>-8.4416842700579989E-2</v>
      </c>
      <c r="E218" s="19">
        <v>-0.16429346195650707</v>
      </c>
      <c r="F218" s="13" t="s">
        <v>1179</v>
      </c>
      <c r="G218" s="14" t="s">
        <v>1216</v>
      </c>
    </row>
    <row r="219" spans="1:7" x14ac:dyDescent="0.2">
      <c r="A219" s="7" t="s">
        <v>76</v>
      </c>
      <c r="B219" s="12">
        <v>-8.2930302936663911E-2</v>
      </c>
      <c r="C219" s="13">
        <v>-0.29866796832082049</v>
      </c>
      <c r="D219" s="13">
        <v>-0.14210492634875468</v>
      </c>
      <c r="E219" s="19">
        <v>-0.16540398957553812</v>
      </c>
      <c r="F219" s="13" t="s">
        <v>1179</v>
      </c>
      <c r="G219" s="14" t="s">
        <v>1203</v>
      </c>
    </row>
    <row r="220" spans="1:7" x14ac:dyDescent="0.2">
      <c r="A220" s="7" t="s">
        <v>572</v>
      </c>
      <c r="B220" s="12">
        <v>-8.659576725465512E-2</v>
      </c>
      <c r="C220" s="13">
        <v>-0.35827235266118612</v>
      </c>
      <c r="D220" s="13">
        <v>-0.10066644067508966</v>
      </c>
      <c r="E220" s="19">
        <v>-0.1723199449027448</v>
      </c>
      <c r="F220" s="13" t="s">
        <v>1179</v>
      </c>
      <c r="G220" s="14" t="s">
        <v>1203</v>
      </c>
    </row>
    <row r="221" spans="1:7" x14ac:dyDescent="0.2">
      <c r="A221" s="7" t="s">
        <v>627</v>
      </c>
      <c r="B221" s="12">
        <v>-9.9733584661485561E-2</v>
      </c>
      <c r="C221" s="13">
        <v>-0.40230781376015701</v>
      </c>
      <c r="D221" s="13">
        <v>-6.9066359844884254E-2</v>
      </c>
      <c r="E221" s="19">
        <v>-0.18130568594610658</v>
      </c>
      <c r="F221" s="13" t="s">
        <v>1179</v>
      </c>
      <c r="G221" s="14" t="s">
        <v>1416</v>
      </c>
    </row>
    <row r="222" spans="1:7" x14ac:dyDescent="0.2">
      <c r="A222" s="7" t="s">
        <v>480</v>
      </c>
      <c r="B222" s="12">
        <v>-8.436722822399649E-2</v>
      </c>
      <c r="C222" s="13">
        <v>-0.42996224746523398</v>
      </c>
      <c r="D222" s="13">
        <v>-6.2274436952634564E-2</v>
      </c>
      <c r="E222" s="19">
        <v>-0.18141789661495916</v>
      </c>
      <c r="F222" s="13" t="s">
        <v>1179</v>
      </c>
      <c r="G222" s="14" t="s">
        <v>1227</v>
      </c>
    </row>
    <row r="223" spans="1:7" x14ac:dyDescent="0.2">
      <c r="A223" s="7" t="s">
        <v>416</v>
      </c>
      <c r="B223" s="12">
        <v>-0.10018476285458577</v>
      </c>
      <c r="C223" s="13">
        <v>-0.35241521570449885</v>
      </c>
      <c r="D223" s="13">
        <v>-0.13352848503247813</v>
      </c>
      <c r="E223" s="19">
        <v>-0.1858570153629274</v>
      </c>
      <c r="F223" s="13" t="s">
        <v>1179</v>
      </c>
      <c r="G223" s="14" t="s">
        <v>1274</v>
      </c>
    </row>
    <row r="224" spans="1:7" x14ac:dyDescent="0.2">
      <c r="A224" s="7" t="s">
        <v>703</v>
      </c>
      <c r="B224" s="12">
        <v>-3.2492817255557201E-2</v>
      </c>
      <c r="C224" s="13">
        <v>-0.4383409939623924</v>
      </c>
      <c r="D224" s="13">
        <v>-0.14192616644617387</v>
      </c>
      <c r="E224" s="19">
        <v>-0.18707727502479277</v>
      </c>
      <c r="F224" s="13" t="s">
        <v>1179</v>
      </c>
      <c r="G224" s="14" t="s">
        <v>1316</v>
      </c>
    </row>
    <row r="225" spans="1:7" x14ac:dyDescent="0.2">
      <c r="A225" s="7" t="s">
        <v>964</v>
      </c>
      <c r="B225" s="12">
        <v>-7.4800749915618026E-2</v>
      </c>
      <c r="C225" s="13">
        <v>-0.39128780377467914</v>
      </c>
      <c r="D225" s="13">
        <v>-0.1408534629400742</v>
      </c>
      <c r="E225" s="19">
        <v>-0.18956267998067319</v>
      </c>
      <c r="F225" s="13" t="s">
        <v>1179</v>
      </c>
      <c r="G225" s="14" t="s">
        <v>1216</v>
      </c>
    </row>
    <row r="226" spans="1:7" x14ac:dyDescent="0.2">
      <c r="A226" s="7" t="s">
        <v>709</v>
      </c>
      <c r="B226" s="12">
        <v>-6.6690474960987262E-2</v>
      </c>
      <c r="C226" s="13">
        <v>-0.46355179769351756</v>
      </c>
      <c r="D226" s="13">
        <v>-8.3452973928339558E-2</v>
      </c>
      <c r="E226" s="19">
        <v>-0.19077762147095204</v>
      </c>
      <c r="F226" s="13" t="s">
        <v>1179</v>
      </c>
      <c r="G226" s="14" t="s">
        <v>1216</v>
      </c>
    </row>
    <row r="227" spans="1:7" x14ac:dyDescent="0.2">
      <c r="A227" s="7" t="s">
        <v>130</v>
      </c>
      <c r="B227" s="12">
        <v>-6.5209727961845307E-2</v>
      </c>
      <c r="C227" s="13">
        <v>-0.2851875046816581</v>
      </c>
      <c r="D227" s="13">
        <v>-0.27366852852794943</v>
      </c>
      <c r="E227" s="19">
        <v>-0.19374070114762038</v>
      </c>
      <c r="F227" s="13" t="s">
        <v>1179</v>
      </c>
      <c r="G227" s="14" t="s">
        <v>1216</v>
      </c>
    </row>
    <row r="228" spans="1:7" x14ac:dyDescent="0.2">
      <c r="A228" s="7" t="s">
        <v>1163</v>
      </c>
      <c r="B228" s="12">
        <v>-0.25188085521044273</v>
      </c>
      <c r="C228" s="13">
        <v>5.3330265315554293E-3</v>
      </c>
      <c r="D228" s="13">
        <v>-0.31692066273511377</v>
      </c>
      <c r="E228" s="19">
        <v>-0.19422863294524462</v>
      </c>
      <c r="F228" s="13" t="s">
        <v>1179</v>
      </c>
      <c r="G228" s="14" t="s">
        <v>1293</v>
      </c>
    </row>
    <row r="229" spans="1:7" x14ac:dyDescent="0.2">
      <c r="A229" s="7" t="s">
        <v>619</v>
      </c>
      <c r="B229" s="12">
        <v>-5.9640606212236713E-2</v>
      </c>
      <c r="C229" s="13">
        <v>-0.3803273919728305</v>
      </c>
      <c r="D229" s="13">
        <v>-0.19846950224592966</v>
      </c>
      <c r="E229" s="19">
        <v>-0.19749531075052273</v>
      </c>
      <c r="F229" s="13" t="s">
        <v>1179</v>
      </c>
      <c r="G229" s="14" t="s">
        <v>1308</v>
      </c>
    </row>
    <row r="230" spans="1:7" x14ac:dyDescent="0.2">
      <c r="A230" s="7" t="s">
        <v>740</v>
      </c>
      <c r="B230" s="12">
        <v>0.11043339100767607</v>
      </c>
      <c r="C230" s="13">
        <v>-5.2715100052320073E-2</v>
      </c>
      <c r="D230" s="13">
        <v>-0.76508768892323786</v>
      </c>
      <c r="E230" s="19">
        <v>-0.20116748028959694</v>
      </c>
      <c r="F230" s="13" t="s">
        <v>1179</v>
      </c>
      <c r="G230" s="14" t="s">
        <v>1180</v>
      </c>
    </row>
    <row r="231" spans="1:7" x14ac:dyDescent="0.2">
      <c r="A231" s="7" t="s">
        <v>496</v>
      </c>
      <c r="B231" s="12">
        <v>-0.13712647608354861</v>
      </c>
      <c r="C231" s="13">
        <v>-0.3781043050390076</v>
      </c>
      <c r="D231" s="13">
        <v>-0.12622328809287231</v>
      </c>
      <c r="E231" s="19">
        <v>-0.20614886837298341</v>
      </c>
      <c r="F231" s="13" t="s">
        <v>1179</v>
      </c>
      <c r="G231" s="14" t="s">
        <v>1216</v>
      </c>
    </row>
    <row r="232" spans="1:7" x14ac:dyDescent="0.2">
      <c r="A232" s="7" t="s">
        <v>831</v>
      </c>
      <c r="B232" s="12">
        <v>-7.9647338427519032E-2</v>
      </c>
      <c r="C232" s="13">
        <v>-0.27416751471830408</v>
      </c>
      <c r="D232" s="13">
        <v>-0.31493674915572317</v>
      </c>
      <c r="E232" s="19">
        <v>-0.2085902145332158</v>
      </c>
      <c r="F232" s="13" t="s">
        <v>1179</v>
      </c>
      <c r="G232" s="14" t="s">
        <v>1376</v>
      </c>
    </row>
    <row r="233" spans="1:7" x14ac:dyDescent="0.2">
      <c r="A233" s="7" t="s">
        <v>685</v>
      </c>
      <c r="B233" s="12">
        <v>-1.0934022472771525</v>
      </c>
      <c r="C233" s="13">
        <v>0.734848097126787</v>
      </c>
      <c r="D233" s="13">
        <v>-2.5721699104737355E-2</v>
      </c>
      <c r="E233" s="19">
        <v>-0.22462297950424617</v>
      </c>
      <c r="F233" s="13" t="s">
        <v>1179</v>
      </c>
      <c r="G233" s="14" t="s">
        <v>1244</v>
      </c>
    </row>
    <row r="234" spans="1:7" x14ac:dyDescent="0.2">
      <c r="A234" s="7" t="s">
        <v>960</v>
      </c>
      <c r="B234" s="12">
        <v>-0.22388661451078271</v>
      </c>
      <c r="C234" s="13">
        <v>-0.24849232157439385</v>
      </c>
      <c r="D234" s="13">
        <v>-0.20758735703573528</v>
      </c>
      <c r="E234" s="19">
        <v>-0.2263785493873518</v>
      </c>
      <c r="F234" s="13" t="s">
        <v>1179</v>
      </c>
      <c r="G234" s="14" t="s">
        <v>1203</v>
      </c>
    </row>
    <row r="235" spans="1:7" x14ac:dyDescent="0.2">
      <c r="A235" s="7" t="s">
        <v>415</v>
      </c>
      <c r="B235" s="12">
        <v>-8.9831464836293271E-2</v>
      </c>
      <c r="C235" s="13">
        <v>-0.5639476393367332</v>
      </c>
      <c r="D235" s="13">
        <v>-0.10130386814062102</v>
      </c>
      <c r="E235" s="19">
        <v>-0.23550803817772359</v>
      </c>
      <c r="F235" s="13" t="s">
        <v>1179</v>
      </c>
      <c r="G235" s="14" t="s">
        <v>1227</v>
      </c>
    </row>
    <row r="236" spans="1:7" x14ac:dyDescent="0.2">
      <c r="A236" s="7" t="s">
        <v>943</v>
      </c>
      <c r="B236" s="12">
        <v>5.383062810528607E-2</v>
      </c>
      <c r="C236" s="13">
        <v>-9.5439606728915313E-2</v>
      </c>
      <c r="D236" s="13">
        <v>-0.7614359838915975</v>
      </c>
      <c r="E236" s="19">
        <v>-0.23553042594403942</v>
      </c>
      <c r="F236" s="13" t="s">
        <v>1179</v>
      </c>
      <c r="G236" s="14" t="s">
        <v>1203</v>
      </c>
    </row>
    <row r="237" spans="1:7" x14ac:dyDescent="0.2">
      <c r="A237" s="7" t="s">
        <v>313</v>
      </c>
      <c r="B237" s="12">
        <v>-0.12853829678771458</v>
      </c>
      <c r="C237" s="13">
        <v>-0.46594962530618839</v>
      </c>
      <c r="D237" s="13">
        <v>-0.1641227210745225</v>
      </c>
      <c r="E237" s="19">
        <v>-0.24043702262929909</v>
      </c>
      <c r="F237" s="13" t="s">
        <v>1179</v>
      </c>
      <c r="G237" s="14" t="s">
        <v>1216</v>
      </c>
    </row>
    <row r="238" spans="1:7" x14ac:dyDescent="0.2">
      <c r="A238" s="7" t="s">
        <v>973</v>
      </c>
      <c r="B238" s="12">
        <v>-0.23814713012682506</v>
      </c>
      <c r="C238" s="13">
        <v>-0.40733894118394182</v>
      </c>
      <c r="D238" s="13">
        <v>-0.21273787871813307</v>
      </c>
      <c r="E238" s="19">
        <v>-0.28128189802135251</v>
      </c>
      <c r="F238" s="13" t="s">
        <v>1179</v>
      </c>
      <c r="G238" s="14" t="s">
        <v>1203</v>
      </c>
    </row>
    <row r="239" spans="1:7" x14ac:dyDescent="0.2">
      <c r="A239" s="7" t="s">
        <v>172</v>
      </c>
      <c r="B239" s="12">
        <v>0.12477328817445059</v>
      </c>
      <c r="C239" s="13">
        <v>-0.55189760123327958</v>
      </c>
      <c r="D239" s="13">
        <v>-0.58258730383125956</v>
      </c>
      <c r="E239" s="19">
        <v>-0.29043615624958152</v>
      </c>
      <c r="F239" s="13" t="s">
        <v>1179</v>
      </c>
      <c r="G239" s="14" t="s">
        <v>1244</v>
      </c>
    </row>
    <row r="240" spans="1:7" x14ac:dyDescent="0.2">
      <c r="A240" s="7" t="s">
        <v>19</v>
      </c>
      <c r="B240" s="12">
        <v>-9.2089104590166601E-2</v>
      </c>
      <c r="C240" s="13">
        <v>-0.78564882250801371</v>
      </c>
      <c r="D240" s="13">
        <v>-0.20714424082154634</v>
      </c>
      <c r="E240" s="19">
        <v>-0.3346735608349346</v>
      </c>
      <c r="F240" s="13" t="s">
        <v>1179</v>
      </c>
      <c r="G240" s="14" t="s">
        <v>1216</v>
      </c>
    </row>
    <row r="241" spans="1:7" x14ac:dyDescent="0.2">
      <c r="A241" s="7" t="s">
        <v>996</v>
      </c>
      <c r="B241" s="12">
        <v>-0.37006533104653877</v>
      </c>
      <c r="C241" s="13">
        <v>-0.4472378110338277</v>
      </c>
      <c r="D241" s="13">
        <v>-0.23555589729436657</v>
      </c>
      <c r="E241" s="19">
        <v>-0.3528642449170738</v>
      </c>
      <c r="F241" s="13" t="s">
        <v>1179</v>
      </c>
      <c r="G241" s="14" t="s">
        <v>1203</v>
      </c>
    </row>
    <row r="242" spans="1:7" x14ac:dyDescent="0.2">
      <c r="A242" s="7" t="s">
        <v>785</v>
      </c>
      <c r="B242" s="12">
        <v>-7.4423085066277636E-2</v>
      </c>
      <c r="C242" s="13">
        <v>-0.39692495407272999</v>
      </c>
      <c r="D242" s="13">
        <v>-0.79436505557389792</v>
      </c>
      <c r="E242" s="19">
        <v>-0.38715623692049939</v>
      </c>
      <c r="F242" s="13" t="s">
        <v>1179</v>
      </c>
      <c r="G242" s="14" t="s">
        <v>1203</v>
      </c>
    </row>
    <row r="243" spans="1:7" x14ac:dyDescent="0.2">
      <c r="A243" s="7" t="s">
        <v>799</v>
      </c>
      <c r="B243" s="12">
        <v>-1.1860966820784249</v>
      </c>
      <c r="C243" s="13">
        <v>0.77896201436605272</v>
      </c>
      <c r="D243" s="13">
        <v>-0.53781972512224974</v>
      </c>
      <c r="E243" s="19">
        <v>-0.40209598605822905</v>
      </c>
      <c r="F243" s="13" t="s">
        <v>1179</v>
      </c>
      <c r="G243" s="14" t="s">
        <v>1216</v>
      </c>
    </row>
    <row r="244" spans="1:7" x14ac:dyDescent="0.2">
      <c r="A244" s="7" t="s">
        <v>1088</v>
      </c>
      <c r="B244" s="12">
        <v>-0.2200951308439707</v>
      </c>
      <c r="C244" s="13">
        <v>-0.7211219317423444</v>
      </c>
      <c r="D244" s="13">
        <v>-0.49851244303226266</v>
      </c>
      <c r="E244" s="19">
        <v>-0.45392836476997045</v>
      </c>
      <c r="F244" s="13" t="s">
        <v>1179</v>
      </c>
      <c r="G244" s="14" t="s">
        <v>1340</v>
      </c>
    </row>
    <row r="245" spans="1:7" x14ac:dyDescent="0.2">
      <c r="A245" s="7" t="s">
        <v>1130</v>
      </c>
      <c r="B245" s="12">
        <v>-0.32060595448914642</v>
      </c>
      <c r="C245" s="13">
        <v>-1.1570979688528717</v>
      </c>
      <c r="D245" s="13">
        <v>-5.4393802573505422E-2</v>
      </c>
      <c r="E245" s="19">
        <v>-0.4916899132235717</v>
      </c>
      <c r="F245" s="13" t="s">
        <v>1179</v>
      </c>
      <c r="G245" s="14" t="s">
        <v>1316</v>
      </c>
    </row>
    <row r="246" spans="1:7" x14ac:dyDescent="0.2">
      <c r="A246" s="7" t="s">
        <v>639</v>
      </c>
      <c r="B246" s="12">
        <v>-4.8688742613215458E-2</v>
      </c>
      <c r="C246" s="13">
        <v>-1.1390960693478267</v>
      </c>
      <c r="D246" s="13">
        <v>-0.49470360540831204</v>
      </c>
      <c r="E246" s="19">
        <v>-0.50961539947212775</v>
      </c>
      <c r="F246" s="13" t="s">
        <v>1179</v>
      </c>
      <c r="G246" s="14" t="s">
        <v>1316</v>
      </c>
    </row>
    <row r="247" spans="1:7" x14ac:dyDescent="0.2">
      <c r="A247" s="7" t="s">
        <v>234</v>
      </c>
      <c r="B247" s="12">
        <v>-1.7995683760555938</v>
      </c>
      <c r="C247" s="13">
        <v>0.47020934564917538</v>
      </c>
      <c r="D247" s="13">
        <v>0.15062083823806127</v>
      </c>
      <c r="E247" s="19">
        <v>-0.53357829525606648</v>
      </c>
      <c r="F247" s="13" t="s">
        <v>1179</v>
      </c>
      <c r="G247" s="14" t="s">
        <v>1296</v>
      </c>
    </row>
    <row r="248" spans="1:7" x14ac:dyDescent="0.2">
      <c r="A248" s="7" t="s">
        <v>710</v>
      </c>
      <c r="B248" s="12">
        <v>-0.11770371756809188</v>
      </c>
      <c r="C248" s="13">
        <v>-1.2693066660029368</v>
      </c>
      <c r="D248" s="13">
        <v>-0.43262152389232061</v>
      </c>
      <c r="E248" s="19">
        <v>-0.55765994399581398</v>
      </c>
      <c r="F248" s="13" t="s">
        <v>1179</v>
      </c>
      <c r="G248" s="14" t="s">
        <v>1293</v>
      </c>
    </row>
    <row r="249" spans="1:7" x14ac:dyDescent="0.2">
      <c r="A249" s="7" t="s">
        <v>1057</v>
      </c>
      <c r="B249" s="12">
        <v>-0.45921953902544205</v>
      </c>
      <c r="C249" s="13">
        <v>-1.0564770237096235</v>
      </c>
      <c r="D249" s="13">
        <v>-0.29782591852250906</v>
      </c>
      <c r="E249" s="19">
        <v>-0.58997869827981653</v>
      </c>
      <c r="F249" s="13" t="s">
        <v>1179</v>
      </c>
      <c r="G249" s="14" t="s">
        <v>1340</v>
      </c>
    </row>
    <row r="250" spans="1:7" x14ac:dyDescent="0.2">
      <c r="A250" s="7" t="s">
        <v>277</v>
      </c>
      <c r="B250" s="12">
        <v>-2.0058961398992808E-2</v>
      </c>
      <c r="C250" s="13">
        <v>-1.2381024911131859</v>
      </c>
      <c r="D250" s="13">
        <v>-1.2706671434013481</v>
      </c>
      <c r="E250" s="19">
        <v>-0.76065447491395732</v>
      </c>
      <c r="F250" s="13" t="s">
        <v>1179</v>
      </c>
      <c r="G250" s="14" t="s">
        <v>1352</v>
      </c>
    </row>
    <row r="251" spans="1:7" ht="16" thickBot="1" x14ac:dyDescent="0.25">
      <c r="A251" s="8" t="s">
        <v>510</v>
      </c>
      <c r="B251" s="15">
        <v>1.4051956551613041</v>
      </c>
      <c r="C251" s="16">
        <v>-0.69027423516113295</v>
      </c>
      <c r="D251" s="16">
        <v>-5.292537354385014</v>
      </c>
      <c r="E251" s="20">
        <v>-1.2327652147993224</v>
      </c>
      <c r="F251" s="16" t="s">
        <v>1179</v>
      </c>
      <c r="G251" s="17" t="s">
        <v>1340</v>
      </c>
    </row>
    <row r="252" spans="1:7" ht="16" hidden="1" thickTop="1" x14ac:dyDescent="0.2">
      <c r="A252" t="s">
        <v>946</v>
      </c>
      <c r="B252">
        <v>1.918330298266389E-3</v>
      </c>
      <c r="C252">
        <v>7.6270843369982508E-2</v>
      </c>
      <c r="D252" t="e">
        <v>#VALUE!</v>
      </c>
      <c r="E252" t="e">
        <v>#VALUE!</v>
      </c>
      <c r="F252" t="s">
        <v>1188</v>
      </c>
      <c r="G252" t="s">
        <v>1310</v>
      </c>
    </row>
    <row r="253" spans="1:7" hidden="1" x14ac:dyDescent="0.2">
      <c r="A253" t="s">
        <v>991</v>
      </c>
      <c r="B253">
        <v>-8.0302104472321889E-2</v>
      </c>
      <c r="C253">
        <v>-0.12458060383937813</v>
      </c>
      <c r="D253" t="e">
        <v>#VALUE!</v>
      </c>
      <c r="E253" t="e">
        <v>#VALUE!</v>
      </c>
      <c r="F253" t="s">
        <v>1188</v>
      </c>
      <c r="G253" t="s">
        <v>1405</v>
      </c>
    </row>
    <row r="254" spans="1:7" ht="16" hidden="1" thickBot="1" x14ac:dyDescent="0.25">
      <c r="A254" t="s">
        <v>1071</v>
      </c>
      <c r="B254" t="e">
        <v>#VALUE!</v>
      </c>
      <c r="C254" t="e">
        <v>#VALUE!</v>
      </c>
      <c r="D254" t="e">
        <v>#VALUE!</v>
      </c>
      <c r="E254" t="e">
        <v>#VALUE!</v>
      </c>
      <c r="F254" t="s">
        <v>1188</v>
      </c>
      <c r="G254" t="s">
        <v>1349</v>
      </c>
    </row>
    <row r="255" spans="1:7" ht="16" thickTop="1" x14ac:dyDescent="0.2">
      <c r="A255" s="6" t="s">
        <v>472</v>
      </c>
      <c r="B255" s="9">
        <v>1.945894488608318</v>
      </c>
      <c r="C255" s="10">
        <v>0.13896048868380551</v>
      </c>
      <c r="D255" s="10">
        <v>1.1040722749207266</v>
      </c>
      <c r="E255" s="18">
        <v>1.1512676245246869</v>
      </c>
      <c r="F255" s="10" t="s">
        <v>1188</v>
      </c>
      <c r="G255" s="11" t="s">
        <v>1405</v>
      </c>
    </row>
    <row r="256" spans="1:7" x14ac:dyDescent="0.2">
      <c r="A256" s="7" t="s">
        <v>241</v>
      </c>
      <c r="B256" s="12">
        <v>1.4987984149256022</v>
      </c>
      <c r="C256" s="13">
        <v>0.91766777370393793</v>
      </c>
      <c r="D256" s="13">
        <v>0.81685829314187319</v>
      </c>
      <c r="E256" s="19">
        <v>1.1198771860239842</v>
      </c>
      <c r="F256" s="13" t="s">
        <v>1188</v>
      </c>
      <c r="G256" s="14" t="s">
        <v>1240</v>
      </c>
    </row>
    <row r="257" spans="1:7" x14ac:dyDescent="0.2">
      <c r="A257" s="7" t="s">
        <v>616</v>
      </c>
      <c r="B257" s="12">
        <v>0.45011563643186303</v>
      </c>
      <c r="C257" s="13">
        <v>0.59056707282470644</v>
      </c>
      <c r="D257" s="13">
        <v>0.43607420987174517</v>
      </c>
      <c r="E257" s="19">
        <v>0.48803863938168068</v>
      </c>
      <c r="F257" s="13" t="s">
        <v>1188</v>
      </c>
      <c r="G257" s="14" t="s">
        <v>1240</v>
      </c>
    </row>
    <row r="258" spans="1:7" x14ac:dyDescent="0.2">
      <c r="A258" s="7" t="s">
        <v>244</v>
      </c>
      <c r="B258" s="12">
        <v>0.35650067185896983</v>
      </c>
      <c r="C258" s="13">
        <v>0.61680526139210967</v>
      </c>
      <c r="D258" s="13">
        <v>0.2824714645219783</v>
      </c>
      <c r="E258" s="19">
        <v>0.41238328651781431</v>
      </c>
      <c r="F258" s="13" t="s">
        <v>1188</v>
      </c>
      <c r="G258" s="14" t="s">
        <v>1240</v>
      </c>
    </row>
    <row r="259" spans="1:7" x14ac:dyDescent="0.2">
      <c r="A259" s="7" t="s">
        <v>1319</v>
      </c>
      <c r="B259" s="25">
        <v>0.55000000000000004</v>
      </c>
      <c r="C259" s="26">
        <v>-1.07</v>
      </c>
      <c r="D259" s="26">
        <v>1.4</v>
      </c>
      <c r="E259" s="24">
        <v>0.38</v>
      </c>
      <c r="F259" s="22" t="s">
        <v>1188</v>
      </c>
      <c r="G259" s="23" t="s">
        <v>1305</v>
      </c>
    </row>
    <row r="260" spans="1:7" x14ac:dyDescent="0.2">
      <c r="A260" s="7" t="s">
        <v>656</v>
      </c>
      <c r="B260" s="12">
        <v>0.16088490290148083</v>
      </c>
      <c r="C260" s="13">
        <v>0.89418344558435126</v>
      </c>
      <c r="D260" s="13">
        <v>0.14094705637877619</v>
      </c>
      <c r="E260" s="19">
        <v>0.37489311174953055</v>
      </c>
      <c r="F260" s="13" t="s">
        <v>1188</v>
      </c>
      <c r="G260" s="14" t="s">
        <v>1405</v>
      </c>
    </row>
    <row r="261" spans="1:7" x14ac:dyDescent="0.2">
      <c r="A261" s="7" t="s">
        <v>593</v>
      </c>
      <c r="B261" s="12">
        <v>0.75009295290238243</v>
      </c>
      <c r="C261" s="13">
        <v>0.12341072718366485</v>
      </c>
      <c r="D261" s="13">
        <v>5.0788224283884555E-2</v>
      </c>
      <c r="E261" s="19">
        <v>0.35229686660121784</v>
      </c>
      <c r="F261" s="13" t="s">
        <v>1188</v>
      </c>
      <c r="G261" s="14" t="s">
        <v>1231</v>
      </c>
    </row>
    <row r="262" spans="1:7" x14ac:dyDescent="0.2">
      <c r="A262" s="7" t="s">
        <v>272</v>
      </c>
      <c r="B262" s="12">
        <v>0.11029360208207455</v>
      </c>
      <c r="C262" s="13">
        <v>0.40948491923177532</v>
      </c>
      <c r="D262" s="13">
        <v>0.33863200529122522</v>
      </c>
      <c r="E262" s="19">
        <v>0.26855251818972997</v>
      </c>
      <c r="F262" s="13" t="s">
        <v>1188</v>
      </c>
      <c r="G262" s="14" t="s">
        <v>1246</v>
      </c>
    </row>
    <row r="263" spans="1:7" x14ac:dyDescent="0.2">
      <c r="A263" s="7" t="s">
        <v>538</v>
      </c>
      <c r="B263" s="12">
        <v>-4.3279682291258075E-3</v>
      </c>
      <c r="C263" s="13">
        <v>0.7192476314681221</v>
      </c>
      <c r="D263" s="13">
        <v>0.15656199528500292</v>
      </c>
      <c r="E263" s="19">
        <v>0.2610117007342872</v>
      </c>
      <c r="F263" s="13" t="s">
        <v>1188</v>
      </c>
      <c r="G263" s="14" t="s">
        <v>1299</v>
      </c>
    </row>
    <row r="264" spans="1:7" x14ac:dyDescent="0.2">
      <c r="A264" s="7" t="s">
        <v>826</v>
      </c>
      <c r="B264" s="12">
        <v>-5.2593842651727229E-2</v>
      </c>
      <c r="C264" s="13">
        <v>0.43411370081247691</v>
      </c>
      <c r="D264" s="13">
        <v>0.21680142934584401</v>
      </c>
      <c r="E264" s="19">
        <v>0.17423700198680536</v>
      </c>
      <c r="F264" s="13" t="s">
        <v>1188</v>
      </c>
      <c r="G264" s="14" t="s">
        <v>1240</v>
      </c>
    </row>
    <row r="265" spans="1:7" x14ac:dyDescent="0.2">
      <c r="A265" s="7" t="s">
        <v>695</v>
      </c>
      <c r="B265" s="12">
        <v>0.52946105816780331</v>
      </c>
      <c r="C265" s="13">
        <v>-0.1041263092069767</v>
      </c>
      <c r="D265" s="13">
        <v>-3.0893900441544025E-2</v>
      </c>
      <c r="E265" s="19">
        <v>0.17127836037256511</v>
      </c>
      <c r="F265" s="13" t="s">
        <v>1188</v>
      </c>
      <c r="G265" s="14" t="s">
        <v>1585</v>
      </c>
    </row>
    <row r="266" spans="1:7" x14ac:dyDescent="0.2">
      <c r="A266" s="7" t="s">
        <v>661</v>
      </c>
      <c r="B266" s="12">
        <v>7.197031576419459E-2</v>
      </c>
      <c r="C266" s="13">
        <v>0.32905125604640695</v>
      </c>
      <c r="D266" s="13">
        <v>8.0393531597601389E-2</v>
      </c>
      <c r="E266" s="19">
        <v>0.15162156259888032</v>
      </c>
      <c r="F266" s="13" t="s">
        <v>1188</v>
      </c>
      <c r="G266" s="14" t="s">
        <v>1405</v>
      </c>
    </row>
    <row r="267" spans="1:7" x14ac:dyDescent="0.2">
      <c r="A267" s="7" t="s">
        <v>1309</v>
      </c>
      <c r="B267" s="25">
        <v>-7.0000000000000007E-2</v>
      </c>
      <c r="C267" s="26">
        <v>0.51</v>
      </c>
      <c r="D267" s="26">
        <v>-7.0000000000000007E-2</v>
      </c>
      <c r="E267" s="24">
        <v>0.13</v>
      </c>
      <c r="F267" s="22" t="s">
        <v>1188</v>
      </c>
      <c r="G267" s="23" t="s">
        <v>1305</v>
      </c>
    </row>
    <row r="268" spans="1:7" x14ac:dyDescent="0.2">
      <c r="A268" s="7" t="s">
        <v>1137</v>
      </c>
      <c r="B268" s="12">
        <v>0.58843867347985801</v>
      </c>
      <c r="C268" s="13">
        <v>-0.31170034767237131</v>
      </c>
      <c r="D268" s="13">
        <v>-5.6920744925748001E-2</v>
      </c>
      <c r="E268" s="19">
        <v>0.12478914161250741</v>
      </c>
      <c r="F268" s="13" t="s">
        <v>1188</v>
      </c>
      <c r="G268" s="14" t="s">
        <v>1246</v>
      </c>
    </row>
    <row r="269" spans="1:7" x14ac:dyDescent="0.2">
      <c r="A269" s="7" t="s">
        <v>858</v>
      </c>
      <c r="B269" s="12">
        <v>2.8733358636587315E-2</v>
      </c>
      <c r="C269" s="13">
        <v>0.40921850896262923</v>
      </c>
      <c r="D269" s="13">
        <v>-3.927239262816188E-2</v>
      </c>
      <c r="E269" s="19">
        <v>0.12247717835497511</v>
      </c>
      <c r="F269" s="13" t="s">
        <v>1188</v>
      </c>
      <c r="G269" s="14" t="s">
        <v>1405</v>
      </c>
    </row>
    <row r="270" spans="1:7" x14ac:dyDescent="0.2">
      <c r="A270" s="7" t="s">
        <v>1336</v>
      </c>
      <c r="B270" s="25">
        <v>0.45</v>
      </c>
      <c r="C270" s="26">
        <v>0.55000000000000004</v>
      </c>
      <c r="D270" s="26">
        <v>-0.65</v>
      </c>
      <c r="E270" s="24">
        <v>0.12</v>
      </c>
      <c r="F270" s="22" t="s">
        <v>1188</v>
      </c>
      <c r="G270" s="23" t="s">
        <v>1305</v>
      </c>
    </row>
    <row r="271" spans="1:7" x14ac:dyDescent="0.2">
      <c r="A271" s="7" t="s">
        <v>514</v>
      </c>
      <c r="B271" s="12">
        <v>0.42570559728976826</v>
      </c>
      <c r="C271" s="13">
        <v>-0.19951709349156208</v>
      </c>
      <c r="D271" s="13">
        <v>-3.2078887721658698E-3</v>
      </c>
      <c r="E271" s="19">
        <v>0.10946474423678894</v>
      </c>
      <c r="F271" s="13" t="s">
        <v>1188</v>
      </c>
      <c r="G271" s="14" t="s">
        <v>1240</v>
      </c>
    </row>
    <row r="272" spans="1:7" x14ac:dyDescent="0.2">
      <c r="A272" s="7" t="s">
        <v>565</v>
      </c>
      <c r="B272" s="12">
        <v>6.5502737051278223E-2</v>
      </c>
      <c r="C272" s="13">
        <v>0.12341746772767813</v>
      </c>
      <c r="D272" s="13">
        <v>0.12372683798604167</v>
      </c>
      <c r="E272" s="19">
        <v>0.10034438653462724</v>
      </c>
      <c r="F272" s="13" t="s">
        <v>1188</v>
      </c>
      <c r="G272" s="14" t="s">
        <v>1231</v>
      </c>
    </row>
    <row r="273" spans="1:7" x14ac:dyDescent="0.2">
      <c r="A273" s="7" t="s">
        <v>116</v>
      </c>
      <c r="B273" s="12">
        <v>3.6650698048957396E-2</v>
      </c>
      <c r="C273" s="13">
        <v>0.20483109199125391</v>
      </c>
      <c r="D273" s="13">
        <v>3.3492719696616914E-2</v>
      </c>
      <c r="E273" s="19">
        <v>8.6157422725944191E-2</v>
      </c>
      <c r="F273" s="13" t="s">
        <v>1188</v>
      </c>
      <c r="G273" s="14" t="s">
        <v>1405</v>
      </c>
    </row>
    <row r="274" spans="1:7" x14ac:dyDescent="0.2">
      <c r="A274" s="7" t="s">
        <v>372</v>
      </c>
      <c r="B274" s="12">
        <v>4.532387806011743E-2</v>
      </c>
      <c r="C274" s="13">
        <v>0.1565254629796089</v>
      </c>
      <c r="D274" s="13">
        <v>-2.160111715344229E-2</v>
      </c>
      <c r="E274" s="19">
        <v>5.8606854971896952E-2</v>
      </c>
      <c r="F274" s="13" t="s">
        <v>1188</v>
      </c>
      <c r="G274" s="14" t="s">
        <v>1240</v>
      </c>
    </row>
    <row r="275" spans="1:7" x14ac:dyDescent="0.2">
      <c r="A275" s="7" t="s">
        <v>162</v>
      </c>
      <c r="B275" s="12">
        <v>-1.3323274386932121E-2</v>
      </c>
      <c r="C275" s="13">
        <v>0.13359506369842519</v>
      </c>
      <c r="D275" s="13">
        <v>2.5262673881886535E-2</v>
      </c>
      <c r="E275" s="19">
        <v>4.2328011519320662E-2</v>
      </c>
      <c r="F275" s="13" t="s">
        <v>1188</v>
      </c>
      <c r="G275" s="14" t="s">
        <v>1246</v>
      </c>
    </row>
    <row r="276" spans="1:7" x14ac:dyDescent="0.2">
      <c r="A276" s="7" t="s">
        <v>869</v>
      </c>
      <c r="B276" s="12">
        <v>4.0731164905142288E-2</v>
      </c>
      <c r="C276" s="13">
        <v>-1.0251810244839269E-2</v>
      </c>
      <c r="D276" s="13">
        <v>6.6613437391217209E-2</v>
      </c>
      <c r="E276" s="19">
        <v>3.32009541059703E-2</v>
      </c>
      <c r="F276" s="13" t="s">
        <v>1188</v>
      </c>
      <c r="G276" s="14" t="s">
        <v>1246</v>
      </c>
    </row>
    <row r="277" spans="1:7" x14ac:dyDescent="0.2">
      <c r="A277" s="7" t="s">
        <v>788</v>
      </c>
      <c r="B277" s="12">
        <v>-2.1839581666467812E-2</v>
      </c>
      <c r="C277" s="13">
        <v>2.8791031922229909E-2</v>
      </c>
      <c r="D277" s="13">
        <v>4.1825117864089378E-3</v>
      </c>
      <c r="E277" s="19">
        <v>1.1562304460045289E-3</v>
      </c>
      <c r="F277" s="13" t="s">
        <v>1188</v>
      </c>
      <c r="G277" s="14" t="s">
        <v>1246</v>
      </c>
    </row>
    <row r="278" spans="1:7" x14ac:dyDescent="0.2">
      <c r="A278" s="7" t="s">
        <v>691</v>
      </c>
      <c r="B278" s="12">
        <v>-8.7426630443714945E-2</v>
      </c>
      <c r="C278" s="13">
        <v>8.9205090223726122E-2</v>
      </c>
      <c r="D278" s="13">
        <v>-6.4918162669874531E-3</v>
      </c>
      <c r="E278" s="19">
        <v>-1.0156669990464382E-2</v>
      </c>
      <c r="F278" s="13" t="s">
        <v>1188</v>
      </c>
      <c r="G278" s="14" t="s">
        <v>1299</v>
      </c>
    </row>
    <row r="279" spans="1:7" x14ac:dyDescent="0.2">
      <c r="A279" s="7" t="s">
        <v>231</v>
      </c>
      <c r="B279" s="12">
        <v>-5.6662936988887302E-2</v>
      </c>
      <c r="C279" s="13">
        <v>5.2362791781120598E-2</v>
      </c>
      <c r="D279" s="13">
        <v>-1.6627936229290954E-2</v>
      </c>
      <c r="E279" s="19">
        <v>-1.194471813000603E-2</v>
      </c>
      <c r="F279" s="13" t="s">
        <v>1188</v>
      </c>
      <c r="G279" s="14" t="s">
        <v>1240</v>
      </c>
    </row>
    <row r="280" spans="1:7" x14ac:dyDescent="0.2">
      <c r="A280" s="7" t="s">
        <v>475</v>
      </c>
      <c r="B280" s="12">
        <v>-0.10152261749573771</v>
      </c>
      <c r="C280" s="13">
        <v>7.370912915863409E-2</v>
      </c>
      <c r="D280" s="13">
        <v>-9.9099994348439465E-3</v>
      </c>
      <c r="E280" s="19">
        <v>-2.1469308081158045E-2</v>
      </c>
      <c r="F280" s="13" t="s">
        <v>1188</v>
      </c>
      <c r="G280" s="14" t="s">
        <v>1231</v>
      </c>
    </row>
    <row r="281" spans="1:7" x14ac:dyDescent="0.2">
      <c r="A281" s="7" t="s">
        <v>699</v>
      </c>
      <c r="B281" s="12">
        <v>-6.5621605436037359E-2</v>
      </c>
      <c r="C281" s="13">
        <v>1.1873088587214208E-3</v>
      </c>
      <c r="D281" s="13">
        <v>-2.5713838886784777E-2</v>
      </c>
      <c r="E281" s="19">
        <v>-3.3606601182833949E-2</v>
      </c>
      <c r="F281" s="13" t="s">
        <v>1188</v>
      </c>
      <c r="G281" s="14" t="s">
        <v>1231</v>
      </c>
    </row>
    <row r="282" spans="1:7" x14ac:dyDescent="0.2">
      <c r="A282" s="7" t="s">
        <v>155</v>
      </c>
      <c r="B282" s="12">
        <v>-7.2079602764805809E-2</v>
      </c>
      <c r="C282" s="13">
        <v>-6.4364101835366894E-2</v>
      </c>
      <c r="D282" s="13">
        <v>3.4948065882960615E-2</v>
      </c>
      <c r="E282" s="19">
        <v>-3.7656651891644209E-2</v>
      </c>
      <c r="F282" s="13" t="s">
        <v>1188</v>
      </c>
      <c r="G282" s="14" t="s">
        <v>1189</v>
      </c>
    </row>
    <row r="283" spans="1:7" x14ac:dyDescent="0.2">
      <c r="A283" s="7" t="s">
        <v>668</v>
      </c>
      <c r="B283" s="12">
        <v>-1.53978476538942E-2</v>
      </c>
      <c r="C283" s="13">
        <v>-7.615717125361153E-2</v>
      </c>
      <c r="D283" s="13">
        <v>-0.10862214519529106</v>
      </c>
      <c r="E283" s="19">
        <v>-6.1592933996228463E-2</v>
      </c>
      <c r="F283" s="13" t="s">
        <v>1188</v>
      </c>
      <c r="G283" s="14" t="s">
        <v>1231</v>
      </c>
    </row>
    <row r="284" spans="1:7" x14ac:dyDescent="0.2">
      <c r="A284" s="7" t="s">
        <v>195</v>
      </c>
      <c r="B284" s="12">
        <v>-0.10328135689903457</v>
      </c>
      <c r="C284" s="13">
        <v>-3.3751559958621113E-2</v>
      </c>
      <c r="D284" s="13">
        <v>-7.3524283821432015E-2</v>
      </c>
      <c r="E284" s="19">
        <v>-7.349529589362977E-2</v>
      </c>
      <c r="F284" s="13" t="s">
        <v>1188</v>
      </c>
      <c r="G284" s="14" t="s">
        <v>1231</v>
      </c>
    </row>
    <row r="285" spans="1:7" x14ac:dyDescent="0.2">
      <c r="A285" s="7" t="s">
        <v>275</v>
      </c>
      <c r="B285" s="12">
        <v>-7.8849380761476406E-2</v>
      </c>
      <c r="C285" s="13">
        <v>-7.5671502641465757E-2</v>
      </c>
      <c r="D285" s="13">
        <v>-6.7531320661304461E-2</v>
      </c>
      <c r="E285" s="19">
        <v>-7.4500599295421632E-2</v>
      </c>
      <c r="F285" s="13" t="s">
        <v>1188</v>
      </c>
      <c r="G285" s="14" t="s">
        <v>1231</v>
      </c>
    </row>
    <row r="286" spans="1:7" x14ac:dyDescent="0.2">
      <c r="A286" s="7" t="s">
        <v>995</v>
      </c>
      <c r="B286" s="12">
        <v>-0.27139269694378648</v>
      </c>
      <c r="C286" s="13">
        <v>-0.14356132974984706</v>
      </c>
      <c r="D286" s="13">
        <v>0.25706523547238991</v>
      </c>
      <c r="E286" s="19">
        <v>-7.4505907060751733E-2</v>
      </c>
      <c r="F286" s="13" t="s">
        <v>1188</v>
      </c>
      <c r="G286" s="14" t="s">
        <v>1348</v>
      </c>
    </row>
    <row r="287" spans="1:7" x14ac:dyDescent="0.2">
      <c r="A287" s="7" t="s">
        <v>623</v>
      </c>
      <c r="B287" s="12">
        <v>-3.6698042933200246E-2</v>
      </c>
      <c r="C287" s="13">
        <v>-0.18456827361483077</v>
      </c>
      <c r="D287" s="13">
        <v>-2.9025722493789031E-2</v>
      </c>
      <c r="E287" s="19">
        <v>-7.8757416005866041E-2</v>
      </c>
      <c r="F287" s="13" t="s">
        <v>1188</v>
      </c>
      <c r="G287" s="14" t="s">
        <v>1310</v>
      </c>
    </row>
    <row r="288" spans="1:7" x14ac:dyDescent="0.2">
      <c r="A288" s="7" t="s">
        <v>386</v>
      </c>
      <c r="B288" s="12">
        <v>2.3422524766281677E-2</v>
      </c>
      <c r="C288" s="13">
        <v>-0.24716861092543643</v>
      </c>
      <c r="D288" s="13">
        <v>-6.0602180871777885E-2</v>
      </c>
      <c r="E288" s="19">
        <v>-8.2962227632651625E-2</v>
      </c>
      <c r="F288" s="13" t="s">
        <v>1188</v>
      </c>
      <c r="G288" s="14" t="s">
        <v>1240</v>
      </c>
    </row>
    <row r="289" spans="1:14" x14ac:dyDescent="0.2">
      <c r="A289" s="7" t="s">
        <v>233</v>
      </c>
      <c r="B289" s="12">
        <v>-1.3350636339227742E-2</v>
      </c>
      <c r="C289" s="13">
        <v>-0.16726890707397735</v>
      </c>
      <c r="D289" s="13">
        <v>-9.9146485291660938E-2</v>
      </c>
      <c r="E289" s="19">
        <v>-8.5264872245382581E-2</v>
      </c>
      <c r="F289" s="13" t="s">
        <v>1188</v>
      </c>
      <c r="G289" s="14" t="s">
        <v>1349</v>
      </c>
    </row>
    <row r="290" spans="1:14" x14ac:dyDescent="0.2">
      <c r="A290" s="7" t="s">
        <v>629</v>
      </c>
      <c r="B290" s="12">
        <v>-9.6554253848053814E-2</v>
      </c>
      <c r="C290" s="13">
        <v>-8.6828515102808757E-2</v>
      </c>
      <c r="D290" s="13">
        <v>-7.8436183496795264E-2</v>
      </c>
      <c r="E290" s="19">
        <v>-8.820111111910274E-2</v>
      </c>
      <c r="F290" s="13" t="s">
        <v>1188</v>
      </c>
      <c r="G290" s="14" t="s">
        <v>1240</v>
      </c>
    </row>
    <row r="291" spans="1:14" x14ac:dyDescent="0.2">
      <c r="A291" s="7" t="s">
        <v>533</v>
      </c>
      <c r="B291" s="12">
        <v>-0.11170071514014941</v>
      </c>
      <c r="C291" s="13">
        <v>-9.676875710262349E-2</v>
      </c>
      <c r="D291" s="13">
        <v>-4.8423149314154069E-2</v>
      </c>
      <c r="E291" s="19">
        <v>-8.8237857981093029E-2</v>
      </c>
      <c r="F291" s="13" t="s">
        <v>1188</v>
      </c>
      <c r="G291" s="14" t="s">
        <v>1231</v>
      </c>
    </row>
    <row r="292" spans="1:14" x14ac:dyDescent="0.2">
      <c r="A292" s="7" t="s">
        <v>223</v>
      </c>
      <c r="B292" s="12">
        <v>-3.1226766484450594E-2</v>
      </c>
      <c r="C292" s="13">
        <v>-0.18969229133714027</v>
      </c>
      <c r="D292" s="13">
        <v>-6.3629518817099828E-2</v>
      </c>
      <c r="E292" s="19">
        <v>-8.8487249640052265E-2</v>
      </c>
      <c r="F292" s="13" t="s">
        <v>1188</v>
      </c>
      <c r="G292" s="14" t="s">
        <v>1231</v>
      </c>
    </row>
    <row r="293" spans="1:14" x14ac:dyDescent="0.2">
      <c r="A293" s="7" t="s">
        <v>327</v>
      </c>
      <c r="B293" s="12">
        <v>-8.6361226846174546E-2</v>
      </c>
      <c r="C293" s="13">
        <v>-0.2617183728398334</v>
      </c>
      <c r="D293" s="13">
        <v>3.4165011414787241E-2</v>
      </c>
      <c r="E293" s="19">
        <v>-0.10281049916598367</v>
      </c>
      <c r="F293" s="13" t="s">
        <v>1188</v>
      </c>
      <c r="G293" s="14" t="s">
        <v>1246</v>
      </c>
    </row>
    <row r="294" spans="1:14" x14ac:dyDescent="0.2">
      <c r="A294" s="7" t="s">
        <v>611</v>
      </c>
      <c r="B294" s="12">
        <v>-0.13215582464051925</v>
      </c>
      <c r="C294" s="13">
        <v>-0.16738386420827109</v>
      </c>
      <c r="D294" s="13">
        <v>-4.4861924508906102E-2</v>
      </c>
      <c r="E294" s="19">
        <v>-0.11653606647136086</v>
      </c>
      <c r="F294" s="13" t="s">
        <v>1188</v>
      </c>
      <c r="G294" s="14" t="s">
        <v>1231</v>
      </c>
    </row>
    <row r="295" spans="1:14" x14ac:dyDescent="0.2">
      <c r="A295" s="7" t="s">
        <v>1016</v>
      </c>
      <c r="B295" s="12">
        <v>-0.37676125060272803</v>
      </c>
      <c r="C295" s="13">
        <v>-0.12040060455037477</v>
      </c>
      <c r="D295" s="13">
        <v>0.14878063773880101</v>
      </c>
      <c r="E295" s="19">
        <v>-0.14219049028456332</v>
      </c>
      <c r="F295" s="13" t="s">
        <v>1188</v>
      </c>
      <c r="G295" s="14" t="s">
        <v>1246</v>
      </c>
    </row>
    <row r="296" spans="1:14" x14ac:dyDescent="0.2">
      <c r="A296" s="7" t="s">
        <v>965</v>
      </c>
      <c r="B296" s="12">
        <v>-0.23253483610099016</v>
      </c>
      <c r="C296" s="13">
        <v>-3.9019262938291617E-2</v>
      </c>
      <c r="D296" s="13">
        <v>-0.15821613585203206</v>
      </c>
      <c r="E296" s="19">
        <v>-0.15218455407749318</v>
      </c>
      <c r="F296" s="13" t="s">
        <v>1188</v>
      </c>
      <c r="G296" s="14" t="s">
        <v>1231</v>
      </c>
    </row>
    <row r="297" spans="1:14" x14ac:dyDescent="0.2">
      <c r="A297" s="5" t="s">
        <v>824</v>
      </c>
      <c r="B297" s="12">
        <v>-6.0925447085289741E-2</v>
      </c>
      <c r="C297" s="13">
        <v>-0.32833596114625047</v>
      </c>
      <c r="D297" s="13">
        <v>-0.13533930076384856</v>
      </c>
      <c r="E297" s="19">
        <v>-0.16347275740714562</v>
      </c>
      <c r="F297" s="13" t="s">
        <v>1188</v>
      </c>
      <c r="G297" s="14" t="s">
        <v>1349</v>
      </c>
    </row>
    <row r="298" spans="1:14" x14ac:dyDescent="0.2">
      <c r="A298" s="5" t="s">
        <v>1002</v>
      </c>
      <c r="B298" s="12">
        <v>-1.7566363696795994E-2</v>
      </c>
      <c r="C298" s="13">
        <v>-0.13899266761762377</v>
      </c>
      <c r="D298" s="13">
        <v>-0.4354679872732326</v>
      </c>
      <c r="E298" s="19">
        <v>-0.17936474194597529</v>
      </c>
      <c r="F298" s="13" t="s">
        <v>1188</v>
      </c>
      <c r="G298" s="14" t="s">
        <v>1349</v>
      </c>
    </row>
    <row r="299" spans="1:14" x14ac:dyDescent="0.2">
      <c r="A299" s="5" t="s">
        <v>314</v>
      </c>
      <c r="B299" s="12">
        <v>-0.14394834074184978</v>
      </c>
      <c r="C299" s="13">
        <v>-0.31201933524792119</v>
      </c>
      <c r="D299" s="13">
        <v>-0.10239582860004114</v>
      </c>
      <c r="E299" s="19">
        <v>-0.18190388545112862</v>
      </c>
      <c r="F299" s="13" t="s">
        <v>1188</v>
      </c>
      <c r="G299" s="14" t="s">
        <v>1231</v>
      </c>
    </row>
    <row r="300" spans="1:14" x14ac:dyDescent="0.2">
      <c r="A300" s="5" t="s">
        <v>1004</v>
      </c>
      <c r="B300" s="12">
        <v>-0.38480851978701192</v>
      </c>
      <c r="C300" s="13">
        <v>-0.14611306258117637</v>
      </c>
      <c r="D300" s="13">
        <v>2.3042754307846844E-2</v>
      </c>
      <c r="E300" s="19">
        <v>-0.19084450039680365</v>
      </c>
      <c r="F300" s="13" t="s">
        <v>1188</v>
      </c>
      <c r="G300" s="14" t="s">
        <v>1348</v>
      </c>
      <c r="H300" s="21"/>
      <c r="I300" s="21"/>
      <c r="J300" s="21"/>
      <c r="K300" s="21"/>
      <c r="L300" s="21"/>
      <c r="M300" s="21"/>
      <c r="N300" s="21"/>
    </row>
    <row r="301" spans="1:14" x14ac:dyDescent="0.2">
      <c r="A301" s="7" t="s">
        <v>955</v>
      </c>
      <c r="B301" s="12">
        <v>-6.0504734697212591E-2</v>
      </c>
      <c r="C301" s="13">
        <v>-0.64373717667043706</v>
      </c>
      <c r="D301" s="13">
        <v>3.9920430676934848E-2</v>
      </c>
      <c r="E301" s="19">
        <v>-0.20534691767693569</v>
      </c>
      <c r="F301" s="13" t="s">
        <v>1188</v>
      </c>
      <c r="G301" s="14" t="s">
        <v>1231</v>
      </c>
    </row>
    <row r="302" spans="1:14" x14ac:dyDescent="0.2">
      <c r="A302" s="7" t="s">
        <v>273</v>
      </c>
      <c r="B302" s="12">
        <v>-0.12029072357095673</v>
      </c>
      <c r="C302" s="13">
        <v>-0.52137365940476144</v>
      </c>
      <c r="D302" s="13">
        <v>-0.16485760293128546</v>
      </c>
      <c r="E302" s="19">
        <v>-0.25398566812919676</v>
      </c>
      <c r="F302" s="13" t="s">
        <v>1188</v>
      </c>
      <c r="G302" s="14" t="s">
        <v>1240</v>
      </c>
    </row>
    <row r="303" spans="1:14" x14ac:dyDescent="0.2">
      <c r="A303" s="7" t="s">
        <v>1080</v>
      </c>
      <c r="B303" s="12">
        <v>-0.25253868981589428</v>
      </c>
      <c r="C303" s="13">
        <v>-0.50525855079422466</v>
      </c>
      <c r="D303" s="13">
        <v>-0.13613545328851126</v>
      </c>
      <c r="E303" s="19">
        <v>-0.29343367715117846</v>
      </c>
      <c r="F303" s="13" t="s">
        <v>1188</v>
      </c>
      <c r="G303" s="14" t="s">
        <v>1349</v>
      </c>
    </row>
    <row r="304" spans="1:14" x14ac:dyDescent="0.2">
      <c r="A304" s="7" t="s">
        <v>370</v>
      </c>
      <c r="B304" s="12">
        <v>-2.1438975894803796E-2</v>
      </c>
      <c r="C304" s="13">
        <v>-0.73662478982426771</v>
      </c>
      <c r="D304" s="13">
        <v>-0.2310722107450979</v>
      </c>
      <c r="E304" s="19">
        <v>-0.29888469052873123</v>
      </c>
      <c r="F304" s="13" t="s">
        <v>1188</v>
      </c>
      <c r="G304" s="14" t="s">
        <v>1240</v>
      </c>
    </row>
    <row r="305" spans="1:7" x14ac:dyDescent="0.2">
      <c r="A305" s="7" t="s">
        <v>770</v>
      </c>
      <c r="B305" s="12">
        <v>-0.12186686178691401</v>
      </c>
      <c r="C305" s="13">
        <v>-0.49965986839360593</v>
      </c>
      <c r="D305" s="13">
        <v>-0.49006626149782728</v>
      </c>
      <c r="E305" s="19">
        <v>-0.34566458368219555</v>
      </c>
      <c r="F305" s="13" t="s">
        <v>1188</v>
      </c>
      <c r="G305" s="14" t="s">
        <v>1240</v>
      </c>
    </row>
    <row r="306" spans="1:7" x14ac:dyDescent="0.2">
      <c r="A306" s="7" t="s">
        <v>337</v>
      </c>
      <c r="B306" s="12">
        <v>-6.458312126090375E-2</v>
      </c>
      <c r="C306" s="13">
        <v>-0.90392459858811358</v>
      </c>
      <c r="D306" s="13">
        <v>-0.23357329483459366</v>
      </c>
      <c r="E306" s="19">
        <v>-0.36708261653117369</v>
      </c>
      <c r="F306" s="13" t="s">
        <v>1188</v>
      </c>
      <c r="G306" s="14" t="s">
        <v>1246</v>
      </c>
    </row>
    <row r="307" spans="1:7" ht="16" thickBot="1" x14ac:dyDescent="0.25">
      <c r="A307" s="8" t="s">
        <v>1304</v>
      </c>
      <c r="B307" s="27">
        <v>-0.93</v>
      </c>
      <c r="C307" s="28">
        <v>0.01</v>
      </c>
      <c r="D307" s="28">
        <v>-0.68</v>
      </c>
      <c r="E307" s="29">
        <v>-0.56999999999999995</v>
      </c>
      <c r="F307" s="30" t="s">
        <v>1188</v>
      </c>
      <c r="G307" s="31" t="s">
        <v>1305</v>
      </c>
    </row>
    <row r="308" spans="1:7" ht="16" hidden="1" thickTop="1" x14ac:dyDescent="0.2">
      <c r="A308" t="s">
        <v>28</v>
      </c>
      <c r="B308">
        <v>-9.2365976178190576E-2</v>
      </c>
      <c r="C308" t="e">
        <v>#VALUE!</v>
      </c>
      <c r="D308">
        <v>8.8588802867071645E-2</v>
      </c>
      <c r="E308" t="e">
        <v>#VALUE!</v>
      </c>
      <c r="F308" t="s">
        <v>1182</v>
      </c>
      <c r="G308" t="s">
        <v>1183</v>
      </c>
    </row>
    <row r="309" spans="1:7" hidden="1" x14ac:dyDescent="0.2">
      <c r="A309" t="s">
        <v>35</v>
      </c>
      <c r="B309" t="e">
        <v>#VALUE!</v>
      </c>
      <c r="C309" t="e">
        <v>#VALUE!</v>
      </c>
      <c r="D309">
        <v>-4.8049236219795998E-3</v>
      </c>
      <c r="E309" t="e">
        <v>#VALUE!</v>
      </c>
      <c r="F309" t="s">
        <v>1182</v>
      </c>
      <c r="G309" t="s">
        <v>1399</v>
      </c>
    </row>
    <row r="310" spans="1:7" hidden="1" x14ac:dyDescent="0.2">
      <c r="A310" t="s">
        <v>49</v>
      </c>
      <c r="B310">
        <v>-2.0104976511158213E-2</v>
      </c>
      <c r="C310" t="e">
        <v>#VALUE!</v>
      </c>
      <c r="D310">
        <v>9.7106138335818215E-2</v>
      </c>
      <c r="E310" t="e">
        <v>#VALUE!</v>
      </c>
      <c r="F310" t="s">
        <v>1182</v>
      </c>
      <c r="G310" t="s">
        <v>1194</v>
      </c>
    </row>
    <row r="311" spans="1:7" hidden="1" x14ac:dyDescent="0.2">
      <c r="A311" t="s">
        <v>50</v>
      </c>
      <c r="B311">
        <v>-7.552918140712013E-2</v>
      </c>
      <c r="C311" t="e">
        <v>#VALUE!</v>
      </c>
      <c r="D311">
        <v>5.8277723848956776E-2</v>
      </c>
      <c r="E311" t="e">
        <v>#VALUE!</v>
      </c>
      <c r="F311" t="s">
        <v>1182</v>
      </c>
      <c r="G311" t="s">
        <v>1193</v>
      </c>
    </row>
    <row r="312" spans="1:7" hidden="1" x14ac:dyDescent="0.2">
      <c r="A312" t="s">
        <v>52</v>
      </c>
      <c r="B312" t="e">
        <v>#VALUE!</v>
      </c>
      <c r="C312" t="e">
        <v>#VALUE!</v>
      </c>
      <c r="D312">
        <v>3.7524494147169095E-2</v>
      </c>
      <c r="E312" t="e">
        <v>#VALUE!</v>
      </c>
      <c r="F312" t="s">
        <v>1182</v>
      </c>
      <c r="G312" t="s">
        <v>1399</v>
      </c>
    </row>
    <row r="313" spans="1:7" hidden="1" x14ac:dyDescent="0.2">
      <c r="A313" t="s">
        <v>55</v>
      </c>
      <c r="B313">
        <v>-0.113559542262035</v>
      </c>
      <c r="C313" t="e">
        <v>#VALUE!</v>
      </c>
      <c r="D313">
        <v>-2.8874864836596566E-2</v>
      </c>
      <c r="E313" t="e">
        <v>#VALUE!</v>
      </c>
      <c r="F313" t="s">
        <v>1182</v>
      </c>
      <c r="G313" t="s">
        <v>1183</v>
      </c>
    </row>
    <row r="314" spans="1:7" hidden="1" x14ac:dyDescent="0.2">
      <c r="A314" t="s">
        <v>58</v>
      </c>
      <c r="B314">
        <v>4.3874176599878058E-2</v>
      </c>
      <c r="C314" t="e">
        <v>#VALUE!</v>
      </c>
      <c r="D314">
        <v>0.22420101478811069</v>
      </c>
      <c r="E314" t="e">
        <v>#VALUE!</v>
      </c>
      <c r="F314" t="s">
        <v>1182</v>
      </c>
      <c r="G314" t="s">
        <v>1194</v>
      </c>
    </row>
    <row r="315" spans="1:7" hidden="1" x14ac:dyDescent="0.2">
      <c r="A315" t="s">
        <v>70</v>
      </c>
      <c r="B315">
        <v>-6.701682061260622E-2</v>
      </c>
      <c r="C315" t="e">
        <v>#VALUE!</v>
      </c>
      <c r="D315">
        <v>0.32470456708010609</v>
      </c>
      <c r="E315" t="e">
        <v>#VALUE!</v>
      </c>
      <c r="F315" t="s">
        <v>1182</v>
      </c>
      <c r="G315" t="s">
        <v>1194</v>
      </c>
    </row>
    <row r="316" spans="1:7" hidden="1" x14ac:dyDescent="0.2">
      <c r="A316" t="s">
        <v>72</v>
      </c>
      <c r="B316" t="e">
        <v>#VALUE!</v>
      </c>
      <c r="C316" t="e">
        <v>#VALUE!</v>
      </c>
      <c r="D316">
        <v>-9.4436983154414678E-2</v>
      </c>
      <c r="E316" t="e">
        <v>#VALUE!</v>
      </c>
      <c r="F316" t="s">
        <v>1182</v>
      </c>
      <c r="G316" t="s">
        <v>1224</v>
      </c>
    </row>
    <row r="317" spans="1:7" hidden="1" x14ac:dyDescent="0.2">
      <c r="A317" t="s">
        <v>84</v>
      </c>
      <c r="B317" t="e">
        <v>#VALUE!</v>
      </c>
      <c r="C317" t="e">
        <v>#VALUE!</v>
      </c>
      <c r="D317">
        <v>0.7049596089811786</v>
      </c>
      <c r="E317" t="e">
        <v>#VALUE!</v>
      </c>
      <c r="F317" t="s">
        <v>1182</v>
      </c>
      <c r="G317" t="s">
        <v>1205</v>
      </c>
    </row>
    <row r="318" spans="1:7" hidden="1" x14ac:dyDescent="0.2">
      <c r="A318" t="s">
        <v>98</v>
      </c>
      <c r="B318" t="e">
        <v>#VALUE!</v>
      </c>
      <c r="C318">
        <v>-0.18118634982056703</v>
      </c>
      <c r="D318">
        <v>3.6167226238552556E-2</v>
      </c>
      <c r="E318" t="e">
        <v>#VALUE!</v>
      </c>
      <c r="F318" t="s">
        <v>1182</v>
      </c>
      <c r="G318" t="s">
        <v>1205</v>
      </c>
    </row>
    <row r="319" spans="1:7" hidden="1" x14ac:dyDescent="0.2">
      <c r="A319" t="s">
        <v>110</v>
      </c>
      <c r="B319" t="e">
        <v>#VALUE!</v>
      </c>
      <c r="C319" t="e">
        <v>#VALUE!</v>
      </c>
      <c r="D319">
        <v>-7.7500551948621266E-2</v>
      </c>
      <c r="E319" t="e">
        <v>#VALUE!</v>
      </c>
      <c r="F319" t="s">
        <v>1182</v>
      </c>
      <c r="G319" t="s">
        <v>1239</v>
      </c>
    </row>
    <row r="320" spans="1:7" hidden="1" x14ac:dyDescent="0.2">
      <c r="A320" t="s">
        <v>118</v>
      </c>
      <c r="B320" t="e">
        <v>#VALUE!</v>
      </c>
      <c r="C320" t="e">
        <v>#VALUE!</v>
      </c>
      <c r="D320">
        <v>-4.8765590693499929E-2</v>
      </c>
      <c r="E320" t="e">
        <v>#VALUE!</v>
      </c>
      <c r="F320" t="s">
        <v>1182</v>
      </c>
      <c r="G320" t="s">
        <v>1239</v>
      </c>
    </row>
    <row r="321" spans="1:7" hidden="1" x14ac:dyDescent="0.2">
      <c r="A321" t="s">
        <v>131</v>
      </c>
      <c r="B321" t="e">
        <v>#VALUE!</v>
      </c>
      <c r="C321" t="e">
        <v>#VALUE!</v>
      </c>
      <c r="D321">
        <v>0.16464584787643582</v>
      </c>
      <c r="E321" t="e">
        <v>#VALUE!</v>
      </c>
      <c r="F321" t="s">
        <v>1182</v>
      </c>
      <c r="G321" t="s">
        <v>1224</v>
      </c>
    </row>
    <row r="322" spans="1:7" hidden="1" x14ac:dyDescent="0.2">
      <c r="A322" t="s">
        <v>136</v>
      </c>
      <c r="B322" t="e">
        <v>#VALUE!</v>
      </c>
      <c r="C322" t="e">
        <v>#VALUE!</v>
      </c>
      <c r="D322">
        <v>-6.7054848885558488E-2</v>
      </c>
      <c r="E322" t="e">
        <v>#VALUE!</v>
      </c>
      <c r="F322" t="s">
        <v>1182</v>
      </c>
      <c r="G322" t="s">
        <v>1226</v>
      </c>
    </row>
    <row r="323" spans="1:7" hidden="1" x14ac:dyDescent="0.2">
      <c r="A323" t="s">
        <v>138</v>
      </c>
      <c r="B323" t="e">
        <v>#VALUE!</v>
      </c>
      <c r="C323" t="e">
        <v>#VALUE!</v>
      </c>
      <c r="D323">
        <v>4.6396463626554744E-2</v>
      </c>
      <c r="E323" t="e">
        <v>#VALUE!</v>
      </c>
      <c r="F323" t="s">
        <v>1182</v>
      </c>
      <c r="G323" t="s">
        <v>1239</v>
      </c>
    </row>
    <row r="324" spans="1:7" hidden="1" x14ac:dyDescent="0.2">
      <c r="A324" t="s">
        <v>139</v>
      </c>
      <c r="B324" t="e">
        <v>#VALUE!</v>
      </c>
      <c r="C324" t="e">
        <v>#VALUE!</v>
      </c>
      <c r="D324">
        <v>-2.4636712907844757E-3</v>
      </c>
      <c r="E324" t="e">
        <v>#VALUE!</v>
      </c>
      <c r="F324" t="s">
        <v>1182</v>
      </c>
      <c r="G324" t="s">
        <v>1239</v>
      </c>
    </row>
    <row r="325" spans="1:7" hidden="1" x14ac:dyDescent="0.2">
      <c r="A325" t="s">
        <v>141</v>
      </c>
      <c r="B325" t="e">
        <v>#VALUE!</v>
      </c>
      <c r="C325" t="e">
        <v>#VALUE!</v>
      </c>
      <c r="D325">
        <v>-6.1181294009549352E-2</v>
      </c>
      <c r="E325" t="e">
        <v>#VALUE!</v>
      </c>
      <c r="F325" t="s">
        <v>1182</v>
      </c>
      <c r="G325" t="s">
        <v>1239</v>
      </c>
    </row>
    <row r="326" spans="1:7" hidden="1" x14ac:dyDescent="0.2">
      <c r="A326" t="s">
        <v>153</v>
      </c>
      <c r="B326" t="e">
        <v>#VALUE!</v>
      </c>
      <c r="C326" t="e">
        <v>#VALUE!</v>
      </c>
      <c r="D326">
        <v>-8.4548950175782431E-3</v>
      </c>
      <c r="E326" t="e">
        <v>#VALUE!</v>
      </c>
      <c r="F326" t="s">
        <v>1182</v>
      </c>
      <c r="G326" t="s">
        <v>1224</v>
      </c>
    </row>
    <row r="327" spans="1:7" hidden="1" x14ac:dyDescent="0.2">
      <c r="A327" t="s">
        <v>156</v>
      </c>
      <c r="B327" t="e">
        <v>#VALUE!</v>
      </c>
      <c r="C327">
        <v>-6.223385841931009E-2</v>
      </c>
      <c r="D327">
        <v>-0.10967357675394962</v>
      </c>
      <c r="E327" t="e">
        <v>#VALUE!</v>
      </c>
      <c r="F327" t="s">
        <v>1182</v>
      </c>
      <c r="G327" t="s">
        <v>1291</v>
      </c>
    </row>
    <row r="328" spans="1:7" hidden="1" x14ac:dyDescent="0.2">
      <c r="A328" t="s">
        <v>158</v>
      </c>
      <c r="B328" t="e">
        <v>#VALUE!</v>
      </c>
      <c r="C328" t="e">
        <v>#VALUE!</v>
      </c>
      <c r="D328">
        <v>0.21119450805554185</v>
      </c>
      <c r="E328" t="e">
        <v>#VALUE!</v>
      </c>
      <c r="F328" t="s">
        <v>1182</v>
      </c>
      <c r="G328" t="s">
        <v>1193</v>
      </c>
    </row>
    <row r="329" spans="1:7" hidden="1" x14ac:dyDescent="0.2">
      <c r="A329" t="s">
        <v>163</v>
      </c>
      <c r="B329" t="e">
        <v>#VALUE!</v>
      </c>
      <c r="C329" t="e">
        <v>#VALUE!</v>
      </c>
      <c r="D329">
        <v>8.9036951914041717E-3</v>
      </c>
      <c r="E329" t="e">
        <v>#VALUE!</v>
      </c>
      <c r="F329" t="s">
        <v>1182</v>
      </c>
      <c r="G329" t="s">
        <v>1226</v>
      </c>
    </row>
    <row r="330" spans="1:7" hidden="1" x14ac:dyDescent="0.2">
      <c r="A330" t="s">
        <v>166</v>
      </c>
      <c r="B330" t="e">
        <v>#VALUE!</v>
      </c>
      <c r="C330" t="e">
        <v>#VALUE!</v>
      </c>
      <c r="D330">
        <v>-8.175498799212319E-2</v>
      </c>
      <c r="E330" t="e">
        <v>#VALUE!</v>
      </c>
      <c r="F330" t="s">
        <v>1182</v>
      </c>
      <c r="G330" t="s">
        <v>1239</v>
      </c>
    </row>
    <row r="331" spans="1:7" hidden="1" x14ac:dyDescent="0.2">
      <c r="A331" t="s">
        <v>176</v>
      </c>
      <c r="B331" t="e">
        <v>#VALUE!</v>
      </c>
      <c r="C331" t="e">
        <v>#VALUE!</v>
      </c>
      <c r="D331">
        <v>-3.5540126366345202E-2</v>
      </c>
      <c r="E331" t="e">
        <v>#VALUE!</v>
      </c>
      <c r="F331" t="s">
        <v>1182</v>
      </c>
      <c r="G331" t="s">
        <v>1239</v>
      </c>
    </row>
    <row r="332" spans="1:7" hidden="1" x14ac:dyDescent="0.2">
      <c r="A332" t="s">
        <v>188</v>
      </c>
      <c r="B332" t="e">
        <v>#VALUE!</v>
      </c>
      <c r="C332" t="e">
        <v>#VALUE!</v>
      </c>
      <c r="D332">
        <v>-1.0630280103970069E-2</v>
      </c>
      <c r="E332" t="e">
        <v>#VALUE!</v>
      </c>
      <c r="F332" t="s">
        <v>1182</v>
      </c>
      <c r="G332" t="s">
        <v>1205</v>
      </c>
    </row>
    <row r="333" spans="1:7" hidden="1" x14ac:dyDescent="0.2">
      <c r="A333" t="s">
        <v>191</v>
      </c>
      <c r="B333" t="e">
        <v>#VALUE!</v>
      </c>
      <c r="C333" t="e">
        <v>#VALUE!</v>
      </c>
      <c r="D333">
        <v>-2.1857610393811303E-2</v>
      </c>
      <c r="E333" t="e">
        <v>#VALUE!</v>
      </c>
      <c r="F333" t="s">
        <v>1182</v>
      </c>
      <c r="G333" t="s">
        <v>1226</v>
      </c>
    </row>
    <row r="334" spans="1:7" hidden="1" x14ac:dyDescent="0.2">
      <c r="A334" t="s">
        <v>194</v>
      </c>
      <c r="B334" t="e">
        <v>#VALUE!</v>
      </c>
      <c r="C334" t="e">
        <v>#VALUE!</v>
      </c>
      <c r="D334">
        <v>-4.0409271093899725E-2</v>
      </c>
      <c r="E334" t="e">
        <v>#VALUE!</v>
      </c>
      <c r="F334" t="s">
        <v>1182</v>
      </c>
      <c r="G334" t="s">
        <v>1239</v>
      </c>
    </row>
    <row r="335" spans="1:7" hidden="1" x14ac:dyDescent="0.2">
      <c r="A335" t="s">
        <v>204</v>
      </c>
      <c r="B335" t="e">
        <v>#VALUE!</v>
      </c>
      <c r="C335" t="e">
        <v>#VALUE!</v>
      </c>
      <c r="D335">
        <v>8.1784159301860906E-2</v>
      </c>
      <c r="E335" t="e">
        <v>#VALUE!</v>
      </c>
      <c r="F335" t="s">
        <v>1182</v>
      </c>
      <c r="G335" t="s">
        <v>1239</v>
      </c>
    </row>
    <row r="336" spans="1:7" hidden="1" x14ac:dyDescent="0.2">
      <c r="A336" t="s">
        <v>207</v>
      </c>
      <c r="B336">
        <v>-9.4617563084737968E-2</v>
      </c>
      <c r="C336" t="e">
        <v>#VALUE!</v>
      </c>
      <c r="D336">
        <v>0.33896643646218599</v>
      </c>
      <c r="E336" t="e">
        <v>#VALUE!</v>
      </c>
      <c r="F336" t="s">
        <v>1182</v>
      </c>
      <c r="G336" t="s">
        <v>1194</v>
      </c>
    </row>
    <row r="337" spans="1:7" hidden="1" x14ac:dyDescent="0.2">
      <c r="A337" t="s">
        <v>211</v>
      </c>
      <c r="B337" t="e">
        <v>#VALUE!</v>
      </c>
      <c r="C337" t="e">
        <v>#VALUE!</v>
      </c>
      <c r="D337">
        <v>1.8780427591921778E-3</v>
      </c>
      <c r="E337" t="e">
        <v>#VALUE!</v>
      </c>
      <c r="F337" t="s">
        <v>1182</v>
      </c>
      <c r="G337" t="s">
        <v>1239</v>
      </c>
    </row>
    <row r="338" spans="1:7" hidden="1" x14ac:dyDescent="0.2">
      <c r="A338" t="s">
        <v>226</v>
      </c>
      <c r="B338" t="e">
        <v>#VALUE!</v>
      </c>
      <c r="C338" t="e">
        <v>#VALUE!</v>
      </c>
      <c r="D338">
        <v>-0.18531273103203674</v>
      </c>
      <c r="E338" t="e">
        <v>#VALUE!</v>
      </c>
      <c r="F338" t="s">
        <v>1182</v>
      </c>
      <c r="G338" t="s">
        <v>1239</v>
      </c>
    </row>
    <row r="339" spans="1:7" hidden="1" x14ac:dyDescent="0.2">
      <c r="A339" t="s">
        <v>227</v>
      </c>
      <c r="B339" t="e">
        <v>#VALUE!</v>
      </c>
      <c r="C339" t="e">
        <v>#VALUE!</v>
      </c>
      <c r="D339">
        <v>-3.4908803677375727E-2</v>
      </c>
      <c r="E339" t="e">
        <v>#VALUE!</v>
      </c>
      <c r="F339" t="s">
        <v>1182</v>
      </c>
      <c r="G339" t="s">
        <v>1239</v>
      </c>
    </row>
    <row r="340" spans="1:7" hidden="1" x14ac:dyDescent="0.2">
      <c r="A340" t="s">
        <v>228</v>
      </c>
      <c r="B340" t="e">
        <v>#VALUE!</v>
      </c>
      <c r="C340" t="e">
        <v>#VALUE!</v>
      </c>
      <c r="D340">
        <v>0.12820723530549449</v>
      </c>
      <c r="E340" t="e">
        <v>#VALUE!</v>
      </c>
      <c r="F340" t="s">
        <v>1182</v>
      </c>
      <c r="G340" t="s">
        <v>1239</v>
      </c>
    </row>
    <row r="341" spans="1:7" hidden="1" x14ac:dyDescent="0.2">
      <c r="A341" t="s">
        <v>229</v>
      </c>
      <c r="B341" t="e">
        <v>#VALUE!</v>
      </c>
      <c r="C341" t="e">
        <v>#VALUE!</v>
      </c>
      <c r="D341">
        <v>-4.9381541273306719E-2</v>
      </c>
      <c r="E341" t="e">
        <v>#VALUE!</v>
      </c>
      <c r="F341" t="s">
        <v>1182</v>
      </c>
      <c r="G341" t="s">
        <v>1205</v>
      </c>
    </row>
    <row r="342" spans="1:7" hidden="1" x14ac:dyDescent="0.2">
      <c r="A342" t="s">
        <v>240</v>
      </c>
      <c r="B342">
        <v>-0.10311411554744736</v>
      </c>
      <c r="C342" t="e">
        <v>#VALUE!</v>
      </c>
      <c r="D342">
        <v>7.536099144849219E-2</v>
      </c>
      <c r="E342" t="e">
        <v>#VALUE!</v>
      </c>
      <c r="F342" t="s">
        <v>1182</v>
      </c>
      <c r="G342" t="s">
        <v>1194</v>
      </c>
    </row>
    <row r="343" spans="1:7" hidden="1" x14ac:dyDescent="0.2">
      <c r="A343" t="s">
        <v>245</v>
      </c>
      <c r="B343" t="e">
        <v>#VALUE!</v>
      </c>
      <c r="C343" t="e">
        <v>#VALUE!</v>
      </c>
      <c r="D343">
        <v>-1.1114605797646525E-2</v>
      </c>
      <c r="E343" t="e">
        <v>#VALUE!</v>
      </c>
      <c r="F343" t="s">
        <v>1182</v>
      </c>
      <c r="G343" t="s">
        <v>1239</v>
      </c>
    </row>
    <row r="344" spans="1:7" hidden="1" x14ac:dyDescent="0.2">
      <c r="A344" t="s">
        <v>257</v>
      </c>
      <c r="B344">
        <v>-5.9508995785196354E-2</v>
      </c>
      <c r="C344" t="e">
        <v>#VALUE!</v>
      </c>
      <c r="D344">
        <v>-5.8505402760263427E-2</v>
      </c>
      <c r="E344" t="e">
        <v>#VALUE!</v>
      </c>
      <c r="F344" t="s">
        <v>1182</v>
      </c>
      <c r="G344" t="s">
        <v>1193</v>
      </c>
    </row>
    <row r="345" spans="1:7" hidden="1" x14ac:dyDescent="0.2">
      <c r="A345" t="s">
        <v>262</v>
      </c>
      <c r="B345" t="e">
        <v>#VALUE!</v>
      </c>
      <c r="C345" t="e">
        <v>#VALUE!</v>
      </c>
      <c r="D345">
        <v>0.22991559832398986</v>
      </c>
      <c r="E345" t="e">
        <v>#VALUE!</v>
      </c>
      <c r="F345" t="s">
        <v>1182</v>
      </c>
      <c r="G345" t="s">
        <v>1224</v>
      </c>
    </row>
    <row r="346" spans="1:7" hidden="1" x14ac:dyDescent="0.2">
      <c r="A346" t="s">
        <v>266</v>
      </c>
      <c r="B346" t="e">
        <v>#VALUE!</v>
      </c>
      <c r="C346" t="e">
        <v>#VALUE!</v>
      </c>
      <c r="D346">
        <v>-4.2027490673994639E-2</v>
      </c>
      <c r="E346" t="e">
        <v>#VALUE!</v>
      </c>
      <c r="F346" t="s">
        <v>1182</v>
      </c>
      <c r="G346" t="s">
        <v>1239</v>
      </c>
    </row>
    <row r="347" spans="1:7" hidden="1" x14ac:dyDescent="0.2">
      <c r="A347" t="s">
        <v>276</v>
      </c>
      <c r="B347" t="e">
        <v>#VALUE!</v>
      </c>
      <c r="C347" t="e">
        <v>#VALUE!</v>
      </c>
      <c r="D347">
        <v>-2.6516627416235856E-2</v>
      </c>
      <c r="E347" t="e">
        <v>#VALUE!</v>
      </c>
      <c r="F347" t="s">
        <v>1182</v>
      </c>
      <c r="G347" t="s">
        <v>1239</v>
      </c>
    </row>
    <row r="348" spans="1:7" hidden="1" x14ac:dyDescent="0.2">
      <c r="A348" t="s">
        <v>301</v>
      </c>
      <c r="B348" t="e">
        <v>#VALUE!</v>
      </c>
      <c r="C348" t="e">
        <v>#VALUE!</v>
      </c>
      <c r="D348">
        <v>1.6413549670890829E-2</v>
      </c>
      <c r="E348" t="e">
        <v>#VALUE!</v>
      </c>
      <c r="F348" t="s">
        <v>1182</v>
      </c>
      <c r="G348" t="s">
        <v>1239</v>
      </c>
    </row>
    <row r="349" spans="1:7" hidden="1" x14ac:dyDescent="0.2">
      <c r="A349" t="s">
        <v>303</v>
      </c>
      <c r="B349" t="e">
        <v>#VALUE!</v>
      </c>
      <c r="C349" t="e">
        <v>#VALUE!</v>
      </c>
      <c r="D349">
        <v>-4.1660596430001966E-2</v>
      </c>
      <c r="E349" t="e">
        <v>#VALUE!</v>
      </c>
      <c r="F349" t="s">
        <v>1182</v>
      </c>
      <c r="G349" t="s">
        <v>1239</v>
      </c>
    </row>
    <row r="350" spans="1:7" hidden="1" x14ac:dyDescent="0.2">
      <c r="A350" t="s">
        <v>319</v>
      </c>
      <c r="B350" t="e">
        <v>#VALUE!</v>
      </c>
      <c r="C350" t="e">
        <v>#VALUE!</v>
      </c>
      <c r="D350">
        <v>-7.807856681224129E-2</v>
      </c>
      <c r="E350" t="e">
        <v>#VALUE!</v>
      </c>
      <c r="F350" t="s">
        <v>1182</v>
      </c>
      <c r="G350" t="s">
        <v>1239</v>
      </c>
    </row>
    <row r="351" spans="1:7" hidden="1" x14ac:dyDescent="0.2">
      <c r="A351" t="s">
        <v>367</v>
      </c>
      <c r="B351" t="e">
        <v>#VALUE!</v>
      </c>
      <c r="C351" t="e">
        <v>#VALUE!</v>
      </c>
      <c r="D351">
        <v>0.30215329084129777</v>
      </c>
      <c r="E351" t="e">
        <v>#VALUE!</v>
      </c>
      <c r="F351" t="s">
        <v>1182</v>
      </c>
      <c r="G351" t="s">
        <v>1266</v>
      </c>
    </row>
    <row r="352" spans="1:7" hidden="1" x14ac:dyDescent="0.2">
      <c r="A352" t="s">
        <v>383</v>
      </c>
      <c r="B352" t="e">
        <v>#VALUE!</v>
      </c>
      <c r="C352">
        <v>-0.19508048650185258</v>
      </c>
      <c r="D352">
        <v>1.7482754615491713E-2</v>
      </c>
      <c r="E352" t="e">
        <v>#VALUE!</v>
      </c>
      <c r="F352" t="s">
        <v>1182</v>
      </c>
      <c r="G352" t="s">
        <v>1224</v>
      </c>
    </row>
    <row r="353" spans="1:7" hidden="1" x14ac:dyDescent="0.2">
      <c r="A353" t="s">
        <v>389</v>
      </c>
      <c r="B353">
        <v>-4.3860094105792578E-2</v>
      </c>
      <c r="C353" t="e">
        <v>#VALUE!</v>
      </c>
      <c r="D353">
        <v>4.1548976924140162E-2</v>
      </c>
      <c r="E353" t="e">
        <v>#VALUE!</v>
      </c>
      <c r="F353" t="s">
        <v>1182</v>
      </c>
      <c r="G353" t="s">
        <v>1205</v>
      </c>
    </row>
    <row r="354" spans="1:7" hidden="1" x14ac:dyDescent="0.2">
      <c r="A354" t="s">
        <v>392</v>
      </c>
      <c r="B354">
        <v>5.2630199018745612E-2</v>
      </c>
      <c r="C354" t="e">
        <v>#VALUE!</v>
      </c>
      <c r="D354" t="e">
        <v>#VALUE!</v>
      </c>
      <c r="E354" t="e">
        <v>#VALUE!</v>
      </c>
      <c r="F354" t="s">
        <v>1182</v>
      </c>
      <c r="G354" t="s">
        <v>1195</v>
      </c>
    </row>
    <row r="355" spans="1:7" hidden="1" x14ac:dyDescent="0.2">
      <c r="A355" t="s">
        <v>395</v>
      </c>
      <c r="B355">
        <v>1.8630404794790889E-2</v>
      </c>
      <c r="C355" t="e">
        <v>#VALUE!</v>
      </c>
      <c r="D355">
        <v>7.0878706138189279E-2</v>
      </c>
      <c r="E355" t="e">
        <v>#VALUE!</v>
      </c>
      <c r="F355" t="s">
        <v>1182</v>
      </c>
      <c r="G355" t="s">
        <v>1399</v>
      </c>
    </row>
    <row r="356" spans="1:7" hidden="1" x14ac:dyDescent="0.2">
      <c r="A356" t="s">
        <v>401</v>
      </c>
      <c r="B356" t="e">
        <v>#VALUE!</v>
      </c>
      <c r="C356" t="e">
        <v>#VALUE!</v>
      </c>
      <c r="D356">
        <v>0.1670504984505439</v>
      </c>
      <c r="E356" t="e">
        <v>#VALUE!</v>
      </c>
      <c r="F356" t="s">
        <v>1182</v>
      </c>
      <c r="G356" t="s">
        <v>1291</v>
      </c>
    </row>
    <row r="357" spans="1:7" hidden="1" x14ac:dyDescent="0.2">
      <c r="A357" t="s">
        <v>405</v>
      </c>
      <c r="B357" t="e">
        <v>#VALUE!</v>
      </c>
      <c r="C357" t="e">
        <v>#VALUE!</v>
      </c>
      <c r="D357">
        <v>8.9844832308765318E-2</v>
      </c>
      <c r="E357" t="e">
        <v>#VALUE!</v>
      </c>
      <c r="F357" t="s">
        <v>1182</v>
      </c>
      <c r="G357" t="s">
        <v>1239</v>
      </c>
    </row>
    <row r="358" spans="1:7" hidden="1" x14ac:dyDescent="0.2">
      <c r="A358" t="s">
        <v>417</v>
      </c>
      <c r="B358">
        <v>-3.3564180532105893E-2</v>
      </c>
      <c r="C358" t="e">
        <v>#VALUE!</v>
      </c>
      <c r="D358">
        <v>-1.08787372956082E-3</v>
      </c>
      <c r="E358" t="e">
        <v>#VALUE!</v>
      </c>
      <c r="F358" t="s">
        <v>1182</v>
      </c>
      <c r="G358" t="s">
        <v>1399</v>
      </c>
    </row>
    <row r="359" spans="1:7" hidden="1" x14ac:dyDescent="0.2">
      <c r="A359" t="s">
        <v>420</v>
      </c>
      <c r="B359" t="e">
        <v>#VALUE!</v>
      </c>
      <c r="C359" t="e">
        <v>#VALUE!</v>
      </c>
      <c r="D359">
        <v>-1.8776158218742289E-2</v>
      </c>
      <c r="E359" t="e">
        <v>#VALUE!</v>
      </c>
      <c r="F359" t="s">
        <v>1182</v>
      </c>
      <c r="G359" t="s">
        <v>1239</v>
      </c>
    </row>
    <row r="360" spans="1:7" hidden="1" x14ac:dyDescent="0.2">
      <c r="A360" t="s">
        <v>425</v>
      </c>
      <c r="B360">
        <v>0.12751699985878504</v>
      </c>
      <c r="C360" t="e">
        <v>#VALUE!</v>
      </c>
      <c r="D360">
        <v>0.26867255759323228</v>
      </c>
      <c r="E360" t="e">
        <v>#VALUE!</v>
      </c>
      <c r="F360" t="s">
        <v>1182</v>
      </c>
      <c r="G360" t="s">
        <v>1234</v>
      </c>
    </row>
    <row r="361" spans="1:7" hidden="1" x14ac:dyDescent="0.2">
      <c r="A361" t="s">
        <v>429</v>
      </c>
      <c r="B361" t="e">
        <v>#VALUE!</v>
      </c>
      <c r="C361" t="e">
        <v>#VALUE!</v>
      </c>
      <c r="D361">
        <v>-1.6284330579593609E-2</v>
      </c>
      <c r="E361" t="e">
        <v>#VALUE!</v>
      </c>
      <c r="F361" t="s">
        <v>1182</v>
      </c>
      <c r="G361" t="s">
        <v>1239</v>
      </c>
    </row>
    <row r="362" spans="1:7" hidden="1" x14ac:dyDescent="0.2">
      <c r="A362" t="s">
        <v>430</v>
      </c>
      <c r="B362" t="e">
        <v>#VALUE!</v>
      </c>
      <c r="C362" t="e">
        <v>#VALUE!</v>
      </c>
      <c r="D362">
        <v>-1.9640453909140727E-2</v>
      </c>
      <c r="E362" t="e">
        <v>#VALUE!</v>
      </c>
      <c r="F362" t="s">
        <v>1182</v>
      </c>
      <c r="G362" t="s">
        <v>1239</v>
      </c>
    </row>
    <row r="363" spans="1:7" hidden="1" x14ac:dyDescent="0.2">
      <c r="A363" t="s">
        <v>432</v>
      </c>
      <c r="B363" t="e">
        <v>#VALUE!</v>
      </c>
      <c r="C363" t="e">
        <v>#VALUE!</v>
      </c>
      <c r="D363" t="e">
        <v>#VALUE!</v>
      </c>
      <c r="E363" t="e">
        <v>#VALUE!</v>
      </c>
      <c r="F363" t="s">
        <v>1182</v>
      </c>
      <c r="G363" t="s">
        <v>1239</v>
      </c>
    </row>
    <row r="364" spans="1:7" hidden="1" x14ac:dyDescent="0.2">
      <c r="A364" t="s">
        <v>434</v>
      </c>
      <c r="B364" t="e">
        <v>#VALUE!</v>
      </c>
      <c r="C364" t="e">
        <v>#VALUE!</v>
      </c>
      <c r="D364">
        <v>-3.6363852938518383E-2</v>
      </c>
      <c r="E364" t="e">
        <v>#VALUE!</v>
      </c>
      <c r="F364" t="s">
        <v>1182</v>
      </c>
      <c r="G364" t="s">
        <v>1239</v>
      </c>
    </row>
    <row r="365" spans="1:7" hidden="1" x14ac:dyDescent="0.2">
      <c r="A365" t="s">
        <v>438</v>
      </c>
      <c r="B365" t="e">
        <v>#VALUE!</v>
      </c>
      <c r="C365" t="e">
        <v>#VALUE!</v>
      </c>
      <c r="D365">
        <v>-2.5240250233891353E-2</v>
      </c>
      <c r="E365" t="e">
        <v>#VALUE!</v>
      </c>
      <c r="F365" t="s">
        <v>1182</v>
      </c>
      <c r="G365" t="s">
        <v>1239</v>
      </c>
    </row>
    <row r="366" spans="1:7" hidden="1" x14ac:dyDescent="0.2">
      <c r="A366" t="s">
        <v>441</v>
      </c>
      <c r="B366" t="e">
        <v>#VALUE!</v>
      </c>
      <c r="C366" t="e">
        <v>#VALUE!</v>
      </c>
      <c r="D366">
        <v>-0.20484237182046003</v>
      </c>
      <c r="E366" t="e">
        <v>#VALUE!</v>
      </c>
      <c r="F366" t="s">
        <v>1182</v>
      </c>
      <c r="G366" t="s">
        <v>1239</v>
      </c>
    </row>
    <row r="367" spans="1:7" hidden="1" x14ac:dyDescent="0.2">
      <c r="A367" t="s">
        <v>446</v>
      </c>
      <c r="B367" t="e">
        <v>#VALUE!</v>
      </c>
      <c r="C367" t="e">
        <v>#VALUE!</v>
      </c>
      <c r="D367">
        <v>-6.1455353656064936E-2</v>
      </c>
      <c r="E367" t="e">
        <v>#VALUE!</v>
      </c>
      <c r="F367" t="s">
        <v>1182</v>
      </c>
      <c r="G367" t="s">
        <v>1239</v>
      </c>
    </row>
    <row r="368" spans="1:7" hidden="1" x14ac:dyDescent="0.2">
      <c r="A368" t="s">
        <v>448</v>
      </c>
      <c r="B368">
        <v>-0.11018382009279708</v>
      </c>
      <c r="C368" t="e">
        <v>#VALUE!</v>
      </c>
      <c r="D368">
        <v>1.4533892276126706E-2</v>
      </c>
      <c r="E368" t="e">
        <v>#VALUE!</v>
      </c>
      <c r="F368" t="s">
        <v>1182</v>
      </c>
      <c r="G368" t="s">
        <v>1399</v>
      </c>
    </row>
    <row r="369" spans="1:7" hidden="1" x14ac:dyDescent="0.2">
      <c r="A369" t="s">
        <v>457</v>
      </c>
      <c r="B369" t="e">
        <v>#VALUE!</v>
      </c>
      <c r="C369" t="e">
        <v>#VALUE!</v>
      </c>
      <c r="D369">
        <v>-3.9664573592285153E-2</v>
      </c>
      <c r="E369" t="e">
        <v>#VALUE!</v>
      </c>
      <c r="F369" t="s">
        <v>1182</v>
      </c>
      <c r="G369" t="s">
        <v>1239</v>
      </c>
    </row>
    <row r="370" spans="1:7" hidden="1" x14ac:dyDescent="0.2">
      <c r="A370" t="s">
        <v>477</v>
      </c>
      <c r="B370">
        <v>5.8907259764172286E-3</v>
      </c>
      <c r="C370" t="e">
        <v>#VALUE!</v>
      </c>
      <c r="D370">
        <v>0.17745481728972959</v>
      </c>
      <c r="E370" t="e">
        <v>#VALUE!</v>
      </c>
      <c r="F370" t="s">
        <v>1182</v>
      </c>
      <c r="G370" t="s">
        <v>1193</v>
      </c>
    </row>
    <row r="371" spans="1:7" hidden="1" x14ac:dyDescent="0.2">
      <c r="A371" t="s">
        <v>485</v>
      </c>
      <c r="B371">
        <v>-0.15075363752375537</v>
      </c>
      <c r="C371" t="e">
        <v>#VALUE!</v>
      </c>
      <c r="D371">
        <v>-7.4374026178680039E-2</v>
      </c>
      <c r="E371" t="e">
        <v>#VALUE!</v>
      </c>
      <c r="F371" t="s">
        <v>1182</v>
      </c>
      <c r="G371" t="s">
        <v>1193</v>
      </c>
    </row>
    <row r="372" spans="1:7" hidden="1" x14ac:dyDescent="0.2">
      <c r="A372" t="s">
        <v>494</v>
      </c>
      <c r="B372" t="e">
        <v>#VALUE!</v>
      </c>
      <c r="C372" t="e">
        <v>#VALUE!</v>
      </c>
      <c r="D372">
        <v>0.64632034112912951</v>
      </c>
      <c r="E372" t="e">
        <v>#VALUE!</v>
      </c>
      <c r="F372" t="s">
        <v>1182</v>
      </c>
      <c r="G372" t="s">
        <v>1291</v>
      </c>
    </row>
    <row r="373" spans="1:7" hidden="1" x14ac:dyDescent="0.2">
      <c r="A373" t="s">
        <v>495</v>
      </c>
      <c r="B373">
        <v>0.49335594010733569</v>
      </c>
      <c r="C373" t="e">
        <v>#VALUE!</v>
      </c>
      <c r="D373">
        <v>4.6410348619248108E-2</v>
      </c>
      <c r="E373" t="e">
        <v>#VALUE!</v>
      </c>
      <c r="F373" t="s">
        <v>1182</v>
      </c>
      <c r="G373" t="s">
        <v>1195</v>
      </c>
    </row>
    <row r="374" spans="1:7" hidden="1" x14ac:dyDescent="0.2">
      <c r="A374" t="s">
        <v>505</v>
      </c>
      <c r="B374" t="e">
        <v>#VALUE!</v>
      </c>
      <c r="C374" t="e">
        <v>#VALUE!</v>
      </c>
      <c r="D374">
        <v>-3.2005275141000274E-2</v>
      </c>
      <c r="E374" t="e">
        <v>#VALUE!</v>
      </c>
      <c r="F374" t="s">
        <v>1182</v>
      </c>
      <c r="G374" t="s">
        <v>1239</v>
      </c>
    </row>
    <row r="375" spans="1:7" hidden="1" x14ac:dyDescent="0.2">
      <c r="A375" t="s">
        <v>508</v>
      </c>
      <c r="B375" t="e">
        <v>#VALUE!</v>
      </c>
      <c r="C375" t="e">
        <v>#VALUE!</v>
      </c>
      <c r="D375">
        <v>-0.10315142546032936</v>
      </c>
      <c r="E375" t="e">
        <v>#VALUE!</v>
      </c>
      <c r="F375" t="s">
        <v>1182</v>
      </c>
      <c r="G375" t="s">
        <v>1205</v>
      </c>
    </row>
    <row r="376" spans="1:7" hidden="1" x14ac:dyDescent="0.2">
      <c r="A376" t="s">
        <v>509</v>
      </c>
      <c r="B376" t="e">
        <v>#VALUE!</v>
      </c>
      <c r="C376" t="e">
        <v>#VALUE!</v>
      </c>
      <c r="D376">
        <v>-6.8253642641459708E-2</v>
      </c>
      <c r="E376" t="e">
        <v>#VALUE!</v>
      </c>
      <c r="F376" t="s">
        <v>1182</v>
      </c>
      <c r="G376" t="s">
        <v>1239</v>
      </c>
    </row>
    <row r="377" spans="1:7" hidden="1" x14ac:dyDescent="0.2">
      <c r="A377" t="s">
        <v>515</v>
      </c>
      <c r="B377" t="e">
        <v>#VALUE!</v>
      </c>
      <c r="C377" t="e">
        <v>#VALUE!</v>
      </c>
      <c r="D377">
        <v>-6.3603466660820937E-2</v>
      </c>
      <c r="E377" t="e">
        <v>#VALUE!</v>
      </c>
      <c r="F377" t="s">
        <v>1182</v>
      </c>
      <c r="G377" t="s">
        <v>1239</v>
      </c>
    </row>
    <row r="378" spans="1:7" hidden="1" x14ac:dyDescent="0.2">
      <c r="A378" t="s">
        <v>516</v>
      </c>
      <c r="B378">
        <v>-8.5536122864983979E-2</v>
      </c>
      <c r="C378" t="e">
        <v>#VALUE!</v>
      </c>
      <c r="D378">
        <v>0.14436575355906803</v>
      </c>
      <c r="E378" t="e">
        <v>#VALUE!</v>
      </c>
      <c r="F378" t="s">
        <v>1182</v>
      </c>
      <c r="G378" t="s">
        <v>1194</v>
      </c>
    </row>
    <row r="379" spans="1:7" hidden="1" x14ac:dyDescent="0.2">
      <c r="A379" t="s">
        <v>522</v>
      </c>
      <c r="B379">
        <v>0.17803048013645215</v>
      </c>
      <c r="C379" t="e">
        <v>#VALUE!</v>
      </c>
      <c r="D379">
        <v>-7.2406202459484826E-3</v>
      </c>
      <c r="E379" t="e">
        <v>#VALUE!</v>
      </c>
      <c r="F379" t="s">
        <v>1182</v>
      </c>
      <c r="G379" t="s">
        <v>1194</v>
      </c>
    </row>
    <row r="380" spans="1:7" hidden="1" x14ac:dyDescent="0.2">
      <c r="A380" t="s">
        <v>527</v>
      </c>
      <c r="B380" t="e">
        <v>#VALUE!</v>
      </c>
      <c r="C380">
        <v>-0.14641963621587234</v>
      </c>
      <c r="D380" t="e">
        <v>#VALUE!</v>
      </c>
      <c r="E380" t="e">
        <v>#VALUE!</v>
      </c>
      <c r="F380" t="s">
        <v>1182</v>
      </c>
      <c r="G380" t="s">
        <v>1291</v>
      </c>
    </row>
    <row r="381" spans="1:7" hidden="1" x14ac:dyDescent="0.2">
      <c r="A381" t="s">
        <v>550</v>
      </c>
      <c r="B381" t="e">
        <v>#VALUE!</v>
      </c>
      <c r="C381">
        <v>0.51106404909763059</v>
      </c>
      <c r="D381" t="e">
        <v>#VALUE!</v>
      </c>
      <c r="E381" t="e">
        <v>#VALUE!</v>
      </c>
      <c r="F381" t="s">
        <v>1182</v>
      </c>
      <c r="G381" t="s">
        <v>1291</v>
      </c>
    </row>
    <row r="382" spans="1:7" hidden="1" x14ac:dyDescent="0.2">
      <c r="A382" t="s">
        <v>552</v>
      </c>
      <c r="B382" t="e">
        <v>#VALUE!</v>
      </c>
      <c r="C382" t="e">
        <v>#VALUE!</v>
      </c>
      <c r="D382">
        <v>6.1694157911721503E-2</v>
      </c>
      <c r="E382" t="e">
        <v>#VALUE!</v>
      </c>
      <c r="F382" t="s">
        <v>1182</v>
      </c>
      <c r="G382" t="s">
        <v>1239</v>
      </c>
    </row>
    <row r="383" spans="1:7" hidden="1" x14ac:dyDescent="0.2">
      <c r="A383" t="s">
        <v>596</v>
      </c>
      <c r="B383" t="e">
        <v>#VALUE!</v>
      </c>
      <c r="C383">
        <v>4.9248845402923992E-2</v>
      </c>
      <c r="D383">
        <v>-0.1405816868032084</v>
      </c>
      <c r="E383" t="e">
        <v>#VALUE!</v>
      </c>
      <c r="F383" t="s">
        <v>1182</v>
      </c>
      <c r="G383" t="s">
        <v>1291</v>
      </c>
    </row>
    <row r="384" spans="1:7" hidden="1" x14ac:dyDescent="0.2">
      <c r="A384" t="s">
        <v>601</v>
      </c>
      <c r="B384" t="e">
        <v>#VALUE!</v>
      </c>
      <c r="C384" t="e">
        <v>#VALUE!</v>
      </c>
      <c r="D384">
        <v>0.20572712811504845</v>
      </c>
      <c r="E384" t="e">
        <v>#VALUE!</v>
      </c>
      <c r="F384" t="s">
        <v>1182</v>
      </c>
      <c r="G384" t="s">
        <v>1226</v>
      </c>
    </row>
    <row r="385" spans="1:7" hidden="1" x14ac:dyDescent="0.2">
      <c r="A385" t="s">
        <v>602</v>
      </c>
      <c r="B385" t="e">
        <v>#VALUE!</v>
      </c>
      <c r="C385" t="e">
        <v>#VALUE!</v>
      </c>
      <c r="D385">
        <v>0.23579322273905659</v>
      </c>
      <c r="E385" t="e">
        <v>#VALUE!</v>
      </c>
      <c r="F385" t="s">
        <v>1182</v>
      </c>
      <c r="G385" t="s">
        <v>1193</v>
      </c>
    </row>
    <row r="386" spans="1:7" hidden="1" x14ac:dyDescent="0.2">
      <c r="A386" t="s">
        <v>608</v>
      </c>
      <c r="B386" t="e">
        <v>#VALUE!</v>
      </c>
      <c r="C386" t="e">
        <v>#VALUE!</v>
      </c>
      <c r="D386">
        <v>-0.11084729469254136</v>
      </c>
      <c r="E386" t="e">
        <v>#VALUE!</v>
      </c>
      <c r="F386" t="s">
        <v>1182</v>
      </c>
      <c r="G386" t="s">
        <v>1239</v>
      </c>
    </row>
    <row r="387" spans="1:7" hidden="1" x14ac:dyDescent="0.2">
      <c r="A387" t="s">
        <v>613</v>
      </c>
      <c r="B387" t="e">
        <v>#VALUE!</v>
      </c>
      <c r="C387">
        <v>-0.4014802304348602</v>
      </c>
      <c r="D387">
        <v>-5.0938775671744908E-2</v>
      </c>
      <c r="E387" t="e">
        <v>#VALUE!</v>
      </c>
      <c r="F387" t="s">
        <v>1182</v>
      </c>
      <c r="G387" t="s">
        <v>1205</v>
      </c>
    </row>
    <row r="388" spans="1:7" hidden="1" x14ac:dyDescent="0.2">
      <c r="A388" t="s">
        <v>617</v>
      </c>
      <c r="B388">
        <v>8.5920892929882919E-2</v>
      </c>
      <c r="C388" t="e">
        <v>#VALUE!</v>
      </c>
      <c r="D388">
        <v>3.5177536139185492E-2</v>
      </c>
      <c r="E388" t="e">
        <v>#VALUE!</v>
      </c>
      <c r="F388" t="s">
        <v>1182</v>
      </c>
      <c r="G388" t="s">
        <v>1194</v>
      </c>
    </row>
    <row r="389" spans="1:7" hidden="1" x14ac:dyDescent="0.2">
      <c r="A389" t="s">
        <v>621</v>
      </c>
      <c r="B389">
        <v>0.18092585314314183</v>
      </c>
      <c r="C389" t="e">
        <v>#VALUE!</v>
      </c>
      <c r="D389">
        <v>0.279719814522771</v>
      </c>
      <c r="E389" t="e">
        <v>#VALUE!</v>
      </c>
      <c r="F389" t="s">
        <v>1182</v>
      </c>
      <c r="G389" t="s">
        <v>1194</v>
      </c>
    </row>
    <row r="390" spans="1:7" hidden="1" x14ac:dyDescent="0.2">
      <c r="A390" t="s">
        <v>632</v>
      </c>
      <c r="B390">
        <v>-9.6486261576198773E-2</v>
      </c>
      <c r="C390" t="e">
        <v>#VALUE!</v>
      </c>
      <c r="D390">
        <v>8.8977203555142669E-3</v>
      </c>
      <c r="E390" t="e">
        <v>#VALUE!</v>
      </c>
      <c r="F390" t="s">
        <v>1182</v>
      </c>
      <c r="G390" t="s">
        <v>1194</v>
      </c>
    </row>
    <row r="391" spans="1:7" hidden="1" x14ac:dyDescent="0.2">
      <c r="A391" t="s">
        <v>652</v>
      </c>
      <c r="B391" t="e">
        <v>#VALUE!</v>
      </c>
      <c r="C391" t="e">
        <v>#VALUE!</v>
      </c>
      <c r="D391">
        <v>0.12695139743602524</v>
      </c>
      <c r="E391" t="e">
        <v>#VALUE!</v>
      </c>
      <c r="F391" t="s">
        <v>1182</v>
      </c>
      <c r="G391" t="s">
        <v>1193</v>
      </c>
    </row>
    <row r="392" spans="1:7" hidden="1" x14ac:dyDescent="0.2">
      <c r="A392" t="s">
        <v>684</v>
      </c>
      <c r="B392" t="e">
        <v>#VALUE!</v>
      </c>
      <c r="C392">
        <v>0.20453968379029394</v>
      </c>
      <c r="D392">
        <v>4.488497184647209E-2</v>
      </c>
      <c r="E392" t="e">
        <v>#VALUE!</v>
      </c>
      <c r="F392" t="s">
        <v>1182</v>
      </c>
      <c r="G392" t="s">
        <v>1291</v>
      </c>
    </row>
    <row r="393" spans="1:7" hidden="1" x14ac:dyDescent="0.2">
      <c r="A393" t="s">
        <v>694</v>
      </c>
      <c r="B393">
        <v>-0.10412299110261929</v>
      </c>
      <c r="C393" t="e">
        <v>#VALUE!</v>
      </c>
      <c r="D393">
        <v>5.5729073024038477E-2</v>
      </c>
      <c r="E393" t="e">
        <v>#VALUE!</v>
      </c>
      <c r="F393" t="s">
        <v>1182</v>
      </c>
      <c r="G393" t="s">
        <v>1193</v>
      </c>
    </row>
    <row r="394" spans="1:7" hidden="1" x14ac:dyDescent="0.2">
      <c r="A394" t="s">
        <v>717</v>
      </c>
      <c r="B394" t="e">
        <v>#VALUE!</v>
      </c>
      <c r="C394" t="e">
        <v>#VALUE!</v>
      </c>
      <c r="D394">
        <v>-0.11533715801260384</v>
      </c>
      <c r="E394" t="e">
        <v>#VALUE!</v>
      </c>
      <c r="F394" t="s">
        <v>1182</v>
      </c>
      <c r="G394" t="s">
        <v>1291</v>
      </c>
    </row>
    <row r="395" spans="1:7" hidden="1" x14ac:dyDescent="0.2">
      <c r="A395" t="s">
        <v>724</v>
      </c>
      <c r="B395" t="e">
        <v>#VALUE!</v>
      </c>
      <c r="C395" t="e">
        <v>#VALUE!</v>
      </c>
      <c r="D395">
        <v>0.15355510045381374</v>
      </c>
      <c r="E395" t="e">
        <v>#VALUE!</v>
      </c>
      <c r="F395" t="s">
        <v>1182</v>
      </c>
      <c r="G395" t="s">
        <v>1239</v>
      </c>
    </row>
    <row r="396" spans="1:7" hidden="1" x14ac:dyDescent="0.2">
      <c r="A396" t="s">
        <v>727</v>
      </c>
      <c r="B396">
        <v>-0.10525558182347054</v>
      </c>
      <c r="C396" t="e">
        <v>#VALUE!</v>
      </c>
      <c r="D396">
        <v>6.2398233031451776E-2</v>
      </c>
      <c r="E396" t="e">
        <v>#VALUE!</v>
      </c>
      <c r="F396" t="s">
        <v>1182</v>
      </c>
      <c r="G396" t="s">
        <v>1399</v>
      </c>
    </row>
    <row r="397" spans="1:7" hidden="1" x14ac:dyDescent="0.2">
      <c r="A397" t="s">
        <v>737</v>
      </c>
      <c r="B397" t="e">
        <v>#VALUE!</v>
      </c>
      <c r="C397" t="e">
        <v>#VALUE!</v>
      </c>
      <c r="D397">
        <v>-2.1445246372019118</v>
      </c>
      <c r="E397" t="e">
        <v>#VALUE!</v>
      </c>
      <c r="F397" t="s">
        <v>1182</v>
      </c>
      <c r="G397" t="s">
        <v>1224</v>
      </c>
    </row>
    <row r="398" spans="1:7" hidden="1" x14ac:dyDescent="0.2">
      <c r="A398" t="s">
        <v>739</v>
      </c>
      <c r="B398" t="e">
        <v>#VALUE!</v>
      </c>
      <c r="C398" t="e">
        <v>#VALUE!</v>
      </c>
      <c r="D398">
        <v>2.3587364454281178E-2</v>
      </c>
      <c r="E398" t="e">
        <v>#VALUE!</v>
      </c>
      <c r="F398" t="s">
        <v>1182</v>
      </c>
      <c r="G398" t="s">
        <v>1239</v>
      </c>
    </row>
    <row r="399" spans="1:7" hidden="1" x14ac:dyDescent="0.2">
      <c r="A399" t="s">
        <v>750</v>
      </c>
      <c r="B399">
        <v>3.4486712836230206E-2</v>
      </c>
      <c r="C399" t="e">
        <v>#VALUE!</v>
      </c>
      <c r="D399">
        <v>8.048723050923566E-2</v>
      </c>
      <c r="E399" t="e">
        <v>#VALUE!</v>
      </c>
      <c r="F399" t="s">
        <v>1182</v>
      </c>
      <c r="G399" t="s">
        <v>1399</v>
      </c>
    </row>
    <row r="400" spans="1:7" hidden="1" x14ac:dyDescent="0.2">
      <c r="A400" t="s">
        <v>762</v>
      </c>
      <c r="B400" t="e">
        <v>#VALUE!</v>
      </c>
      <c r="C400" t="e">
        <v>#VALUE!</v>
      </c>
      <c r="D400">
        <v>1.3782238134767309E-2</v>
      </c>
      <c r="E400" t="e">
        <v>#VALUE!</v>
      </c>
      <c r="F400" t="s">
        <v>1182</v>
      </c>
      <c r="G400" t="s">
        <v>1205</v>
      </c>
    </row>
    <row r="401" spans="1:7" hidden="1" x14ac:dyDescent="0.2">
      <c r="A401" t="s">
        <v>769</v>
      </c>
      <c r="B401" t="e">
        <v>#VALUE!</v>
      </c>
      <c r="C401" t="e">
        <v>#VALUE!</v>
      </c>
      <c r="D401">
        <v>-0.17602809002730888</v>
      </c>
      <c r="E401" t="e">
        <v>#VALUE!</v>
      </c>
      <c r="F401" t="s">
        <v>1182</v>
      </c>
      <c r="G401" t="s">
        <v>1239</v>
      </c>
    </row>
    <row r="402" spans="1:7" hidden="1" x14ac:dyDescent="0.2">
      <c r="A402" t="s">
        <v>781</v>
      </c>
      <c r="B402" t="e">
        <v>#VALUE!</v>
      </c>
      <c r="C402" t="e">
        <v>#VALUE!</v>
      </c>
      <c r="D402">
        <v>3.5071283500833918E-2</v>
      </c>
      <c r="E402" t="e">
        <v>#VALUE!</v>
      </c>
      <c r="F402" t="s">
        <v>1182</v>
      </c>
      <c r="G402" t="s">
        <v>1239</v>
      </c>
    </row>
    <row r="403" spans="1:7" hidden="1" x14ac:dyDescent="0.2">
      <c r="A403" t="s">
        <v>793</v>
      </c>
      <c r="B403" t="e">
        <v>#VALUE!</v>
      </c>
      <c r="C403" t="e">
        <v>#VALUE!</v>
      </c>
      <c r="D403">
        <v>-0.21671411579053071</v>
      </c>
      <c r="E403" t="e">
        <v>#VALUE!</v>
      </c>
      <c r="F403" t="s">
        <v>1182</v>
      </c>
      <c r="G403" t="s">
        <v>1239</v>
      </c>
    </row>
    <row r="404" spans="1:7" hidden="1" x14ac:dyDescent="0.2">
      <c r="A404" t="s">
        <v>798</v>
      </c>
      <c r="B404">
        <v>-9.6188835101948353E-2</v>
      </c>
      <c r="C404" t="e">
        <v>#VALUE!</v>
      </c>
      <c r="D404">
        <v>1.0943929883690713E-4</v>
      </c>
      <c r="E404" t="e">
        <v>#VALUE!</v>
      </c>
      <c r="F404" t="s">
        <v>1182</v>
      </c>
      <c r="G404" t="s">
        <v>1194</v>
      </c>
    </row>
    <row r="405" spans="1:7" hidden="1" x14ac:dyDescent="0.2">
      <c r="A405" t="s">
        <v>805</v>
      </c>
      <c r="B405" t="e">
        <v>#VALUE!</v>
      </c>
      <c r="C405" t="e">
        <v>#VALUE!</v>
      </c>
      <c r="D405">
        <v>0.12980855286861787</v>
      </c>
      <c r="E405" t="e">
        <v>#VALUE!</v>
      </c>
      <c r="F405" t="s">
        <v>1182</v>
      </c>
      <c r="G405" t="s">
        <v>1239</v>
      </c>
    </row>
    <row r="406" spans="1:7" hidden="1" x14ac:dyDescent="0.2">
      <c r="A406" t="s">
        <v>811</v>
      </c>
      <c r="B406" t="e">
        <v>#VALUE!</v>
      </c>
      <c r="C406" t="e">
        <v>#VALUE!</v>
      </c>
      <c r="D406">
        <v>2.2511412502303541E-2</v>
      </c>
      <c r="E406" t="e">
        <v>#VALUE!</v>
      </c>
      <c r="F406" t="s">
        <v>1182</v>
      </c>
      <c r="G406" t="s">
        <v>1239</v>
      </c>
    </row>
    <row r="407" spans="1:7" hidden="1" x14ac:dyDescent="0.2">
      <c r="A407" t="s">
        <v>823</v>
      </c>
      <c r="B407">
        <v>-9.2279547360063621E-2</v>
      </c>
      <c r="C407" t="e">
        <v>#VALUE!</v>
      </c>
      <c r="D407">
        <v>0.18764701873573361</v>
      </c>
      <c r="E407" t="e">
        <v>#VALUE!</v>
      </c>
      <c r="F407" t="s">
        <v>1182</v>
      </c>
      <c r="G407" t="s">
        <v>1205</v>
      </c>
    </row>
    <row r="408" spans="1:7" hidden="1" x14ac:dyDescent="0.2">
      <c r="A408" t="s">
        <v>825</v>
      </c>
      <c r="B408" t="e">
        <v>#VALUE!</v>
      </c>
      <c r="C408" t="e">
        <v>#VALUE!</v>
      </c>
      <c r="D408">
        <v>-0.2567432335387701</v>
      </c>
      <c r="E408" t="e">
        <v>#VALUE!</v>
      </c>
      <c r="F408" t="s">
        <v>1182</v>
      </c>
      <c r="G408" t="s">
        <v>1239</v>
      </c>
    </row>
    <row r="409" spans="1:7" hidden="1" x14ac:dyDescent="0.2">
      <c r="A409" t="s">
        <v>828</v>
      </c>
      <c r="B409">
        <v>-7.5813730403044385E-2</v>
      </c>
      <c r="C409" t="e">
        <v>#VALUE!</v>
      </c>
      <c r="D409">
        <v>0.81860534108108907</v>
      </c>
      <c r="E409" t="e">
        <v>#VALUE!</v>
      </c>
      <c r="F409" t="s">
        <v>1182</v>
      </c>
      <c r="G409" t="s">
        <v>1194</v>
      </c>
    </row>
    <row r="410" spans="1:7" hidden="1" x14ac:dyDescent="0.2">
      <c r="A410" t="s">
        <v>833</v>
      </c>
      <c r="B410" t="e">
        <v>#VALUE!</v>
      </c>
      <c r="C410" t="e">
        <v>#VALUE!</v>
      </c>
      <c r="D410" t="e">
        <v>#VALUE!</v>
      </c>
      <c r="E410" t="e">
        <v>#VALUE!</v>
      </c>
      <c r="F410" t="s">
        <v>1182</v>
      </c>
      <c r="G410" t="s">
        <v>1291</v>
      </c>
    </row>
    <row r="411" spans="1:7" hidden="1" x14ac:dyDescent="0.2">
      <c r="A411" t="s">
        <v>834</v>
      </c>
      <c r="B411" t="e">
        <v>#VALUE!</v>
      </c>
      <c r="C411">
        <v>0.20114167750825354</v>
      </c>
      <c r="D411">
        <v>7.2024377328255326E-2</v>
      </c>
      <c r="E411" t="e">
        <v>#VALUE!</v>
      </c>
      <c r="F411" t="s">
        <v>1182</v>
      </c>
      <c r="G411" t="s">
        <v>1291</v>
      </c>
    </row>
    <row r="412" spans="1:7" hidden="1" x14ac:dyDescent="0.2">
      <c r="A412" t="s">
        <v>839</v>
      </c>
      <c r="B412">
        <v>0.13136567579433353</v>
      </c>
      <c r="C412" t="e">
        <v>#VALUE!</v>
      </c>
      <c r="D412" t="e">
        <v>#VALUE!</v>
      </c>
      <c r="E412" t="e">
        <v>#VALUE!</v>
      </c>
      <c r="F412" t="s">
        <v>1182</v>
      </c>
      <c r="G412" t="s">
        <v>1194</v>
      </c>
    </row>
    <row r="413" spans="1:7" hidden="1" x14ac:dyDescent="0.2">
      <c r="A413" t="s">
        <v>845</v>
      </c>
      <c r="B413" t="e">
        <v>#VALUE!</v>
      </c>
      <c r="C413" t="e">
        <v>#VALUE!</v>
      </c>
      <c r="D413">
        <v>0.45408921902022953</v>
      </c>
      <c r="E413" t="e">
        <v>#VALUE!</v>
      </c>
      <c r="F413" t="s">
        <v>1182</v>
      </c>
      <c r="G413" t="s">
        <v>1239</v>
      </c>
    </row>
    <row r="414" spans="1:7" hidden="1" x14ac:dyDescent="0.2">
      <c r="A414" t="s">
        <v>846</v>
      </c>
      <c r="B414" t="e">
        <v>#VALUE!</v>
      </c>
      <c r="C414" t="e">
        <v>#VALUE!</v>
      </c>
      <c r="D414">
        <v>0.16208291444974263</v>
      </c>
      <c r="E414" t="e">
        <v>#VALUE!</v>
      </c>
      <c r="F414" t="s">
        <v>1182</v>
      </c>
      <c r="G414" t="s">
        <v>1239</v>
      </c>
    </row>
    <row r="415" spans="1:7" hidden="1" x14ac:dyDescent="0.2">
      <c r="A415" t="s">
        <v>856</v>
      </c>
      <c r="B415">
        <v>-1.6596059050888696E-2</v>
      </c>
      <c r="C415" t="e">
        <v>#VALUE!</v>
      </c>
      <c r="D415">
        <v>-0.18147884664512892</v>
      </c>
      <c r="E415" t="e">
        <v>#VALUE!</v>
      </c>
      <c r="F415" t="s">
        <v>1182</v>
      </c>
      <c r="G415" t="s">
        <v>1194</v>
      </c>
    </row>
    <row r="416" spans="1:7" hidden="1" x14ac:dyDescent="0.2">
      <c r="A416" t="s">
        <v>861</v>
      </c>
      <c r="B416">
        <v>0.15577388285522201</v>
      </c>
      <c r="C416" t="e">
        <v>#VALUE!</v>
      </c>
      <c r="D416">
        <v>0.89440132530356842</v>
      </c>
      <c r="E416" t="e">
        <v>#VALUE!</v>
      </c>
      <c r="F416" t="s">
        <v>1182</v>
      </c>
      <c r="G416" t="s">
        <v>1193</v>
      </c>
    </row>
    <row r="417" spans="1:7" hidden="1" x14ac:dyDescent="0.2">
      <c r="A417" t="s">
        <v>865</v>
      </c>
      <c r="B417">
        <v>-9.0299455176680865E-2</v>
      </c>
      <c r="C417" t="e">
        <v>#VALUE!</v>
      </c>
      <c r="D417">
        <v>0.43620127952378596</v>
      </c>
      <c r="E417" t="e">
        <v>#VALUE!</v>
      </c>
      <c r="F417" t="s">
        <v>1182</v>
      </c>
      <c r="G417" t="s">
        <v>1193</v>
      </c>
    </row>
    <row r="418" spans="1:7" hidden="1" x14ac:dyDescent="0.2">
      <c r="A418" t="s">
        <v>885</v>
      </c>
      <c r="B418">
        <v>-7.134984992165129E-2</v>
      </c>
      <c r="C418" t="e">
        <v>#VALUE!</v>
      </c>
      <c r="D418">
        <v>-1.9282856487330791E-2</v>
      </c>
      <c r="E418" t="e">
        <v>#VALUE!</v>
      </c>
      <c r="F418" t="s">
        <v>1182</v>
      </c>
      <c r="G418" t="s">
        <v>1399</v>
      </c>
    </row>
    <row r="419" spans="1:7" hidden="1" x14ac:dyDescent="0.2">
      <c r="A419" t="s">
        <v>891</v>
      </c>
      <c r="B419" t="e">
        <v>#VALUE!</v>
      </c>
      <c r="C419" t="e">
        <v>#VALUE!</v>
      </c>
      <c r="D419">
        <v>-0.11297728835942684</v>
      </c>
      <c r="E419" t="e">
        <v>#VALUE!</v>
      </c>
      <c r="F419" t="s">
        <v>1182</v>
      </c>
      <c r="G419" t="s">
        <v>1239</v>
      </c>
    </row>
    <row r="420" spans="1:7" hidden="1" x14ac:dyDescent="0.2">
      <c r="A420" t="s">
        <v>892</v>
      </c>
      <c r="B420">
        <v>5.5407468872102704E-2</v>
      </c>
      <c r="C420" t="e">
        <v>#VALUE!</v>
      </c>
      <c r="D420">
        <v>0.92200620934095723</v>
      </c>
      <c r="E420" t="e">
        <v>#VALUE!</v>
      </c>
      <c r="F420" t="s">
        <v>1182</v>
      </c>
      <c r="G420" t="s">
        <v>1266</v>
      </c>
    </row>
    <row r="421" spans="1:7" hidden="1" x14ac:dyDescent="0.2">
      <c r="A421" t="s">
        <v>898</v>
      </c>
      <c r="B421" t="e">
        <v>#VALUE!</v>
      </c>
      <c r="C421" t="e">
        <v>#VALUE!</v>
      </c>
      <c r="D421">
        <v>0.40837622026666698</v>
      </c>
      <c r="E421" t="e">
        <v>#VALUE!</v>
      </c>
      <c r="F421" t="s">
        <v>1182</v>
      </c>
      <c r="G421" t="s">
        <v>1205</v>
      </c>
    </row>
    <row r="422" spans="1:7" hidden="1" x14ac:dyDescent="0.2">
      <c r="A422" t="s">
        <v>900</v>
      </c>
      <c r="B422">
        <v>-4.6516900432693277E-2</v>
      </c>
      <c r="C422" t="e">
        <v>#VALUE!</v>
      </c>
      <c r="D422">
        <v>3.5410576552841834E-2</v>
      </c>
      <c r="E422" t="e">
        <v>#VALUE!</v>
      </c>
      <c r="F422" t="s">
        <v>1182</v>
      </c>
      <c r="G422" t="s">
        <v>1194</v>
      </c>
    </row>
    <row r="423" spans="1:7" hidden="1" x14ac:dyDescent="0.2">
      <c r="A423" t="s">
        <v>903</v>
      </c>
      <c r="B423">
        <v>-0.55155528710843071</v>
      </c>
      <c r="C423" t="e">
        <v>#VALUE!</v>
      </c>
      <c r="D423">
        <v>1.4392038207746767</v>
      </c>
      <c r="E423" t="e">
        <v>#VALUE!</v>
      </c>
      <c r="F423" t="s">
        <v>1182</v>
      </c>
      <c r="G423" t="s">
        <v>1266</v>
      </c>
    </row>
    <row r="424" spans="1:7" hidden="1" x14ac:dyDescent="0.2">
      <c r="A424" t="s">
        <v>904</v>
      </c>
      <c r="B424" t="e">
        <v>#VALUE!</v>
      </c>
      <c r="C424" t="e">
        <v>#VALUE!</v>
      </c>
      <c r="D424">
        <v>-5.4341783249976815E-2</v>
      </c>
      <c r="E424" t="e">
        <v>#VALUE!</v>
      </c>
      <c r="F424" t="s">
        <v>1182</v>
      </c>
      <c r="G424" t="s">
        <v>1239</v>
      </c>
    </row>
    <row r="425" spans="1:7" hidden="1" x14ac:dyDescent="0.2">
      <c r="A425" t="s">
        <v>920</v>
      </c>
      <c r="B425">
        <v>-3.525158274297798E-3</v>
      </c>
      <c r="C425" t="e">
        <v>#VALUE!</v>
      </c>
      <c r="D425">
        <v>-0.48441549676701073</v>
      </c>
      <c r="E425" t="e">
        <v>#VALUE!</v>
      </c>
      <c r="F425" t="s">
        <v>1182</v>
      </c>
      <c r="G425" t="s">
        <v>1399</v>
      </c>
    </row>
    <row r="426" spans="1:7" hidden="1" x14ac:dyDescent="0.2">
      <c r="A426" t="s">
        <v>924</v>
      </c>
      <c r="B426">
        <v>0.35542079484467398</v>
      </c>
      <c r="C426" t="e">
        <v>#VALUE!</v>
      </c>
      <c r="D426">
        <v>8.3159074899108607E-2</v>
      </c>
      <c r="E426" t="e">
        <v>#VALUE!</v>
      </c>
      <c r="F426" t="s">
        <v>1182</v>
      </c>
      <c r="G426" t="s">
        <v>1194</v>
      </c>
    </row>
    <row r="427" spans="1:7" hidden="1" x14ac:dyDescent="0.2">
      <c r="A427" t="s">
        <v>931</v>
      </c>
      <c r="B427" t="e">
        <v>#VALUE!</v>
      </c>
      <c r="C427" t="e">
        <v>#VALUE!</v>
      </c>
      <c r="D427">
        <v>-0.11767205079753539</v>
      </c>
      <c r="E427" t="e">
        <v>#VALUE!</v>
      </c>
      <c r="F427" t="s">
        <v>1182</v>
      </c>
      <c r="G427" t="s">
        <v>1239</v>
      </c>
    </row>
    <row r="428" spans="1:7" hidden="1" x14ac:dyDescent="0.2">
      <c r="A428" t="s">
        <v>934</v>
      </c>
      <c r="B428" t="e">
        <v>#VALUE!</v>
      </c>
      <c r="C428" t="e">
        <v>#VALUE!</v>
      </c>
      <c r="D428">
        <v>-0.15996422789841103</v>
      </c>
      <c r="E428" t="e">
        <v>#VALUE!</v>
      </c>
      <c r="F428" t="s">
        <v>1182</v>
      </c>
      <c r="G428" t="s">
        <v>1239</v>
      </c>
    </row>
    <row r="429" spans="1:7" hidden="1" x14ac:dyDescent="0.2">
      <c r="A429" t="s">
        <v>937</v>
      </c>
      <c r="B429" t="e">
        <v>#VALUE!</v>
      </c>
      <c r="C429" t="e">
        <v>#VALUE!</v>
      </c>
      <c r="D429">
        <v>-5.7494088307871449E-3</v>
      </c>
      <c r="E429" t="e">
        <v>#VALUE!</v>
      </c>
      <c r="F429" t="s">
        <v>1182</v>
      </c>
      <c r="G429" t="s">
        <v>1291</v>
      </c>
    </row>
    <row r="430" spans="1:7" hidden="1" x14ac:dyDescent="0.2">
      <c r="A430" t="s">
        <v>945</v>
      </c>
      <c r="B430" t="e">
        <v>#VALUE!</v>
      </c>
      <c r="C430" t="e">
        <v>#VALUE!</v>
      </c>
      <c r="D430">
        <v>0.13429604541957843</v>
      </c>
      <c r="E430" t="e">
        <v>#VALUE!</v>
      </c>
      <c r="F430" t="s">
        <v>1182</v>
      </c>
      <c r="G430" t="s">
        <v>1291</v>
      </c>
    </row>
    <row r="431" spans="1:7" hidden="1" x14ac:dyDescent="0.2">
      <c r="A431" t="s">
        <v>952</v>
      </c>
      <c r="B431">
        <v>-1.7691810555131887E-2</v>
      </c>
      <c r="C431" t="e">
        <v>#VALUE!</v>
      </c>
      <c r="D431">
        <v>0.10062759787124219</v>
      </c>
      <c r="E431" t="e">
        <v>#VALUE!</v>
      </c>
      <c r="F431" t="s">
        <v>1182</v>
      </c>
      <c r="G431" t="s">
        <v>1194</v>
      </c>
    </row>
    <row r="432" spans="1:7" hidden="1" x14ac:dyDescent="0.2">
      <c r="A432" t="s">
        <v>961</v>
      </c>
      <c r="B432" t="e">
        <v>#VALUE!</v>
      </c>
      <c r="C432" t="e">
        <v>#VALUE!</v>
      </c>
      <c r="D432">
        <v>-0.4193669206185624</v>
      </c>
      <c r="E432" t="e">
        <v>#VALUE!</v>
      </c>
      <c r="F432" t="s">
        <v>1182</v>
      </c>
      <c r="G432" t="s">
        <v>1224</v>
      </c>
    </row>
    <row r="433" spans="1:7" hidden="1" x14ac:dyDescent="0.2">
      <c r="A433" t="s">
        <v>969</v>
      </c>
      <c r="B433" t="e">
        <v>#VALUE!</v>
      </c>
      <c r="C433" t="e">
        <v>#VALUE!</v>
      </c>
      <c r="D433">
        <v>2.7425158879191853E-2</v>
      </c>
      <c r="E433" t="e">
        <v>#VALUE!</v>
      </c>
      <c r="F433" t="s">
        <v>1182</v>
      </c>
      <c r="G433" t="s">
        <v>1239</v>
      </c>
    </row>
    <row r="434" spans="1:7" hidden="1" x14ac:dyDescent="0.2">
      <c r="A434" t="s">
        <v>977</v>
      </c>
      <c r="B434">
        <v>-0.36357543239816464</v>
      </c>
      <c r="C434" t="e">
        <v>#VALUE!</v>
      </c>
      <c r="D434">
        <v>-0.20813221675819338</v>
      </c>
      <c r="E434" t="e">
        <v>#VALUE!</v>
      </c>
      <c r="F434" t="s">
        <v>1182</v>
      </c>
      <c r="G434" t="s">
        <v>1266</v>
      </c>
    </row>
    <row r="435" spans="1:7" hidden="1" x14ac:dyDescent="0.2">
      <c r="A435" t="s">
        <v>982</v>
      </c>
      <c r="B435" t="e">
        <v>#VALUE!</v>
      </c>
      <c r="C435" t="e">
        <v>#VALUE!</v>
      </c>
      <c r="D435">
        <v>0.22204343155176579</v>
      </c>
      <c r="E435" t="e">
        <v>#VALUE!</v>
      </c>
      <c r="F435" t="s">
        <v>1182</v>
      </c>
      <c r="G435" t="s">
        <v>1239</v>
      </c>
    </row>
    <row r="436" spans="1:7" hidden="1" x14ac:dyDescent="0.2">
      <c r="A436" t="s">
        <v>988</v>
      </c>
      <c r="B436">
        <v>-0.12800256256366285</v>
      </c>
      <c r="C436" t="e">
        <v>#VALUE!</v>
      </c>
      <c r="D436">
        <v>-7.4404841556738863E-2</v>
      </c>
      <c r="E436" t="e">
        <v>#VALUE!</v>
      </c>
      <c r="F436" t="s">
        <v>1182</v>
      </c>
      <c r="G436" t="s">
        <v>1194</v>
      </c>
    </row>
    <row r="437" spans="1:7" hidden="1" x14ac:dyDescent="0.2">
      <c r="A437" t="s">
        <v>992</v>
      </c>
      <c r="B437" t="e">
        <v>#VALUE!</v>
      </c>
      <c r="C437" t="e">
        <v>#VALUE!</v>
      </c>
      <c r="D437">
        <v>0.18007806831548093</v>
      </c>
      <c r="E437" t="e">
        <v>#VALUE!</v>
      </c>
      <c r="F437" t="s">
        <v>1182</v>
      </c>
      <c r="G437" t="s">
        <v>1205</v>
      </c>
    </row>
    <row r="438" spans="1:7" hidden="1" x14ac:dyDescent="0.2">
      <c r="A438" t="s">
        <v>999</v>
      </c>
      <c r="B438" t="e">
        <v>#VALUE!</v>
      </c>
      <c r="C438" t="e">
        <v>#VALUE!</v>
      </c>
      <c r="D438">
        <v>0.16136991277183596</v>
      </c>
      <c r="E438" t="e">
        <v>#VALUE!</v>
      </c>
      <c r="F438" t="s">
        <v>1182</v>
      </c>
      <c r="G438" t="s">
        <v>1224</v>
      </c>
    </row>
    <row r="439" spans="1:7" hidden="1" x14ac:dyDescent="0.2">
      <c r="A439" t="s">
        <v>1005</v>
      </c>
      <c r="B439" t="e">
        <v>#VALUE!</v>
      </c>
      <c r="C439" t="e">
        <v>#VALUE!</v>
      </c>
      <c r="D439">
        <v>9.3295674185196645E-2</v>
      </c>
      <c r="E439" t="e">
        <v>#VALUE!</v>
      </c>
      <c r="F439" t="s">
        <v>1182</v>
      </c>
      <c r="G439" t="s">
        <v>1239</v>
      </c>
    </row>
    <row r="440" spans="1:7" hidden="1" x14ac:dyDescent="0.2">
      <c r="A440" t="s">
        <v>1012</v>
      </c>
      <c r="B440" t="e">
        <v>#VALUE!</v>
      </c>
      <c r="C440" t="e">
        <v>#VALUE!</v>
      </c>
      <c r="D440">
        <v>-9.48335705007054E-2</v>
      </c>
      <c r="E440" t="e">
        <v>#VALUE!</v>
      </c>
      <c r="F440" t="s">
        <v>1182</v>
      </c>
      <c r="G440" t="s">
        <v>1239</v>
      </c>
    </row>
    <row r="441" spans="1:7" hidden="1" x14ac:dyDescent="0.2">
      <c r="A441" t="s">
        <v>1013</v>
      </c>
      <c r="B441" t="e">
        <v>#VALUE!</v>
      </c>
      <c r="C441" t="e">
        <v>#VALUE!</v>
      </c>
      <c r="D441" t="e">
        <v>#VALUE!</v>
      </c>
      <c r="E441" t="e">
        <v>#VALUE!</v>
      </c>
      <c r="F441" t="s">
        <v>1182</v>
      </c>
      <c r="G441" t="s">
        <v>1239</v>
      </c>
    </row>
    <row r="442" spans="1:7" hidden="1" x14ac:dyDescent="0.2">
      <c r="A442" t="s">
        <v>1018</v>
      </c>
      <c r="B442">
        <v>-0.12859984768451471</v>
      </c>
      <c r="C442" t="e">
        <v>#VALUE!</v>
      </c>
      <c r="D442">
        <v>0.6671157669248422</v>
      </c>
      <c r="E442" t="e">
        <v>#VALUE!</v>
      </c>
      <c r="F442" t="s">
        <v>1182</v>
      </c>
      <c r="G442" t="s">
        <v>1194</v>
      </c>
    </row>
    <row r="443" spans="1:7" hidden="1" x14ac:dyDescent="0.2">
      <c r="A443" t="s">
        <v>1039</v>
      </c>
      <c r="B443" t="e">
        <v>#VALUE!</v>
      </c>
      <c r="C443" t="e">
        <v>#VALUE!</v>
      </c>
      <c r="D443" t="e">
        <v>#VALUE!</v>
      </c>
      <c r="E443" t="e">
        <v>#VALUE!</v>
      </c>
      <c r="F443" t="s">
        <v>1182</v>
      </c>
      <c r="G443" t="s">
        <v>1239</v>
      </c>
    </row>
    <row r="444" spans="1:7" hidden="1" x14ac:dyDescent="0.2">
      <c r="A444" t="s">
        <v>1041</v>
      </c>
      <c r="B444" t="e">
        <v>#VALUE!</v>
      </c>
      <c r="C444" t="e">
        <v>#VALUE!</v>
      </c>
      <c r="D444" t="e">
        <v>#VALUE!</v>
      </c>
      <c r="E444" t="e">
        <v>#VALUE!</v>
      </c>
      <c r="F444" t="s">
        <v>1182</v>
      </c>
      <c r="G444" t="s">
        <v>1194</v>
      </c>
    </row>
    <row r="445" spans="1:7" hidden="1" x14ac:dyDescent="0.2">
      <c r="A445" t="s">
        <v>1042</v>
      </c>
      <c r="B445">
        <v>-0.3705928754876931</v>
      </c>
      <c r="C445" t="e">
        <v>#VALUE!</v>
      </c>
      <c r="D445">
        <v>0.99746112514681895</v>
      </c>
      <c r="E445" t="e">
        <v>#VALUE!</v>
      </c>
      <c r="F445" t="s">
        <v>1182</v>
      </c>
      <c r="G445" t="s">
        <v>1194</v>
      </c>
    </row>
    <row r="446" spans="1:7" hidden="1" x14ac:dyDescent="0.2">
      <c r="A446" t="s">
        <v>1060</v>
      </c>
      <c r="B446" t="e">
        <v>#VALUE!</v>
      </c>
      <c r="C446" t="e">
        <v>#VALUE!</v>
      </c>
      <c r="D446" t="e">
        <v>#VALUE!</v>
      </c>
      <c r="E446" t="e">
        <v>#VALUE!</v>
      </c>
      <c r="F446" t="s">
        <v>1182</v>
      </c>
      <c r="G446" t="s">
        <v>1239</v>
      </c>
    </row>
    <row r="447" spans="1:7" hidden="1" x14ac:dyDescent="0.2">
      <c r="A447" t="s">
        <v>1064</v>
      </c>
      <c r="B447" t="e">
        <v>#VALUE!</v>
      </c>
      <c r="C447" t="e">
        <v>#VALUE!</v>
      </c>
      <c r="D447" t="e">
        <v>#VALUE!</v>
      </c>
      <c r="E447" t="e">
        <v>#VALUE!</v>
      </c>
      <c r="F447" t="s">
        <v>1182</v>
      </c>
      <c r="G447" t="s">
        <v>1194</v>
      </c>
    </row>
    <row r="448" spans="1:7" hidden="1" x14ac:dyDescent="0.2">
      <c r="A448" t="s">
        <v>1069</v>
      </c>
      <c r="B448" t="e">
        <v>#VALUE!</v>
      </c>
      <c r="C448" t="e">
        <v>#VALUE!</v>
      </c>
      <c r="D448">
        <v>0.34237321746041099</v>
      </c>
      <c r="E448" t="e">
        <v>#VALUE!</v>
      </c>
      <c r="F448" t="s">
        <v>1182</v>
      </c>
      <c r="G448" t="s">
        <v>1239</v>
      </c>
    </row>
    <row r="449" spans="1:7" hidden="1" x14ac:dyDescent="0.2">
      <c r="A449" t="s">
        <v>1073</v>
      </c>
      <c r="B449">
        <v>-0.45476794877385435</v>
      </c>
      <c r="C449" t="e">
        <v>#VALUE!</v>
      </c>
      <c r="D449">
        <v>0.22199009374296766</v>
      </c>
      <c r="E449" t="e">
        <v>#VALUE!</v>
      </c>
      <c r="F449" t="s">
        <v>1182</v>
      </c>
      <c r="G449" t="s">
        <v>1193</v>
      </c>
    </row>
    <row r="450" spans="1:7" hidden="1" x14ac:dyDescent="0.2">
      <c r="A450" t="s">
        <v>1079</v>
      </c>
      <c r="B450" t="e">
        <v>#VALUE!</v>
      </c>
      <c r="C450" t="e">
        <v>#VALUE!</v>
      </c>
      <c r="D450">
        <v>-6.565663622693152E-2</v>
      </c>
      <c r="E450" t="e">
        <v>#VALUE!</v>
      </c>
      <c r="F450" t="s">
        <v>1182</v>
      </c>
      <c r="G450" t="s">
        <v>1239</v>
      </c>
    </row>
    <row r="451" spans="1:7" hidden="1" x14ac:dyDescent="0.2">
      <c r="A451" t="s">
        <v>1085</v>
      </c>
      <c r="B451" t="e">
        <v>#VALUE!</v>
      </c>
      <c r="C451" t="e">
        <v>#VALUE!</v>
      </c>
      <c r="D451" t="e">
        <v>#VALUE!</v>
      </c>
      <c r="E451" t="e">
        <v>#VALUE!</v>
      </c>
      <c r="F451" t="s">
        <v>1182</v>
      </c>
      <c r="G451" t="s">
        <v>1205</v>
      </c>
    </row>
    <row r="452" spans="1:7" hidden="1" x14ac:dyDescent="0.2">
      <c r="A452" t="s">
        <v>1096</v>
      </c>
      <c r="B452">
        <v>-0.2099189145937316</v>
      </c>
      <c r="C452" t="e">
        <v>#VALUE!</v>
      </c>
      <c r="D452">
        <v>0.24513111273371613</v>
      </c>
      <c r="E452" t="e">
        <v>#VALUE!</v>
      </c>
      <c r="F452" t="s">
        <v>1182</v>
      </c>
      <c r="G452" t="s">
        <v>1468</v>
      </c>
    </row>
    <row r="453" spans="1:7" hidden="1" x14ac:dyDescent="0.2">
      <c r="A453" t="s">
        <v>1101</v>
      </c>
      <c r="B453" t="e">
        <v>#VALUE!</v>
      </c>
      <c r="C453" t="e">
        <v>#VALUE!</v>
      </c>
      <c r="D453" t="e">
        <v>#VALUE!</v>
      </c>
      <c r="E453" t="e">
        <v>#VALUE!</v>
      </c>
      <c r="F453" t="s">
        <v>1182</v>
      </c>
      <c r="G453" t="s">
        <v>1205</v>
      </c>
    </row>
    <row r="454" spans="1:7" hidden="1" x14ac:dyDescent="0.2">
      <c r="A454" t="s">
        <v>1114</v>
      </c>
      <c r="B454" t="e">
        <v>#VALUE!</v>
      </c>
      <c r="C454" t="e">
        <v>#VALUE!</v>
      </c>
      <c r="D454">
        <v>0.23904154940733277</v>
      </c>
      <c r="E454" t="e">
        <v>#VALUE!</v>
      </c>
      <c r="F454" t="s">
        <v>1182</v>
      </c>
      <c r="G454" t="s">
        <v>1239</v>
      </c>
    </row>
    <row r="455" spans="1:7" hidden="1" x14ac:dyDescent="0.2">
      <c r="A455" t="s">
        <v>1117</v>
      </c>
      <c r="B455" t="e">
        <v>#VALUE!</v>
      </c>
      <c r="C455" t="e">
        <v>#VALUE!</v>
      </c>
      <c r="D455">
        <v>0.13573829959162251</v>
      </c>
      <c r="E455" t="e">
        <v>#VALUE!</v>
      </c>
      <c r="F455" t="s">
        <v>1182</v>
      </c>
      <c r="G455" t="s">
        <v>1239</v>
      </c>
    </row>
    <row r="456" spans="1:7" hidden="1" x14ac:dyDescent="0.2">
      <c r="A456" t="s">
        <v>1119</v>
      </c>
      <c r="B456" t="e">
        <v>#VALUE!</v>
      </c>
      <c r="C456" t="e">
        <v>#VALUE!</v>
      </c>
      <c r="D456" t="e">
        <v>#VALUE!</v>
      </c>
      <c r="E456" t="e">
        <v>#VALUE!</v>
      </c>
      <c r="F456" t="s">
        <v>1182</v>
      </c>
      <c r="G456" t="s">
        <v>1665</v>
      </c>
    </row>
    <row r="457" spans="1:7" hidden="1" x14ac:dyDescent="0.2">
      <c r="A457" t="s">
        <v>1127</v>
      </c>
      <c r="B457" t="e">
        <v>#VALUE!</v>
      </c>
      <c r="C457" t="e">
        <v>#VALUE!</v>
      </c>
      <c r="D457">
        <v>-2.187101961030935E-2</v>
      </c>
      <c r="E457" t="e">
        <v>#VALUE!</v>
      </c>
      <c r="F457" t="s">
        <v>1182</v>
      </c>
      <c r="G457" t="s">
        <v>1226</v>
      </c>
    </row>
    <row r="458" spans="1:7" hidden="1" x14ac:dyDescent="0.2">
      <c r="A458" t="s">
        <v>1140</v>
      </c>
      <c r="B458">
        <v>-0.42531544559246154</v>
      </c>
      <c r="C458" t="e">
        <v>#VALUE!</v>
      </c>
      <c r="D458">
        <v>4.9159800891253679E-2</v>
      </c>
      <c r="E458" t="e">
        <v>#VALUE!</v>
      </c>
      <c r="F458" t="s">
        <v>1182</v>
      </c>
      <c r="G458" t="s">
        <v>1194</v>
      </c>
    </row>
    <row r="459" spans="1:7" hidden="1" x14ac:dyDescent="0.2">
      <c r="A459" t="s">
        <v>1141</v>
      </c>
      <c r="B459" t="e">
        <v>#VALUE!</v>
      </c>
      <c r="C459" t="e">
        <v>#VALUE!</v>
      </c>
      <c r="D459" t="e">
        <v>#VALUE!</v>
      </c>
      <c r="E459" t="e">
        <v>#VALUE!</v>
      </c>
      <c r="F459" t="s">
        <v>1182</v>
      </c>
      <c r="G459" t="s">
        <v>1224</v>
      </c>
    </row>
    <row r="460" spans="1:7" hidden="1" x14ac:dyDescent="0.2">
      <c r="A460" t="s">
        <v>1143</v>
      </c>
      <c r="B460" t="e">
        <v>#VALUE!</v>
      </c>
      <c r="C460" t="e">
        <v>#VALUE!</v>
      </c>
      <c r="D460" t="e">
        <v>#VALUE!</v>
      </c>
      <c r="E460" t="e">
        <v>#VALUE!</v>
      </c>
      <c r="F460" t="s">
        <v>1182</v>
      </c>
      <c r="G460" t="s">
        <v>1239</v>
      </c>
    </row>
    <row r="461" spans="1:7" hidden="1" x14ac:dyDescent="0.2">
      <c r="A461" t="s">
        <v>1148</v>
      </c>
      <c r="B461" t="e">
        <v>#VALUE!</v>
      </c>
      <c r="C461" t="e">
        <v>#VALUE!</v>
      </c>
      <c r="D461" t="e">
        <v>#VALUE!</v>
      </c>
      <c r="E461" t="e">
        <v>#VALUE!</v>
      </c>
      <c r="F461" t="s">
        <v>1182</v>
      </c>
      <c r="G461" t="s">
        <v>1205</v>
      </c>
    </row>
    <row r="462" spans="1:7" hidden="1" x14ac:dyDescent="0.2">
      <c r="A462" t="s">
        <v>1149</v>
      </c>
      <c r="B462" t="e">
        <v>#VALUE!</v>
      </c>
      <c r="C462" t="e">
        <v>#VALUE!</v>
      </c>
      <c r="D462">
        <v>0.38754430367894871</v>
      </c>
      <c r="E462" t="e">
        <v>#VALUE!</v>
      </c>
      <c r="F462" t="s">
        <v>1182</v>
      </c>
      <c r="G462" t="s">
        <v>1239</v>
      </c>
    </row>
    <row r="463" spans="1:7" hidden="1" x14ac:dyDescent="0.2">
      <c r="A463" t="s">
        <v>1169</v>
      </c>
      <c r="B463" t="e">
        <v>#VALUE!</v>
      </c>
      <c r="C463" t="e">
        <v>#VALUE!</v>
      </c>
      <c r="D463">
        <v>0.29504117966124283</v>
      </c>
      <c r="E463" t="e">
        <v>#VALUE!</v>
      </c>
      <c r="F463" t="s">
        <v>1182</v>
      </c>
      <c r="G463" t="s">
        <v>1239</v>
      </c>
    </row>
    <row r="464" spans="1:7" hidden="1" x14ac:dyDescent="0.2">
      <c r="A464" t="s">
        <v>674</v>
      </c>
      <c r="B464">
        <v>0.79185154322052442</v>
      </c>
      <c r="C464">
        <v>1.5479576604335328</v>
      </c>
      <c r="D464">
        <v>0.6141743230989597</v>
      </c>
      <c r="E464">
        <v>0.96538021234795746</v>
      </c>
      <c r="F464" t="s">
        <v>1182</v>
      </c>
      <c r="G464" t="s">
        <v>1224</v>
      </c>
    </row>
    <row r="465" spans="1:7" hidden="1" x14ac:dyDescent="0.2">
      <c r="A465" t="s">
        <v>1083</v>
      </c>
      <c r="B465">
        <v>0.1970480240218527</v>
      </c>
      <c r="C465">
        <v>1.6379052656205506</v>
      </c>
      <c r="D465">
        <v>0.60956259441891181</v>
      </c>
      <c r="E465">
        <v>0.7530595676205798</v>
      </c>
      <c r="F465" t="s">
        <v>1182</v>
      </c>
      <c r="G465" t="s">
        <v>1224</v>
      </c>
    </row>
    <row r="466" spans="1:7" hidden="1" x14ac:dyDescent="0.2">
      <c r="A466" t="s">
        <v>688</v>
      </c>
      <c r="B466">
        <v>0.21835102355556271</v>
      </c>
      <c r="C466">
        <v>0.65927740156784809</v>
      </c>
      <c r="D466">
        <v>0.21538961236811457</v>
      </c>
      <c r="E466">
        <v>0.34974051360301395</v>
      </c>
      <c r="F466" t="s">
        <v>1182</v>
      </c>
      <c r="G466" t="s">
        <v>1234</v>
      </c>
    </row>
    <row r="467" spans="1:7" hidden="1" x14ac:dyDescent="0.2">
      <c r="A467" t="s">
        <v>944</v>
      </c>
      <c r="B467">
        <v>-4.2306332007700932E-2</v>
      </c>
      <c r="C467">
        <v>0.89445646856696559</v>
      </c>
      <c r="D467">
        <v>0.17565594373124471</v>
      </c>
      <c r="E467">
        <v>0.30411119088638272</v>
      </c>
      <c r="F467" t="s">
        <v>1182</v>
      </c>
      <c r="G467" t="s">
        <v>1205</v>
      </c>
    </row>
    <row r="468" spans="1:7" hidden="1" x14ac:dyDescent="0.2">
      <c r="A468" t="s">
        <v>701</v>
      </c>
      <c r="B468">
        <v>7.8799050261842987E-2</v>
      </c>
      <c r="C468">
        <v>0.74016836273903319</v>
      </c>
      <c r="D468">
        <v>0.11468861297337503</v>
      </c>
      <c r="E468">
        <v>0.28797671281845966</v>
      </c>
      <c r="F468" t="s">
        <v>1182</v>
      </c>
      <c r="G468" t="s">
        <v>1291</v>
      </c>
    </row>
    <row r="469" spans="1:7" hidden="1" x14ac:dyDescent="0.2">
      <c r="A469" t="s">
        <v>976</v>
      </c>
      <c r="B469">
        <v>-4.9586386636438677E-3</v>
      </c>
      <c r="C469">
        <v>0.29241862785099298</v>
      </c>
      <c r="D469">
        <v>0.65471469211667277</v>
      </c>
      <c r="E469">
        <v>0.28215654052484218</v>
      </c>
      <c r="F469" t="s">
        <v>1182</v>
      </c>
      <c r="G469" t="s">
        <v>1234</v>
      </c>
    </row>
    <row r="470" spans="1:7" hidden="1" x14ac:dyDescent="0.2">
      <c r="A470" t="s">
        <v>93</v>
      </c>
      <c r="B470">
        <v>2.5761368269784063E-2</v>
      </c>
      <c r="C470">
        <v>0.86955571737498882</v>
      </c>
      <c r="D470">
        <v>2.3515050116524088E-2</v>
      </c>
      <c r="E470">
        <v>0.27822577755536754</v>
      </c>
      <c r="F470" t="s">
        <v>1182</v>
      </c>
      <c r="G470" t="s">
        <v>1205</v>
      </c>
    </row>
    <row r="471" spans="1:7" hidden="1" x14ac:dyDescent="0.2">
      <c r="A471" t="s">
        <v>17</v>
      </c>
      <c r="B471">
        <v>0.27730328838919999</v>
      </c>
      <c r="C471">
        <v>0.48618595953787663</v>
      </c>
      <c r="D471">
        <v>4.6479752844685716E-2</v>
      </c>
      <c r="E471">
        <v>0.2707210290704487</v>
      </c>
      <c r="F471" t="s">
        <v>1182</v>
      </c>
      <c r="G471" t="s">
        <v>1205</v>
      </c>
    </row>
    <row r="472" spans="1:7" hidden="1" x14ac:dyDescent="0.2">
      <c r="A472" t="s">
        <v>287</v>
      </c>
      <c r="B472">
        <v>6.2831437001021243E-2</v>
      </c>
      <c r="C472">
        <v>0.78908759383207772</v>
      </c>
      <c r="D472">
        <v>2.7594306646630162E-2</v>
      </c>
      <c r="E472">
        <v>0.27013714494402086</v>
      </c>
      <c r="F472" t="s">
        <v>1182</v>
      </c>
      <c r="G472" t="s">
        <v>1195</v>
      </c>
    </row>
    <row r="473" spans="1:7" hidden="1" x14ac:dyDescent="0.2">
      <c r="A473" t="s">
        <v>520</v>
      </c>
      <c r="B473">
        <v>6.2080415759644458E-2</v>
      </c>
      <c r="C473">
        <v>0.70495608627479933</v>
      </c>
      <c r="D473">
        <v>4.6924697074015066E-2</v>
      </c>
      <c r="E473">
        <v>0.2503964013085021</v>
      </c>
      <c r="F473" t="s">
        <v>1182</v>
      </c>
      <c r="G473" t="s">
        <v>1205</v>
      </c>
    </row>
    <row r="474" spans="1:7" hidden="1" x14ac:dyDescent="0.2">
      <c r="A474" t="s">
        <v>259</v>
      </c>
      <c r="B474">
        <v>2.5909121252900218E-2</v>
      </c>
      <c r="C474">
        <v>0.75031900163781273</v>
      </c>
      <c r="D474">
        <v>3.0509105549215747E-2</v>
      </c>
      <c r="E474">
        <v>0.24461208065726861</v>
      </c>
      <c r="F474" t="s">
        <v>1182</v>
      </c>
      <c r="G474" t="s">
        <v>1205</v>
      </c>
    </row>
    <row r="475" spans="1:7" hidden="1" x14ac:dyDescent="0.2">
      <c r="A475" t="s">
        <v>170</v>
      </c>
      <c r="B475">
        <v>-4.9899656020357612E-2</v>
      </c>
      <c r="C475">
        <v>-2.5643563348856934E-2</v>
      </c>
      <c r="D475">
        <v>0.85479154993894813</v>
      </c>
      <c r="E475">
        <v>0.22878453356888429</v>
      </c>
      <c r="F475" t="s">
        <v>1182</v>
      </c>
      <c r="G475" t="s">
        <v>1205</v>
      </c>
    </row>
    <row r="476" spans="1:7" hidden="1" x14ac:dyDescent="0.2">
      <c r="A476" t="s">
        <v>433</v>
      </c>
      <c r="B476">
        <v>4.1205551166577072E-2</v>
      </c>
      <c r="C476">
        <v>0.49262889056486975</v>
      </c>
      <c r="D476">
        <v>4.2378720903731036E-2</v>
      </c>
      <c r="E476">
        <v>0.17698450390721107</v>
      </c>
      <c r="F476" t="s">
        <v>1182</v>
      </c>
      <c r="G476" t="s">
        <v>1205</v>
      </c>
    </row>
    <row r="477" spans="1:7" hidden="1" x14ac:dyDescent="0.2">
      <c r="A477" t="s">
        <v>79</v>
      </c>
      <c r="B477">
        <v>0.11262616392683948</v>
      </c>
      <c r="C477">
        <v>0.11280501368478753</v>
      </c>
      <c r="D477">
        <v>0.30661240061113249</v>
      </c>
      <c r="E477">
        <v>0.17087568985951179</v>
      </c>
      <c r="F477" t="s">
        <v>1182</v>
      </c>
      <c r="G477" t="s">
        <v>1205</v>
      </c>
    </row>
    <row r="478" spans="1:7" hidden="1" x14ac:dyDescent="0.2">
      <c r="A478" t="s">
        <v>208</v>
      </c>
      <c r="B478">
        <v>-2.1839868010569963E-2</v>
      </c>
      <c r="C478">
        <v>0.4147435140475621</v>
      </c>
      <c r="D478">
        <v>9.6281214906795129E-2</v>
      </c>
      <c r="E478">
        <v>0.14457147148207916</v>
      </c>
      <c r="F478" t="s">
        <v>1182</v>
      </c>
      <c r="G478" t="s">
        <v>1234</v>
      </c>
    </row>
    <row r="479" spans="1:7" hidden="1" x14ac:dyDescent="0.2">
      <c r="A479" t="s">
        <v>1152</v>
      </c>
      <c r="B479">
        <v>-1.5645478034225089E-2</v>
      </c>
      <c r="C479">
        <v>-0.34046456772628669</v>
      </c>
      <c r="D479">
        <v>0.83828467235932003</v>
      </c>
      <c r="E479">
        <v>0.14308784017621995</v>
      </c>
      <c r="F479" t="s">
        <v>1182</v>
      </c>
      <c r="G479" t="s">
        <v>1195</v>
      </c>
    </row>
    <row r="480" spans="1:7" hidden="1" x14ac:dyDescent="0.2">
      <c r="A480" t="s">
        <v>1038</v>
      </c>
      <c r="B480">
        <v>-0.34602730965305151</v>
      </c>
      <c r="C480">
        <v>0.59643972162455261</v>
      </c>
      <c r="D480">
        <v>0.32259692235732312</v>
      </c>
      <c r="E480">
        <v>0.1373000693333421</v>
      </c>
      <c r="F480" t="s">
        <v>1182</v>
      </c>
      <c r="G480" t="s">
        <v>1205</v>
      </c>
    </row>
    <row r="481" spans="1:7" hidden="1" x14ac:dyDescent="0.2">
      <c r="A481" t="s">
        <v>91</v>
      </c>
      <c r="B481">
        <v>5.7422894593698308E-2</v>
      </c>
      <c r="C481">
        <v>0.12957781838380469</v>
      </c>
      <c r="D481">
        <v>0.19083187161611073</v>
      </c>
      <c r="E481">
        <v>0.11909206483745395</v>
      </c>
      <c r="F481" t="s">
        <v>1182</v>
      </c>
      <c r="G481" t="s">
        <v>1195</v>
      </c>
    </row>
    <row r="482" spans="1:7" hidden="1" x14ac:dyDescent="0.2">
      <c r="A482" t="s">
        <v>719</v>
      </c>
      <c r="B482">
        <v>-0.71532036723837278</v>
      </c>
      <c r="C482">
        <v>1.1590631035378574</v>
      </c>
      <c r="D482">
        <v>2.5870416025892722E-2</v>
      </c>
      <c r="E482">
        <v>6.9351908973775925E-2</v>
      </c>
      <c r="F482" t="s">
        <v>1182</v>
      </c>
      <c r="G482" t="s">
        <v>1234</v>
      </c>
    </row>
    <row r="483" spans="1:7" hidden="1" x14ac:dyDescent="0.2">
      <c r="A483" t="s">
        <v>705</v>
      </c>
      <c r="B483">
        <v>-2.185293734460626E-2</v>
      </c>
      <c r="C483">
        <v>0.17908635972071982</v>
      </c>
      <c r="D483">
        <v>7.3609245813779881E-2</v>
      </c>
      <c r="E483">
        <v>6.7067506722507414E-2</v>
      </c>
      <c r="F483" t="s">
        <v>1182</v>
      </c>
      <c r="G483" t="s">
        <v>1195</v>
      </c>
    </row>
    <row r="484" spans="1:7" hidden="1" x14ac:dyDescent="0.2">
      <c r="A484" t="s">
        <v>265</v>
      </c>
      <c r="B484">
        <v>1.2403888593297016E-2</v>
      </c>
      <c r="C484">
        <v>0.10349282296650746</v>
      </c>
      <c r="D484">
        <v>7.8365861603132234E-2</v>
      </c>
      <c r="E484">
        <v>5.9519160808210708E-2</v>
      </c>
      <c r="F484" t="s">
        <v>1182</v>
      </c>
      <c r="G484" t="s">
        <v>1234</v>
      </c>
    </row>
    <row r="485" spans="1:7" hidden="1" x14ac:dyDescent="0.2">
      <c r="A485" t="s">
        <v>248</v>
      </c>
      <c r="B485">
        <v>-7.1569381071146534E-2</v>
      </c>
      <c r="C485">
        <v>2.2798045764836294E-2</v>
      </c>
      <c r="D485">
        <v>0.15776277228728436</v>
      </c>
      <c r="E485">
        <v>2.5540492987177577E-2</v>
      </c>
      <c r="F485" t="s">
        <v>1182</v>
      </c>
      <c r="G485" t="s">
        <v>1234</v>
      </c>
    </row>
    <row r="486" spans="1:7" hidden="1" x14ac:dyDescent="0.2">
      <c r="A486" t="s">
        <v>422</v>
      </c>
      <c r="B486">
        <v>2.3356915341788687E-2</v>
      </c>
      <c r="C486">
        <v>-3.4413126987362631E-2</v>
      </c>
      <c r="D486">
        <v>4.7299447506867896E-2</v>
      </c>
      <c r="E486">
        <v>1.3208662292567053E-2</v>
      </c>
      <c r="F486" t="s">
        <v>1182</v>
      </c>
      <c r="G486" t="s">
        <v>1224</v>
      </c>
    </row>
    <row r="487" spans="1:7" hidden="1" x14ac:dyDescent="0.2">
      <c r="A487" t="s">
        <v>874</v>
      </c>
      <c r="B487">
        <v>-0.10142697800201321</v>
      </c>
      <c r="C487">
        <v>5.7532135554296156E-2</v>
      </c>
      <c r="D487">
        <v>7.6324417575697592E-2</v>
      </c>
      <c r="E487">
        <v>-4.138252618071589E-4</v>
      </c>
      <c r="F487" t="s">
        <v>1182</v>
      </c>
      <c r="G487" t="s">
        <v>1224</v>
      </c>
    </row>
    <row r="488" spans="1:7" hidden="1" x14ac:dyDescent="0.2">
      <c r="A488" t="s">
        <v>597</v>
      </c>
      <c r="B488">
        <v>-4.4858728098372214E-2</v>
      </c>
      <c r="C488">
        <v>6.0880402081591983E-2</v>
      </c>
      <c r="D488">
        <v>-2.9962309889745853E-3</v>
      </c>
      <c r="E488">
        <v>-5.7823991156366952E-4</v>
      </c>
      <c r="F488" t="s">
        <v>1182</v>
      </c>
      <c r="G488" t="s">
        <v>1205</v>
      </c>
    </row>
    <row r="489" spans="1:7" hidden="1" x14ac:dyDescent="0.2">
      <c r="A489" t="s">
        <v>183</v>
      </c>
      <c r="B489">
        <v>-6.240877297421351E-2</v>
      </c>
      <c r="C489">
        <v>7.5687533577821028E-2</v>
      </c>
      <c r="D489">
        <v>-2.3623875541692485E-2</v>
      </c>
      <c r="E489">
        <v>-9.3444117788468416E-3</v>
      </c>
      <c r="F489" t="s">
        <v>1182</v>
      </c>
      <c r="G489" t="s">
        <v>1195</v>
      </c>
    </row>
    <row r="490" spans="1:7" hidden="1" x14ac:dyDescent="0.2">
      <c r="A490" t="s">
        <v>554</v>
      </c>
      <c r="B490">
        <v>-8.0602592618293598E-2</v>
      </c>
      <c r="C490">
        <v>2.135092742132429E-2</v>
      </c>
      <c r="D490">
        <v>7.5790708508559112E-3</v>
      </c>
      <c r="E490">
        <v>-2.3562037565663382E-2</v>
      </c>
      <c r="F490" t="s">
        <v>1182</v>
      </c>
      <c r="G490" t="s">
        <v>1234</v>
      </c>
    </row>
    <row r="491" spans="1:7" hidden="1" x14ac:dyDescent="0.2">
      <c r="A491" t="s">
        <v>59</v>
      </c>
      <c r="B491">
        <v>-5.4014923095727883E-2</v>
      </c>
      <c r="C491">
        <v>-0.12021269924116111</v>
      </c>
      <c r="D491">
        <v>7.3993732321565017E-2</v>
      </c>
      <c r="E491">
        <v>-3.5471659314169984E-2</v>
      </c>
      <c r="F491" t="s">
        <v>1182</v>
      </c>
      <c r="G491" t="s">
        <v>1195</v>
      </c>
    </row>
    <row r="492" spans="1:7" hidden="1" x14ac:dyDescent="0.2">
      <c r="A492" t="s">
        <v>741</v>
      </c>
      <c r="B492">
        <v>-6.9076933342550231E-2</v>
      </c>
      <c r="C492">
        <v>-1.367270403790774E-2</v>
      </c>
      <c r="D492">
        <v>-6.263398469007829E-2</v>
      </c>
      <c r="E492">
        <v>-5.0522779955415903E-2</v>
      </c>
      <c r="F492" t="s">
        <v>1182</v>
      </c>
      <c r="G492" t="s">
        <v>1234</v>
      </c>
    </row>
    <row r="493" spans="1:7" hidden="1" x14ac:dyDescent="0.2">
      <c r="A493" t="s">
        <v>362</v>
      </c>
      <c r="B493">
        <v>0.13863031000121509</v>
      </c>
      <c r="C493">
        <v>-0.40089453522460611</v>
      </c>
      <c r="D493">
        <v>-0.23461378276077227</v>
      </c>
      <c r="E493">
        <v>-0.13520037139512747</v>
      </c>
      <c r="F493" t="s">
        <v>1182</v>
      </c>
      <c r="G493" t="s">
        <v>1224</v>
      </c>
    </row>
    <row r="494" spans="1:7" hidden="1" x14ac:dyDescent="0.2">
      <c r="A494" t="s">
        <v>586</v>
      </c>
      <c r="B494">
        <v>-0.11833497423006735</v>
      </c>
      <c r="C494">
        <v>-0.22462949200723906</v>
      </c>
      <c r="D494">
        <v>-7.0292736718633494E-2</v>
      </c>
      <c r="E494">
        <v>-0.1358106583097887</v>
      </c>
      <c r="F494" t="s">
        <v>1182</v>
      </c>
      <c r="G494" t="s">
        <v>1205</v>
      </c>
    </row>
    <row r="495" spans="1:7" hidden="1" x14ac:dyDescent="0.2">
      <c r="A495" t="s">
        <v>1153</v>
      </c>
      <c r="B495">
        <v>-0.53667161328472368</v>
      </c>
      <c r="C495">
        <v>0.50447425070731156</v>
      </c>
      <c r="D495">
        <v>-0.30308777846150836</v>
      </c>
      <c r="E495">
        <v>-0.15425270364014854</v>
      </c>
      <c r="F495" t="s">
        <v>1182</v>
      </c>
      <c r="G495" t="s">
        <v>1224</v>
      </c>
    </row>
    <row r="496" spans="1:7" hidden="1" x14ac:dyDescent="0.2">
      <c r="A496" t="s">
        <v>151</v>
      </c>
      <c r="B496">
        <v>-0.110130734536436</v>
      </c>
      <c r="C496">
        <v>-0.27865029805376434</v>
      </c>
      <c r="D496">
        <v>-0.10064801317462484</v>
      </c>
      <c r="E496">
        <v>-0.15784178718309114</v>
      </c>
      <c r="F496" t="s">
        <v>1182</v>
      </c>
      <c r="G496" t="s">
        <v>1205</v>
      </c>
    </row>
    <row r="497" spans="1:7" hidden="1" x14ac:dyDescent="0.2">
      <c r="A497" t="s">
        <v>1040</v>
      </c>
      <c r="B497">
        <v>-0.23795205526525123</v>
      </c>
      <c r="C497">
        <v>-0.17094142999258577</v>
      </c>
      <c r="D497">
        <v>-0.15546905083063073</v>
      </c>
      <c r="E497">
        <v>-0.19310396635306545</v>
      </c>
      <c r="F497" t="s">
        <v>1182</v>
      </c>
      <c r="G497" t="s">
        <v>1234</v>
      </c>
    </row>
    <row r="498" spans="1:7" hidden="1" x14ac:dyDescent="0.2">
      <c r="A498" t="s">
        <v>857</v>
      </c>
      <c r="B498">
        <v>-4.7569410722957249E-2</v>
      </c>
      <c r="C498">
        <v>-0.19262549307519805</v>
      </c>
      <c r="D498">
        <v>-0.46874178918726273</v>
      </c>
      <c r="E498">
        <v>-0.21743794896792112</v>
      </c>
      <c r="F498" t="s">
        <v>1182</v>
      </c>
      <c r="G498" t="s">
        <v>1224</v>
      </c>
    </row>
    <row r="499" spans="1:7" hidden="1" x14ac:dyDescent="0.2">
      <c r="A499" t="s">
        <v>680</v>
      </c>
      <c r="B499">
        <v>-0.11277890070699594</v>
      </c>
      <c r="C499">
        <v>-0.80723146097948517</v>
      </c>
      <c r="D499">
        <v>-8.2501873323262878E-2</v>
      </c>
      <c r="E499">
        <v>-0.31203156057362275</v>
      </c>
      <c r="F499" t="s">
        <v>1182</v>
      </c>
      <c r="G499" t="s">
        <v>1291</v>
      </c>
    </row>
    <row r="500" spans="1:7" hidden="1" x14ac:dyDescent="0.2">
      <c r="A500" t="s">
        <v>243</v>
      </c>
      <c r="B500">
        <v>-9.5497198879816489E-2</v>
      </c>
      <c r="C500">
        <v>-0.85913367632042859</v>
      </c>
      <c r="D500">
        <v>-0.10975055107457465</v>
      </c>
      <c r="E500">
        <v>-0.32886414777042755</v>
      </c>
      <c r="F500" t="s">
        <v>1182</v>
      </c>
      <c r="G500" t="s">
        <v>1291</v>
      </c>
    </row>
    <row r="501" spans="1:7" hidden="1" x14ac:dyDescent="0.2">
      <c r="A501" t="s">
        <v>990</v>
      </c>
      <c r="B501">
        <v>-0.95707219911650887</v>
      </c>
      <c r="C501">
        <v>-1.0989470146890334</v>
      </c>
      <c r="D501">
        <v>-0.2132414066297352</v>
      </c>
      <c r="E501">
        <v>-0.77648540604223415</v>
      </c>
      <c r="F501" t="s">
        <v>1182</v>
      </c>
      <c r="G501" t="s">
        <v>1205</v>
      </c>
    </row>
    <row r="502" spans="1:7" hidden="1" x14ac:dyDescent="0.2">
      <c r="A502" t="s">
        <v>69</v>
      </c>
      <c r="B502">
        <v>-4.4988118216940286E-2</v>
      </c>
      <c r="C502">
        <v>0.82076243646302105</v>
      </c>
      <c r="D502" t="e">
        <v>#VALUE!</v>
      </c>
      <c r="E502" t="e">
        <v>#VALUE!</v>
      </c>
      <c r="F502" t="s">
        <v>1174</v>
      </c>
      <c r="G502" t="s">
        <v>1361</v>
      </c>
    </row>
    <row r="503" spans="1:7" hidden="1" x14ac:dyDescent="0.2">
      <c r="A503" t="s">
        <v>375</v>
      </c>
      <c r="B503">
        <v>-9.0119110919243628E-2</v>
      </c>
      <c r="C503" t="e">
        <v>#VALUE!</v>
      </c>
      <c r="D503">
        <v>0.53260622554886605</v>
      </c>
      <c r="E503" t="e">
        <v>#VALUE!</v>
      </c>
      <c r="F503" t="s">
        <v>1174</v>
      </c>
      <c r="G503" t="s">
        <v>1243</v>
      </c>
    </row>
    <row r="504" spans="1:7" hidden="1" x14ac:dyDescent="0.2">
      <c r="A504" t="s">
        <v>476</v>
      </c>
      <c r="B504">
        <v>-0.29454459953272433</v>
      </c>
      <c r="C504">
        <v>-1.4986118885436053</v>
      </c>
      <c r="D504" t="e">
        <v>#VALUE!</v>
      </c>
      <c r="E504" t="e">
        <v>#VALUE!</v>
      </c>
      <c r="F504" t="s">
        <v>1174</v>
      </c>
      <c r="G504" t="s">
        <v>1181</v>
      </c>
    </row>
    <row r="505" spans="1:7" hidden="1" x14ac:dyDescent="0.2">
      <c r="A505" t="s">
        <v>543</v>
      </c>
      <c r="B505">
        <v>-1.9094900971777608E-2</v>
      </c>
      <c r="C505" t="e">
        <v>#VALUE!</v>
      </c>
      <c r="D505">
        <v>0.21914528925674467</v>
      </c>
      <c r="E505" t="e">
        <v>#VALUE!</v>
      </c>
      <c r="F505" t="s">
        <v>1174</v>
      </c>
      <c r="G505" t="s">
        <v>1243</v>
      </c>
    </row>
    <row r="506" spans="1:7" hidden="1" x14ac:dyDescent="0.2">
      <c r="A506" t="s">
        <v>580</v>
      </c>
      <c r="B506">
        <v>3.476529003960168E-2</v>
      </c>
      <c r="C506">
        <v>0.3568112905998449</v>
      </c>
      <c r="D506" t="e">
        <v>#VALUE!</v>
      </c>
      <c r="E506" t="e">
        <v>#VALUE!</v>
      </c>
      <c r="F506" t="s">
        <v>1174</v>
      </c>
      <c r="G506" t="s">
        <v>1199</v>
      </c>
    </row>
    <row r="507" spans="1:7" hidden="1" x14ac:dyDescent="0.2">
      <c r="A507" t="s">
        <v>832</v>
      </c>
      <c r="B507">
        <v>-8.3157677916199532E-2</v>
      </c>
      <c r="C507">
        <v>-0.38579285236913519</v>
      </c>
      <c r="D507" t="e">
        <v>#VALUE!</v>
      </c>
      <c r="E507" t="e">
        <v>#VALUE!</v>
      </c>
      <c r="F507" t="s">
        <v>1174</v>
      </c>
      <c r="G507" t="s">
        <v>1286</v>
      </c>
    </row>
    <row r="508" spans="1:7" hidden="1" x14ac:dyDescent="0.2">
      <c r="A508" t="s">
        <v>1014</v>
      </c>
      <c r="B508" t="e">
        <v>#VALUE!</v>
      </c>
      <c r="C508" t="e">
        <v>#VALUE!</v>
      </c>
      <c r="D508" t="e">
        <v>#VALUE!</v>
      </c>
      <c r="E508" t="e">
        <v>#VALUE!</v>
      </c>
      <c r="F508" t="s">
        <v>1174</v>
      </c>
      <c r="G508" t="s">
        <v>1199</v>
      </c>
    </row>
    <row r="509" spans="1:7" hidden="1" x14ac:dyDescent="0.2">
      <c r="A509" t="s">
        <v>1025</v>
      </c>
      <c r="B509" t="e">
        <v>#VALUE!</v>
      </c>
      <c r="C509" t="e">
        <v>#VALUE!</v>
      </c>
      <c r="D509" t="e">
        <v>#VALUE!</v>
      </c>
      <c r="E509" t="e">
        <v>#VALUE!</v>
      </c>
      <c r="F509" t="s">
        <v>1174</v>
      </c>
      <c r="G509" t="s">
        <v>1181</v>
      </c>
    </row>
    <row r="510" spans="1:7" hidden="1" x14ac:dyDescent="0.2">
      <c r="A510" t="s">
        <v>1065</v>
      </c>
      <c r="B510" t="e">
        <v>#VALUE!</v>
      </c>
      <c r="C510" t="e">
        <v>#VALUE!</v>
      </c>
      <c r="D510" t="e">
        <v>#VALUE!</v>
      </c>
      <c r="E510" t="e">
        <v>#VALUE!</v>
      </c>
      <c r="F510" t="s">
        <v>1174</v>
      </c>
      <c r="G510" t="s">
        <v>1181</v>
      </c>
    </row>
    <row r="511" spans="1:7" hidden="1" x14ac:dyDescent="0.2">
      <c r="A511" t="s">
        <v>1081</v>
      </c>
      <c r="B511" t="e">
        <v>#VALUE!</v>
      </c>
      <c r="C511" t="e">
        <v>#VALUE!</v>
      </c>
      <c r="D511" t="e">
        <v>#VALUE!</v>
      </c>
      <c r="E511" t="e">
        <v>#VALUE!</v>
      </c>
      <c r="F511" t="s">
        <v>1174</v>
      </c>
      <c r="G511" t="s">
        <v>1262</v>
      </c>
    </row>
    <row r="512" spans="1:7" hidden="1" x14ac:dyDescent="0.2">
      <c r="A512" t="s">
        <v>1082</v>
      </c>
      <c r="B512">
        <v>-0.16257113727497327</v>
      </c>
      <c r="C512">
        <v>1.0350371562905147</v>
      </c>
      <c r="D512" t="e">
        <v>#VALUE!</v>
      </c>
      <c r="E512" t="e">
        <v>#VALUE!</v>
      </c>
      <c r="F512" t="s">
        <v>1174</v>
      </c>
      <c r="G512" t="s">
        <v>1361</v>
      </c>
    </row>
    <row r="513" spans="1:7" hidden="1" x14ac:dyDescent="0.2">
      <c r="A513" t="s">
        <v>1086</v>
      </c>
      <c r="B513" t="e">
        <v>#VALUE!</v>
      </c>
      <c r="C513" t="e">
        <v>#VALUE!</v>
      </c>
      <c r="D513" t="e">
        <v>#VALUE!</v>
      </c>
      <c r="E513" t="e">
        <v>#VALUE!</v>
      </c>
      <c r="F513" t="s">
        <v>1174</v>
      </c>
      <c r="G513" t="s">
        <v>1175</v>
      </c>
    </row>
    <row r="514" spans="1:7" ht="16" hidden="1" thickBot="1" x14ac:dyDescent="0.25">
      <c r="A514" t="s">
        <v>1170</v>
      </c>
      <c r="B514" t="e">
        <v>#DIV/0!</v>
      </c>
      <c r="C514" t="e">
        <v>#DIV/0!</v>
      </c>
      <c r="D514" t="e">
        <v>#DIV/0!</v>
      </c>
      <c r="E514" t="e">
        <v>#DIV/0!</v>
      </c>
      <c r="F514" t="s">
        <v>1174</v>
      </c>
      <c r="G514" t="s">
        <v>1361</v>
      </c>
    </row>
    <row r="515" spans="1:7" ht="16" thickTop="1" x14ac:dyDescent="0.2">
      <c r="A515" s="6" t="s">
        <v>511</v>
      </c>
      <c r="B515" s="9">
        <v>2.7934832805401761</v>
      </c>
      <c r="C515" s="10">
        <v>0.27742480435267747</v>
      </c>
      <c r="D515" s="10">
        <v>-0.16614053271443774</v>
      </c>
      <c r="E515" s="18">
        <v>1.1507785937075423</v>
      </c>
      <c r="F515" s="10" t="s">
        <v>1174</v>
      </c>
      <c r="G515" s="11" t="s">
        <v>1262</v>
      </c>
    </row>
    <row r="516" spans="1:7" x14ac:dyDescent="0.2">
      <c r="A516" s="7" t="s">
        <v>1115</v>
      </c>
      <c r="B516" s="12">
        <v>0.44288202176463587</v>
      </c>
      <c r="C516" s="13">
        <v>0.93305069014270903</v>
      </c>
      <c r="D516" s="13">
        <v>0.77914068606786835</v>
      </c>
      <c r="E516" s="19">
        <v>0.69081022156902749</v>
      </c>
      <c r="F516" s="13" t="s">
        <v>1174</v>
      </c>
      <c r="G516" s="14" t="s">
        <v>1175</v>
      </c>
    </row>
    <row r="517" spans="1:7" x14ac:dyDescent="0.2">
      <c r="A517" s="7" t="s">
        <v>887</v>
      </c>
      <c r="B517" s="12">
        <v>-4.5856802250970607E-2</v>
      </c>
      <c r="C517" s="13">
        <v>0.38309366000282546</v>
      </c>
      <c r="D517" s="13">
        <v>1.8904953181144959</v>
      </c>
      <c r="E517" s="19">
        <v>0.66373397253480815</v>
      </c>
      <c r="F517" s="13" t="s">
        <v>1174</v>
      </c>
      <c r="G517" s="14" t="s">
        <v>1301</v>
      </c>
    </row>
    <row r="518" spans="1:7" x14ac:dyDescent="0.2">
      <c r="A518" s="7" t="s">
        <v>558</v>
      </c>
      <c r="B518" s="12">
        <v>0.31676089536705421</v>
      </c>
      <c r="C518" s="13">
        <v>1.3751033635202816</v>
      </c>
      <c r="D518" s="13">
        <v>0.2828906511822824</v>
      </c>
      <c r="E518" s="19">
        <v>0.62410256255759089</v>
      </c>
      <c r="F518" s="13" t="s">
        <v>1174</v>
      </c>
      <c r="G518" s="14" t="s">
        <v>1175</v>
      </c>
    </row>
    <row r="519" spans="1:7" x14ac:dyDescent="0.2">
      <c r="A519" s="7" t="s">
        <v>1147</v>
      </c>
      <c r="B519" s="12">
        <v>0.66710831555223971</v>
      </c>
      <c r="C519" s="13">
        <v>0.52692955945874465</v>
      </c>
      <c r="D519" s="13">
        <v>0.3895916086680129</v>
      </c>
      <c r="E519" s="19">
        <v>0.54179967665892315</v>
      </c>
      <c r="F519" s="13" t="s">
        <v>1174</v>
      </c>
      <c r="G519" s="14" t="s">
        <v>1199</v>
      </c>
    </row>
    <row r="520" spans="1:7" x14ac:dyDescent="0.2">
      <c r="A520" s="7" t="s">
        <v>270</v>
      </c>
      <c r="B520" s="12">
        <v>1.0021555494269294</v>
      </c>
      <c r="C520" s="13">
        <v>-9.7061701052063687E-2</v>
      </c>
      <c r="D520" s="13">
        <v>0.51637384813293574</v>
      </c>
      <c r="E520" s="19">
        <v>0.52665586389503338</v>
      </c>
      <c r="F520" s="13" t="s">
        <v>1174</v>
      </c>
      <c r="G520" s="14" t="s">
        <v>1232</v>
      </c>
    </row>
    <row r="521" spans="1:7" x14ac:dyDescent="0.2">
      <c r="A521" s="7" t="s">
        <v>650</v>
      </c>
      <c r="B521" s="12">
        <v>0.50462641679451603</v>
      </c>
      <c r="C521" s="13">
        <v>0.64627062627962906</v>
      </c>
      <c r="D521" s="13">
        <v>0.28441456830748674</v>
      </c>
      <c r="E521" s="19">
        <v>0.48105612509394119</v>
      </c>
      <c r="F521" s="13" t="s">
        <v>1174</v>
      </c>
      <c r="G521" s="14" t="s">
        <v>1178</v>
      </c>
    </row>
    <row r="522" spans="1:7" x14ac:dyDescent="0.2">
      <c r="A522" s="7" t="s">
        <v>506</v>
      </c>
      <c r="B522" s="12">
        <v>0.18760965192134102</v>
      </c>
      <c r="C522" s="13">
        <v>1.1392972754837547</v>
      </c>
      <c r="D522" s="13">
        <v>0.13081828063914336</v>
      </c>
      <c r="E522" s="19">
        <v>0.45607852760540585</v>
      </c>
      <c r="F522" s="13" t="s">
        <v>1174</v>
      </c>
      <c r="G522" s="14" t="s">
        <v>1301</v>
      </c>
    </row>
    <row r="523" spans="1:7" x14ac:dyDescent="0.2">
      <c r="A523" s="7" t="s">
        <v>693</v>
      </c>
      <c r="B523" s="12">
        <v>0.23974155673094344</v>
      </c>
      <c r="C523" s="13">
        <v>0.82971285207653089</v>
      </c>
      <c r="D523" s="13">
        <v>0.32653498886154692</v>
      </c>
      <c r="E523" s="19">
        <v>0.44277097497380069</v>
      </c>
      <c r="F523" s="13" t="s">
        <v>1174</v>
      </c>
      <c r="G523" s="14" t="s">
        <v>1175</v>
      </c>
    </row>
    <row r="524" spans="1:7" x14ac:dyDescent="0.2">
      <c r="A524" s="7" t="s">
        <v>232</v>
      </c>
      <c r="B524" s="12">
        <v>0.25459101808000856</v>
      </c>
      <c r="C524" s="13">
        <v>0.73566400344571037</v>
      </c>
      <c r="D524" s="13">
        <v>0.38407223143162089</v>
      </c>
      <c r="E524" s="19">
        <v>0.43775727769520278</v>
      </c>
      <c r="F524" s="13" t="s">
        <v>1174</v>
      </c>
      <c r="G524" s="14" t="s">
        <v>1262</v>
      </c>
    </row>
    <row r="525" spans="1:7" x14ac:dyDescent="0.2">
      <c r="A525" s="7" t="s">
        <v>22</v>
      </c>
      <c r="B525" s="12">
        <v>1.4098904719057044</v>
      </c>
      <c r="C525" s="13">
        <v>-0.13083951092016394</v>
      </c>
      <c r="D525" s="13">
        <v>-0.34518892379599736</v>
      </c>
      <c r="E525" s="19">
        <v>0.4211476583474334</v>
      </c>
      <c r="F525" s="13" t="s">
        <v>1174</v>
      </c>
      <c r="G525" s="14" t="s">
        <v>1178</v>
      </c>
    </row>
    <row r="526" spans="1:7" x14ac:dyDescent="0.2">
      <c r="A526" s="7" t="s">
        <v>902</v>
      </c>
      <c r="B526" s="12">
        <v>-2.8470875335729531E-2</v>
      </c>
      <c r="C526" s="13">
        <v>0.69996754952931484</v>
      </c>
      <c r="D526" s="13">
        <v>0.40906359571799439</v>
      </c>
      <c r="E526" s="19">
        <v>0.32132099343990095</v>
      </c>
      <c r="F526" s="13" t="s">
        <v>1174</v>
      </c>
      <c r="G526" s="14" t="s">
        <v>1199</v>
      </c>
    </row>
    <row r="527" spans="1:7" x14ac:dyDescent="0.2">
      <c r="A527" s="7" t="s">
        <v>404</v>
      </c>
      <c r="B527" s="12">
        <v>-9.68709647893604E-2</v>
      </c>
      <c r="C527" s="13">
        <v>1.0920313312239833</v>
      </c>
      <c r="D527" s="13">
        <v>7.1228069305301706E-2</v>
      </c>
      <c r="E527" s="19">
        <v>0.31022943424304134</v>
      </c>
      <c r="F527" s="13" t="s">
        <v>1174</v>
      </c>
      <c r="G527" s="14" t="s">
        <v>1181</v>
      </c>
    </row>
    <row r="528" spans="1:7" x14ac:dyDescent="0.2">
      <c r="A528" s="7" t="s">
        <v>711</v>
      </c>
      <c r="B528" s="12">
        <v>0.41927121224572456</v>
      </c>
      <c r="C528" s="13">
        <v>5.6002093133900456E-2</v>
      </c>
      <c r="D528" s="13">
        <v>0.31526062843092995</v>
      </c>
      <c r="E528" s="19">
        <v>0.2790873013677389</v>
      </c>
      <c r="F528" s="13" t="s">
        <v>1174</v>
      </c>
      <c r="G528" s="14" t="s">
        <v>1243</v>
      </c>
    </row>
    <row r="529" spans="1:7" x14ac:dyDescent="0.2">
      <c r="A529" s="7" t="s">
        <v>981</v>
      </c>
      <c r="B529" s="12">
        <v>0.97365420630524568</v>
      </c>
      <c r="C529" s="13">
        <v>-0.11452639560365992</v>
      </c>
      <c r="D529" s="13">
        <v>-0.31897765940151651</v>
      </c>
      <c r="E529" s="19">
        <v>0.25941046602054535</v>
      </c>
      <c r="F529" s="13" t="s">
        <v>1174</v>
      </c>
      <c r="G529" s="14" t="s">
        <v>1301</v>
      </c>
    </row>
    <row r="530" spans="1:7" x14ac:dyDescent="0.2">
      <c r="A530" s="7" t="s">
        <v>279</v>
      </c>
      <c r="B530" s="12">
        <v>8.5455417066736452E-3</v>
      </c>
      <c r="C530" s="13">
        <v>0.80708898025784082</v>
      </c>
      <c r="D530" s="13">
        <v>1.9810797164698624E-2</v>
      </c>
      <c r="E530" s="19">
        <v>0.2514881499094313</v>
      </c>
      <c r="F530" s="13" t="s">
        <v>1174</v>
      </c>
      <c r="G530" s="14" t="s">
        <v>1301</v>
      </c>
    </row>
    <row r="531" spans="1:7" x14ac:dyDescent="0.2">
      <c r="A531" s="7" t="s">
        <v>342</v>
      </c>
      <c r="B531" s="12">
        <v>3.3242285002242224E-2</v>
      </c>
      <c r="C531" s="13">
        <v>0.79489775015107345</v>
      </c>
      <c r="D531" s="13">
        <v>-7.9357448925359373E-3</v>
      </c>
      <c r="E531" s="19">
        <v>0.24938551557845814</v>
      </c>
      <c r="F531" s="13" t="s">
        <v>1174</v>
      </c>
      <c r="G531" s="14" t="s">
        <v>1286</v>
      </c>
    </row>
    <row r="532" spans="1:7" x14ac:dyDescent="0.2">
      <c r="A532" s="7" t="s">
        <v>655</v>
      </c>
      <c r="B532" s="12">
        <v>9.5317116586120451E-2</v>
      </c>
      <c r="C532" s="13">
        <v>0.62992842023250273</v>
      </c>
      <c r="D532" s="13">
        <v>6.621392722126665E-2</v>
      </c>
      <c r="E532" s="19">
        <v>0.24696955087057901</v>
      </c>
      <c r="F532" s="13" t="s">
        <v>1174</v>
      </c>
      <c r="G532" s="14" t="s">
        <v>1361</v>
      </c>
    </row>
    <row r="533" spans="1:7" x14ac:dyDescent="0.2">
      <c r="A533" s="7" t="s">
        <v>1027</v>
      </c>
      <c r="B533" s="12">
        <v>-5.239707823037492E-2</v>
      </c>
      <c r="C533" s="13">
        <v>-9.328335634431445E-3</v>
      </c>
      <c r="D533" s="13">
        <v>0.89007446766470799</v>
      </c>
      <c r="E533" s="19">
        <v>0.24326500831693301</v>
      </c>
      <c r="F533" s="13" t="s">
        <v>1174</v>
      </c>
      <c r="G533" s="14" t="s">
        <v>1175</v>
      </c>
    </row>
    <row r="534" spans="1:7" x14ac:dyDescent="0.2">
      <c r="A534" s="7" t="s">
        <v>271</v>
      </c>
      <c r="B534" s="12">
        <v>0.12589946027245585</v>
      </c>
      <c r="C534" s="13">
        <v>0.54708119912173914</v>
      </c>
      <c r="D534" s="13">
        <v>-1.0139650242607434E-2</v>
      </c>
      <c r="E534" s="19">
        <v>0.21144224877272183</v>
      </c>
      <c r="F534" s="13" t="s">
        <v>1174</v>
      </c>
      <c r="G534" s="14" t="s">
        <v>1301</v>
      </c>
    </row>
    <row r="535" spans="1:7" x14ac:dyDescent="0.2">
      <c r="A535" s="7" t="s">
        <v>407</v>
      </c>
      <c r="B535" s="12">
        <v>-8.7436561152551648E-2</v>
      </c>
      <c r="C535" s="13">
        <v>0.78906422894036099</v>
      </c>
      <c r="D535" s="13">
        <v>1.1231319152774449E-2</v>
      </c>
      <c r="E535" s="19">
        <v>0.20511403996691996</v>
      </c>
      <c r="F535" s="13" t="s">
        <v>1174</v>
      </c>
      <c r="G535" s="14" t="s">
        <v>1301</v>
      </c>
    </row>
    <row r="536" spans="1:7" x14ac:dyDescent="0.2">
      <c r="A536" s="7" t="s">
        <v>517</v>
      </c>
      <c r="B536" s="12">
        <v>0.23822196552680466</v>
      </c>
      <c r="C536" s="13">
        <v>0.30216544652033245</v>
      </c>
      <c r="D536" s="13">
        <v>-3.6713869188492732E-3</v>
      </c>
      <c r="E536" s="19">
        <v>0.18483700409116682</v>
      </c>
      <c r="F536" s="13" t="s">
        <v>1174</v>
      </c>
      <c r="G536" s="14" t="s">
        <v>1361</v>
      </c>
    </row>
    <row r="537" spans="1:7" x14ac:dyDescent="0.2">
      <c r="A537" s="7" t="s">
        <v>714</v>
      </c>
      <c r="B537" s="12">
        <v>-7.886063391354016E-2</v>
      </c>
      <c r="C537" s="13">
        <v>0.58578252348860838</v>
      </c>
      <c r="D537" s="13">
        <v>0.13471285319854084</v>
      </c>
      <c r="E537" s="19">
        <v>0.1846043594407287</v>
      </c>
      <c r="F537" s="13" t="s">
        <v>1174</v>
      </c>
      <c r="G537" s="14" t="s">
        <v>1178</v>
      </c>
    </row>
    <row r="538" spans="1:7" x14ac:dyDescent="0.2">
      <c r="A538" s="7" t="s">
        <v>1000</v>
      </c>
      <c r="B538" s="12">
        <v>6.4107223420231049E-2</v>
      </c>
      <c r="C538" s="13">
        <v>6.7670879065368186E-2</v>
      </c>
      <c r="D538" s="13">
        <v>0.42581109430277114</v>
      </c>
      <c r="E538" s="19">
        <v>0.17368748137853424</v>
      </c>
      <c r="F538" s="13" t="s">
        <v>1174</v>
      </c>
      <c r="G538" s="14" t="s">
        <v>1181</v>
      </c>
    </row>
    <row r="539" spans="1:7" x14ac:dyDescent="0.2">
      <c r="A539" s="7" t="s">
        <v>849</v>
      </c>
      <c r="B539" s="12">
        <v>0.18085601296760787</v>
      </c>
      <c r="C539" s="13">
        <v>0.28308395592245372</v>
      </c>
      <c r="D539" s="13">
        <v>2.6136451340006195E-2</v>
      </c>
      <c r="E539" s="19">
        <v>0.16510852736578113</v>
      </c>
      <c r="F539" s="13" t="s">
        <v>1174</v>
      </c>
      <c r="G539" s="14" t="s">
        <v>1181</v>
      </c>
    </row>
    <row r="540" spans="1:7" x14ac:dyDescent="0.2">
      <c r="A540" s="7" t="s">
        <v>80</v>
      </c>
      <c r="B540" s="12">
        <v>0.27055594215629747</v>
      </c>
      <c r="C540" s="13">
        <v>-1.2663610242927425E-2</v>
      </c>
      <c r="D540" s="13">
        <v>7.7892903608004424E-2</v>
      </c>
      <c r="E540" s="19">
        <v>0.12779116487204209</v>
      </c>
      <c r="F540" s="13" t="s">
        <v>1174</v>
      </c>
      <c r="G540" s="14" t="s">
        <v>1178</v>
      </c>
    </row>
    <row r="541" spans="1:7" x14ac:dyDescent="0.2">
      <c r="A541" s="7" t="s">
        <v>27</v>
      </c>
      <c r="B541" s="12">
        <v>-5.6250742183139323E-2</v>
      </c>
      <c r="C541" s="13">
        <v>0.43704199872071486</v>
      </c>
      <c r="D541" s="13">
        <v>3.2606341035413579E-2</v>
      </c>
      <c r="E541" s="19">
        <v>0.11839420505358281</v>
      </c>
      <c r="F541" s="13" t="s">
        <v>1174</v>
      </c>
      <c r="G541" s="14" t="s">
        <v>1181</v>
      </c>
    </row>
    <row r="542" spans="1:7" x14ac:dyDescent="0.2">
      <c r="A542" s="7" t="s">
        <v>14</v>
      </c>
      <c r="B542" s="12">
        <v>-1.5881070832801148E-2</v>
      </c>
      <c r="C542" s="13">
        <v>0.33516144263496211</v>
      </c>
      <c r="D542" s="13">
        <v>1.6173645861804919E-2</v>
      </c>
      <c r="E542" s="19">
        <v>9.9048098215909652E-2</v>
      </c>
      <c r="F542" s="13" t="s">
        <v>1174</v>
      </c>
      <c r="G542" s="14" t="s">
        <v>1175</v>
      </c>
    </row>
    <row r="543" spans="1:7" x14ac:dyDescent="0.2">
      <c r="A543" s="7" t="s">
        <v>267</v>
      </c>
      <c r="B543" s="12">
        <v>0.25879158096355492</v>
      </c>
      <c r="C543" s="13">
        <v>3.3530255055194025E-2</v>
      </c>
      <c r="D543" s="13">
        <v>-6.7330534790972035E-2</v>
      </c>
      <c r="E543" s="19">
        <v>9.3376548464688569E-2</v>
      </c>
      <c r="F543" s="13" t="s">
        <v>1174</v>
      </c>
      <c r="G543" s="14" t="s">
        <v>1361</v>
      </c>
    </row>
    <row r="544" spans="1:7" x14ac:dyDescent="0.2">
      <c r="A544" s="7" t="s">
        <v>1017</v>
      </c>
      <c r="B544" s="12">
        <v>-0.32964399652001325</v>
      </c>
      <c r="C544" s="13">
        <v>0.21942475833468675</v>
      </c>
      <c r="D544" s="13">
        <v>0.50028073224721947</v>
      </c>
      <c r="E544" s="19">
        <v>8.4054048566566536E-2</v>
      </c>
      <c r="F544" s="13" t="s">
        <v>1174</v>
      </c>
      <c r="G544" s="14" t="s">
        <v>1262</v>
      </c>
    </row>
    <row r="545" spans="1:7" x14ac:dyDescent="0.2">
      <c r="A545" s="7" t="s">
        <v>738</v>
      </c>
      <c r="B545" s="12">
        <v>-4.0248520328211738E-2</v>
      </c>
      <c r="C545" s="13">
        <v>0.27594025607964484</v>
      </c>
      <c r="D545" s="13">
        <v>4.8410846089733041E-2</v>
      </c>
      <c r="E545" s="19">
        <v>8.1205922519528656E-2</v>
      </c>
      <c r="F545" s="13" t="s">
        <v>1174</v>
      </c>
      <c r="G545" s="14" t="s">
        <v>1361</v>
      </c>
    </row>
    <row r="546" spans="1:7" x14ac:dyDescent="0.2">
      <c r="A546" s="7" t="s">
        <v>376</v>
      </c>
      <c r="B546" s="12">
        <v>2.5912255938353779E-2</v>
      </c>
      <c r="C546" s="13">
        <v>0.17196368357458849</v>
      </c>
      <c r="D546" s="13">
        <v>4.0788579637190063E-2</v>
      </c>
      <c r="E546" s="19">
        <v>7.4190581338875072E-2</v>
      </c>
      <c r="F546" s="13" t="s">
        <v>1174</v>
      </c>
      <c r="G546" s="14" t="s">
        <v>1199</v>
      </c>
    </row>
    <row r="547" spans="1:7" x14ac:dyDescent="0.2">
      <c r="A547" s="7" t="s">
        <v>117</v>
      </c>
      <c r="B547" s="12">
        <v>-1.9935264150358449E-2</v>
      </c>
      <c r="C547" s="13">
        <v>0.19044736324281475</v>
      </c>
      <c r="D547" s="13">
        <v>1.9057403049409203E-2</v>
      </c>
      <c r="E547" s="19">
        <v>5.4877324227523804E-2</v>
      </c>
      <c r="F547" s="13" t="s">
        <v>1174</v>
      </c>
      <c r="G547" s="14" t="s">
        <v>1199</v>
      </c>
    </row>
    <row r="548" spans="1:7" x14ac:dyDescent="0.2">
      <c r="A548" s="7" t="s">
        <v>356</v>
      </c>
      <c r="B548" s="12">
        <v>7.4138988954670082E-3</v>
      </c>
      <c r="C548" s="13">
        <v>0.15594343493674462</v>
      </c>
      <c r="D548" s="13">
        <v>-7.2960949670234365E-3</v>
      </c>
      <c r="E548" s="19">
        <v>4.7559761549103158E-2</v>
      </c>
      <c r="F548" s="13" t="s">
        <v>1174</v>
      </c>
      <c r="G548" s="14" t="s">
        <v>1181</v>
      </c>
    </row>
    <row r="549" spans="1:7" x14ac:dyDescent="0.2">
      <c r="A549" s="7" t="s">
        <v>67</v>
      </c>
      <c r="B549" s="12">
        <v>-2.2897422910026364E-2</v>
      </c>
      <c r="C549" s="13">
        <v>0.13675987071527179</v>
      </c>
      <c r="D549" s="13">
        <v>4.1211563144128875E-2</v>
      </c>
      <c r="E549" s="19">
        <v>4.4232460993809654E-2</v>
      </c>
      <c r="F549" s="13" t="s">
        <v>1174</v>
      </c>
      <c r="G549" s="14" t="s">
        <v>1199</v>
      </c>
    </row>
    <row r="550" spans="1:7" x14ac:dyDescent="0.2">
      <c r="A550" s="7" t="s">
        <v>159</v>
      </c>
      <c r="B550" s="12">
        <v>-5.4838538119705758E-2</v>
      </c>
      <c r="C550" s="13">
        <v>6.5117819088160167E-3</v>
      </c>
      <c r="D550" s="13">
        <v>0.20186595808874608</v>
      </c>
      <c r="E550" s="19">
        <v>4.0577906751386325E-2</v>
      </c>
      <c r="F550" s="13" t="s">
        <v>1174</v>
      </c>
      <c r="G550" s="14" t="s">
        <v>1178</v>
      </c>
    </row>
    <row r="551" spans="1:7" x14ac:dyDescent="0.2">
      <c r="A551" s="7" t="s">
        <v>504</v>
      </c>
      <c r="B551" s="12">
        <v>8.9853966488422879E-2</v>
      </c>
      <c r="C551" s="13">
        <v>1.0090595079742642E-2</v>
      </c>
      <c r="D551" s="13">
        <v>2.2519575386570393E-3</v>
      </c>
      <c r="E551" s="19">
        <v>3.9644352380889057E-2</v>
      </c>
      <c r="F551" s="13" t="s">
        <v>1174</v>
      </c>
      <c r="G551" s="14" t="s">
        <v>1181</v>
      </c>
    </row>
    <row r="552" spans="1:7" x14ac:dyDescent="0.2">
      <c r="A552" s="7" t="s">
        <v>1066</v>
      </c>
      <c r="B552" s="12">
        <v>-0.31743471188417688</v>
      </c>
      <c r="C552" s="13">
        <v>-0.16192550851251594</v>
      </c>
      <c r="D552" s="13">
        <v>0.70056991258305867</v>
      </c>
      <c r="E552" s="19">
        <v>3.4619436467492049E-2</v>
      </c>
      <c r="F552" s="13" t="s">
        <v>1174</v>
      </c>
      <c r="G552" s="14" t="s">
        <v>1262</v>
      </c>
    </row>
    <row r="553" spans="1:7" x14ac:dyDescent="0.2">
      <c r="A553" s="7" t="s">
        <v>989</v>
      </c>
      <c r="B553" s="12">
        <v>-9.6434246177089344E-2</v>
      </c>
      <c r="C553" s="13">
        <v>-2.5557811743838189E-2</v>
      </c>
      <c r="D553" s="13">
        <v>0.25852290430304919</v>
      </c>
      <c r="E553" s="19">
        <v>3.1315829296927555E-2</v>
      </c>
      <c r="F553" s="13" t="s">
        <v>1174</v>
      </c>
      <c r="G553" s="14" t="s">
        <v>1181</v>
      </c>
    </row>
    <row r="554" spans="1:7" x14ac:dyDescent="0.2">
      <c r="A554" s="7" t="s">
        <v>238</v>
      </c>
      <c r="B554" s="12">
        <v>-9.3153954317866397E-2</v>
      </c>
      <c r="C554" s="13">
        <v>-0.2337218199070803</v>
      </c>
      <c r="D554" s="13">
        <v>0.45270619327062023</v>
      </c>
      <c r="E554" s="19">
        <v>2.8433730281915398E-2</v>
      </c>
      <c r="F554" s="13" t="s">
        <v>1174</v>
      </c>
      <c r="G554" s="14" t="s">
        <v>1243</v>
      </c>
    </row>
    <row r="555" spans="1:7" x14ac:dyDescent="0.2">
      <c r="A555" s="7" t="s">
        <v>256</v>
      </c>
      <c r="B555" s="12">
        <v>7.8927026552715732E-2</v>
      </c>
      <c r="C555" s="13">
        <v>-6.4203344364575704E-3</v>
      </c>
      <c r="D555" s="13">
        <v>-1.2586151049788939E-2</v>
      </c>
      <c r="E555" s="19">
        <v>2.586886497521234E-2</v>
      </c>
      <c r="F555" s="13" t="s">
        <v>1174</v>
      </c>
      <c r="G555" s="14" t="s">
        <v>1181</v>
      </c>
    </row>
    <row r="556" spans="1:7" x14ac:dyDescent="0.2">
      <c r="A556" s="7" t="s">
        <v>43</v>
      </c>
      <c r="B556" s="12">
        <v>0.1241659688675381</v>
      </c>
      <c r="C556" s="13">
        <v>-6.7398895697066405E-2</v>
      </c>
      <c r="D556" s="13">
        <v>-1.2163977681980328E-2</v>
      </c>
      <c r="E556" s="19">
        <v>2.5797525533301224E-2</v>
      </c>
      <c r="F556" s="13" t="s">
        <v>1174</v>
      </c>
      <c r="G556" s="14" t="s">
        <v>1262</v>
      </c>
    </row>
    <row r="557" spans="1:7" x14ac:dyDescent="0.2">
      <c r="A557" s="7" t="s">
        <v>525</v>
      </c>
      <c r="B557" s="12">
        <v>-7.2386033670406205E-2</v>
      </c>
      <c r="C557" s="13">
        <v>0.1723031483307316</v>
      </c>
      <c r="D557" s="13">
        <v>3.7888761674491948E-3</v>
      </c>
      <c r="E557" s="19">
        <v>2.3873193881291756E-2</v>
      </c>
      <c r="F557" s="13" t="s">
        <v>1174</v>
      </c>
      <c r="G557" s="14" t="s">
        <v>1199</v>
      </c>
    </row>
    <row r="558" spans="1:7" x14ac:dyDescent="0.2">
      <c r="A558" s="7" t="s">
        <v>354</v>
      </c>
      <c r="B558" s="12">
        <v>1.6902237814833677E-2</v>
      </c>
      <c r="C558" s="13">
        <v>1.0463162412826382E-2</v>
      </c>
      <c r="D558" s="13">
        <v>7.9408758199888598E-3</v>
      </c>
      <c r="E558" s="19">
        <v>1.2282106595778044E-2</v>
      </c>
      <c r="F558" s="13" t="s">
        <v>1174</v>
      </c>
      <c r="G558" s="14" t="s">
        <v>1262</v>
      </c>
    </row>
    <row r="559" spans="1:7" x14ac:dyDescent="0.2">
      <c r="A559" s="7" t="s">
        <v>381</v>
      </c>
      <c r="B559" s="12">
        <v>-4.1657077476883369E-3</v>
      </c>
      <c r="C559" s="13">
        <v>-7.3906004457358801E-2</v>
      </c>
      <c r="D559" s="13">
        <v>5.4695441384034704E-2</v>
      </c>
      <c r="E559" s="19">
        <v>-7.4294520210725634E-3</v>
      </c>
      <c r="F559" s="13" t="s">
        <v>1174</v>
      </c>
      <c r="G559" s="14" t="s">
        <v>1262</v>
      </c>
    </row>
    <row r="560" spans="1:7" x14ac:dyDescent="0.2">
      <c r="A560" s="7" t="s">
        <v>567</v>
      </c>
      <c r="B560" s="12">
        <v>0.10228496842888701</v>
      </c>
      <c r="C560" s="13">
        <v>-0.13097797371065642</v>
      </c>
      <c r="D560" s="13">
        <v>-3.4820824990155569E-2</v>
      </c>
      <c r="E560" s="19">
        <v>-8.8256522386887908E-3</v>
      </c>
      <c r="F560" s="13" t="s">
        <v>1174</v>
      </c>
      <c r="G560" s="14" t="s">
        <v>1181</v>
      </c>
    </row>
    <row r="561" spans="1:7" x14ac:dyDescent="0.2">
      <c r="A561" s="7" t="s">
        <v>575</v>
      </c>
      <c r="B561" s="12">
        <v>-1.0171651011486279E-2</v>
      </c>
      <c r="C561" s="13">
        <v>-4.9216871901976648E-2</v>
      </c>
      <c r="D561" s="13">
        <v>2.1150875201513365E-2</v>
      </c>
      <c r="E561" s="19">
        <v>-1.2488459414733494E-2</v>
      </c>
      <c r="F561" s="13" t="s">
        <v>1174</v>
      </c>
      <c r="G561" s="14" t="s">
        <v>1175</v>
      </c>
    </row>
    <row r="562" spans="1:7" x14ac:dyDescent="0.2">
      <c r="A562" s="7" t="s">
        <v>643</v>
      </c>
      <c r="B562" s="12">
        <v>-2.0970214348176992E-2</v>
      </c>
      <c r="C562" s="13">
        <v>-0.1878123772883471</v>
      </c>
      <c r="D562" s="13">
        <v>0.14121526132811366</v>
      </c>
      <c r="E562" s="19">
        <v>-2.2367220527340824E-2</v>
      </c>
      <c r="F562" s="13" t="s">
        <v>1174</v>
      </c>
      <c r="G562" s="14" t="s">
        <v>1175</v>
      </c>
    </row>
    <row r="563" spans="1:7" x14ac:dyDescent="0.2">
      <c r="A563" s="7" t="s">
        <v>329</v>
      </c>
      <c r="B563" s="12">
        <v>-7.1616739627650708E-2</v>
      </c>
      <c r="C563" s="13">
        <v>-6.565164948354775E-2</v>
      </c>
      <c r="D563" s="13">
        <v>8.4828395073958118E-2</v>
      </c>
      <c r="E563" s="19">
        <v>-2.2893672173937174E-2</v>
      </c>
      <c r="F563" s="13" t="s">
        <v>1174</v>
      </c>
      <c r="G563" s="14" t="s">
        <v>1175</v>
      </c>
    </row>
    <row r="564" spans="1:7" x14ac:dyDescent="0.2">
      <c r="A564" s="7" t="s">
        <v>582</v>
      </c>
      <c r="B564" s="12">
        <v>5.7212894035028904E-2</v>
      </c>
      <c r="C564" s="13">
        <v>-0.16451090857290604</v>
      </c>
      <c r="D564" s="13">
        <v>-8.4056242233173858E-3</v>
      </c>
      <c r="E564" s="19">
        <v>-2.8989802224855463E-2</v>
      </c>
      <c r="F564" s="13" t="s">
        <v>1174</v>
      </c>
      <c r="G564" s="14" t="s">
        <v>1181</v>
      </c>
    </row>
    <row r="565" spans="1:7" x14ac:dyDescent="0.2">
      <c r="A565" s="7" t="s">
        <v>466</v>
      </c>
      <c r="B565" s="12">
        <v>-9.476068173748449E-2</v>
      </c>
      <c r="C565" s="13">
        <v>-5.340900891016529E-4</v>
      </c>
      <c r="D565" s="13">
        <v>1.9065871847140786E-2</v>
      </c>
      <c r="E565" s="19">
        <v>-3.2344738167582064E-2</v>
      </c>
      <c r="F565" s="13" t="s">
        <v>1174</v>
      </c>
      <c r="G565" s="14" t="s">
        <v>1286</v>
      </c>
    </row>
    <row r="566" spans="1:7" x14ac:dyDescent="0.2">
      <c r="A566" s="7" t="s">
        <v>512</v>
      </c>
      <c r="B566" s="12">
        <v>8.8570166253973806E-2</v>
      </c>
      <c r="C566" s="13">
        <v>-0.18008835102579676</v>
      </c>
      <c r="D566" s="13">
        <v>-5.1530304230932474E-2</v>
      </c>
      <c r="E566" s="19">
        <v>-3.4057530075429249E-2</v>
      </c>
      <c r="F566" s="13" t="s">
        <v>1174</v>
      </c>
      <c r="G566" s="14" t="s">
        <v>1262</v>
      </c>
    </row>
    <row r="567" spans="1:7" x14ac:dyDescent="0.2">
      <c r="A567" s="7" t="s">
        <v>1008</v>
      </c>
      <c r="B567" s="12">
        <v>0.16165102295394895</v>
      </c>
      <c r="C567" s="13">
        <v>-0.16855371809892652</v>
      </c>
      <c r="D567" s="13">
        <v>-0.16966756318903409</v>
      </c>
      <c r="E567" s="19">
        <v>-3.6805975204808591E-2</v>
      </c>
      <c r="F567" s="13" t="s">
        <v>1174</v>
      </c>
      <c r="G567" s="14" t="s">
        <v>1301</v>
      </c>
    </row>
    <row r="568" spans="1:7" x14ac:dyDescent="0.2">
      <c r="A568" s="7" t="s">
        <v>174</v>
      </c>
      <c r="B568" s="12">
        <v>-7.691185329101051E-2</v>
      </c>
      <c r="C568" s="13">
        <v>7.6618940257952494E-3</v>
      </c>
      <c r="D568" s="13">
        <v>-3.2397063577902556E-2</v>
      </c>
      <c r="E568" s="19">
        <v>-3.8185292182036396E-2</v>
      </c>
      <c r="F568" s="13" t="s">
        <v>1174</v>
      </c>
      <c r="G568" s="14" t="s">
        <v>1301</v>
      </c>
    </row>
    <row r="569" spans="1:7" x14ac:dyDescent="0.2">
      <c r="A569" s="7" t="s">
        <v>708</v>
      </c>
      <c r="B569" s="12">
        <v>4.0622848520101978E-4</v>
      </c>
      <c r="C569" s="13">
        <v>-0.10627523579261529</v>
      </c>
      <c r="D569" s="13">
        <v>-3.1890816837411032E-2</v>
      </c>
      <c r="E569" s="19">
        <v>-4.128732439492748E-2</v>
      </c>
      <c r="F569" s="13" t="s">
        <v>1174</v>
      </c>
      <c r="G569" s="14" t="s">
        <v>1199</v>
      </c>
    </row>
    <row r="570" spans="1:7" x14ac:dyDescent="0.2">
      <c r="A570" s="7" t="s">
        <v>331</v>
      </c>
      <c r="B570" s="12">
        <v>-0.11254481089245816</v>
      </c>
      <c r="C570" s="13">
        <v>-5.6610502090919584E-2</v>
      </c>
      <c r="D570" s="13">
        <v>6.1519139716344373E-2</v>
      </c>
      <c r="E570" s="19">
        <v>-4.3545333069355825E-2</v>
      </c>
      <c r="F570" s="13" t="s">
        <v>1174</v>
      </c>
      <c r="G570" s="14" t="s">
        <v>1175</v>
      </c>
    </row>
    <row r="571" spans="1:7" x14ac:dyDescent="0.2">
      <c r="A571" s="7" t="s">
        <v>185</v>
      </c>
      <c r="B571" s="12">
        <v>-1.5381357393877785E-2</v>
      </c>
      <c r="C571" s="13">
        <v>-6.7899847413030109E-2</v>
      </c>
      <c r="D571" s="13">
        <v>-5.921529996679481E-2</v>
      </c>
      <c r="E571" s="19">
        <v>-4.4287087171498589E-2</v>
      </c>
      <c r="F571" s="13" t="s">
        <v>1174</v>
      </c>
      <c r="G571" s="14" t="s">
        <v>1181</v>
      </c>
    </row>
    <row r="572" spans="1:7" x14ac:dyDescent="0.2">
      <c r="A572" s="7" t="s">
        <v>150</v>
      </c>
      <c r="B572" s="12">
        <v>-7.9844956339837639E-2</v>
      </c>
      <c r="C572" s="13">
        <v>-0.18684258765388898</v>
      </c>
      <c r="D572" s="13">
        <v>0.14566238449086064</v>
      </c>
      <c r="E572" s="19">
        <v>-4.4292043484843564E-2</v>
      </c>
      <c r="F572" s="13" t="s">
        <v>1174</v>
      </c>
      <c r="G572" s="14" t="s">
        <v>1199</v>
      </c>
    </row>
    <row r="573" spans="1:7" x14ac:dyDescent="0.2">
      <c r="A573" s="7" t="s">
        <v>827</v>
      </c>
      <c r="B573" s="12">
        <v>-6.3197529949905032E-2</v>
      </c>
      <c r="C573" s="13">
        <v>8.2401116683485265E-2</v>
      </c>
      <c r="D573" s="13">
        <v>-0.1617362532236131</v>
      </c>
      <c r="E573" s="19">
        <v>-4.9079552942000365E-2</v>
      </c>
      <c r="F573" s="13" t="s">
        <v>1174</v>
      </c>
      <c r="G573" s="14" t="s">
        <v>1243</v>
      </c>
    </row>
    <row r="574" spans="1:7" x14ac:dyDescent="0.2">
      <c r="A574" s="7" t="s">
        <v>692</v>
      </c>
      <c r="B574" s="12">
        <v>-0.10000588167444585</v>
      </c>
      <c r="C574" s="13">
        <v>-3.139561085812987E-2</v>
      </c>
      <c r="D574" s="13">
        <v>5.7002248618537538E-4</v>
      </c>
      <c r="E574" s="19">
        <v>-4.925002918136169E-2</v>
      </c>
      <c r="F574" s="13" t="s">
        <v>1174</v>
      </c>
      <c r="G574" s="14" t="s">
        <v>1181</v>
      </c>
    </row>
    <row r="575" spans="1:7" x14ac:dyDescent="0.2">
      <c r="A575" s="7" t="s">
        <v>474</v>
      </c>
      <c r="B575" s="12">
        <v>-5.530114092749782E-2</v>
      </c>
      <c r="C575" s="13">
        <v>-0.10439022040163602</v>
      </c>
      <c r="D575" s="13">
        <v>1.3185440361799621E-3</v>
      </c>
      <c r="E575" s="19">
        <v>-5.3041959280635945E-2</v>
      </c>
      <c r="F575" s="13" t="s">
        <v>1174</v>
      </c>
      <c r="G575" s="14" t="s">
        <v>1178</v>
      </c>
    </row>
    <row r="576" spans="1:7" x14ac:dyDescent="0.2">
      <c r="A576" s="7" t="s">
        <v>1102</v>
      </c>
      <c r="B576" s="12">
        <v>0.20323212414909761</v>
      </c>
      <c r="C576" s="13">
        <v>-1.2475381367821365</v>
      </c>
      <c r="D576" s="13">
        <v>0.78442582894641333</v>
      </c>
      <c r="E576" s="19">
        <v>-5.7640842691077887E-2</v>
      </c>
      <c r="F576" s="13" t="s">
        <v>1174</v>
      </c>
      <c r="G576" s="14" t="s">
        <v>1301</v>
      </c>
    </row>
    <row r="577" spans="1:7" x14ac:dyDescent="0.2">
      <c r="A577" s="7" t="s">
        <v>125</v>
      </c>
      <c r="B577" s="12">
        <v>-8.5875090187018208E-2</v>
      </c>
      <c r="C577" s="13">
        <v>-1.4871985238443526E-2</v>
      </c>
      <c r="D577" s="13">
        <v>-9.1130484015086222E-2</v>
      </c>
      <c r="E577" s="19">
        <v>-6.6150776850866205E-2</v>
      </c>
      <c r="F577" s="13" t="s">
        <v>1174</v>
      </c>
      <c r="G577" s="14" t="s">
        <v>1199</v>
      </c>
    </row>
    <row r="578" spans="1:7" x14ac:dyDescent="0.2">
      <c r="A578" s="7" t="s">
        <v>29</v>
      </c>
      <c r="B578" s="12">
        <v>-5.9443120012661943E-2</v>
      </c>
      <c r="C578" s="13">
        <v>-7.9009058737930071E-2</v>
      </c>
      <c r="D578" s="13">
        <v>-7.068515524405454E-2</v>
      </c>
      <c r="E578" s="19">
        <v>-6.8685512199660154E-2</v>
      </c>
      <c r="F578" s="13" t="s">
        <v>1174</v>
      </c>
      <c r="G578" s="14" t="s">
        <v>1262</v>
      </c>
    </row>
    <row r="579" spans="1:7" x14ac:dyDescent="0.2">
      <c r="A579" s="7" t="s">
        <v>648</v>
      </c>
      <c r="B579" s="12">
        <v>3.959407850404751E-2</v>
      </c>
      <c r="C579" s="13">
        <v>-0.23927869861406473</v>
      </c>
      <c r="D579" s="13">
        <v>-4.249304161747014E-2</v>
      </c>
      <c r="E579" s="19">
        <v>-6.8693890667841456E-2</v>
      </c>
      <c r="F579" s="13" t="s">
        <v>1174</v>
      </c>
      <c r="G579" s="14" t="s">
        <v>1181</v>
      </c>
    </row>
    <row r="580" spans="1:7" x14ac:dyDescent="0.2">
      <c r="A580" s="7" t="s">
        <v>282</v>
      </c>
      <c r="B580" s="12">
        <v>-1.0269145232945996E-2</v>
      </c>
      <c r="C580" s="13">
        <v>-0.32790622977587253</v>
      </c>
      <c r="D580" s="13">
        <v>8.5051861161262399E-2</v>
      </c>
      <c r="E580" s="19">
        <v>-7.6963968677561431E-2</v>
      </c>
      <c r="F580" s="13" t="s">
        <v>1174</v>
      </c>
      <c r="G580" s="14" t="s">
        <v>1175</v>
      </c>
    </row>
    <row r="581" spans="1:7" x14ac:dyDescent="0.2">
      <c r="A581" s="7" t="s">
        <v>537</v>
      </c>
      <c r="B581" s="12">
        <v>2.50105746046821E-2</v>
      </c>
      <c r="C581" s="13">
        <v>-0.23240590175229014</v>
      </c>
      <c r="D581" s="13">
        <v>-5.9220805260831962E-2</v>
      </c>
      <c r="E581" s="19">
        <v>-7.7483782262063788E-2</v>
      </c>
      <c r="F581" s="13" t="s">
        <v>1174</v>
      </c>
      <c r="G581" s="14" t="s">
        <v>1286</v>
      </c>
    </row>
    <row r="582" spans="1:7" x14ac:dyDescent="0.2">
      <c r="A582" s="7" t="s">
        <v>252</v>
      </c>
      <c r="B582" s="12">
        <v>-0.12196501668297415</v>
      </c>
      <c r="C582" s="13">
        <v>-0.11236691325614538</v>
      </c>
      <c r="D582" s="13">
        <v>9.886303967310708E-3</v>
      </c>
      <c r="E582" s="19">
        <v>-7.953018945984007E-2</v>
      </c>
      <c r="F582" s="13" t="s">
        <v>1174</v>
      </c>
      <c r="G582" s="14" t="s">
        <v>1243</v>
      </c>
    </row>
    <row r="583" spans="1:7" x14ac:dyDescent="0.2">
      <c r="A583" s="7" t="s">
        <v>530</v>
      </c>
      <c r="B583" s="12">
        <v>-3.7840134391935093E-2</v>
      </c>
      <c r="C583" s="13">
        <v>-0.18188761845051818</v>
      </c>
      <c r="D583" s="13">
        <v>-4.8336964600136839E-2</v>
      </c>
      <c r="E583" s="19">
        <v>-8.4203428671970545E-2</v>
      </c>
      <c r="F583" s="13" t="s">
        <v>1174</v>
      </c>
      <c r="G583" s="14" t="s">
        <v>1286</v>
      </c>
    </row>
    <row r="584" spans="1:7" x14ac:dyDescent="0.2">
      <c r="A584" s="7" t="s">
        <v>269</v>
      </c>
      <c r="B584" s="12">
        <v>-9.0115371394529784E-2</v>
      </c>
      <c r="C584" s="13">
        <v>-0.15008292619329186</v>
      </c>
      <c r="D584" s="13">
        <v>-1.549094309646025E-2</v>
      </c>
      <c r="E584" s="19">
        <v>-8.5718309344737537E-2</v>
      </c>
      <c r="F584" s="13" t="s">
        <v>1174</v>
      </c>
      <c r="G584" s="14" t="s">
        <v>1199</v>
      </c>
    </row>
    <row r="585" spans="1:7" x14ac:dyDescent="0.2">
      <c r="A585" s="7" t="s">
        <v>588</v>
      </c>
      <c r="B585" s="12">
        <v>-8.2730687728025956E-2</v>
      </c>
      <c r="C585" s="13">
        <v>-9.148598424831518E-2</v>
      </c>
      <c r="D585" s="13">
        <v>-9.0757761619562671E-2</v>
      </c>
      <c r="E585" s="19">
        <v>-8.7765398851573737E-2</v>
      </c>
      <c r="F585" s="13" t="s">
        <v>1174</v>
      </c>
      <c r="G585" s="14" t="s">
        <v>1301</v>
      </c>
    </row>
    <row r="586" spans="1:7" x14ac:dyDescent="0.2">
      <c r="A586" s="7" t="s">
        <v>534</v>
      </c>
      <c r="B586" s="12">
        <v>-6.199312226363448E-2</v>
      </c>
      <c r="C586" s="13">
        <v>-0.2112329775314222</v>
      </c>
      <c r="D586" s="13">
        <v>-9.355414189559883E-4</v>
      </c>
      <c r="E586" s="19">
        <v>-8.8447804590567239E-2</v>
      </c>
      <c r="F586" s="13" t="s">
        <v>1174</v>
      </c>
      <c r="G586" s="14" t="s">
        <v>1232</v>
      </c>
    </row>
    <row r="587" spans="1:7" x14ac:dyDescent="0.2">
      <c r="A587" s="7" t="s">
        <v>917</v>
      </c>
      <c r="B587" s="12">
        <v>-8.3970446302970722E-2</v>
      </c>
      <c r="C587" s="13">
        <v>-0.21364326555006655</v>
      </c>
      <c r="D587" s="13">
        <v>2.0122304591634586E-2</v>
      </c>
      <c r="E587" s="19">
        <v>-9.1644466808717892E-2</v>
      </c>
      <c r="F587" s="13" t="s">
        <v>1174</v>
      </c>
      <c r="G587" s="14" t="s">
        <v>1175</v>
      </c>
    </row>
    <row r="588" spans="1:7" x14ac:dyDescent="0.2">
      <c r="A588" s="7" t="s">
        <v>114</v>
      </c>
      <c r="B588" s="12">
        <v>-5.0813841466429421E-2</v>
      </c>
      <c r="C588" s="13">
        <v>-0.1204661812493177</v>
      </c>
      <c r="D588" s="13">
        <v>-0.11984999094574915</v>
      </c>
      <c r="E588" s="19">
        <v>-9.2420388245091814E-2</v>
      </c>
      <c r="F588" s="13" t="s">
        <v>1174</v>
      </c>
      <c r="G588" s="14" t="s">
        <v>1262</v>
      </c>
    </row>
    <row r="589" spans="1:7" x14ac:dyDescent="0.2">
      <c r="A589" s="7" t="s">
        <v>822</v>
      </c>
      <c r="B589" s="12">
        <v>-0.13926712301422642</v>
      </c>
      <c r="C589" s="13">
        <v>-5.6993575498384665E-2</v>
      </c>
      <c r="D589" s="13">
        <v>-0.1106200774041564</v>
      </c>
      <c r="E589" s="19">
        <v>-0.10599094507645289</v>
      </c>
      <c r="F589" s="13" t="s">
        <v>1174</v>
      </c>
      <c r="G589" s="14" t="s">
        <v>1178</v>
      </c>
    </row>
    <row r="590" spans="1:7" x14ac:dyDescent="0.2">
      <c r="A590" s="7" t="s">
        <v>820</v>
      </c>
      <c r="B590" s="12">
        <v>5.6663983100022498E-2</v>
      </c>
      <c r="C590" s="13">
        <v>-0.34949549046186329</v>
      </c>
      <c r="D590" s="13">
        <v>-8.4327602481316585E-2</v>
      </c>
      <c r="E590" s="19">
        <v>-0.10748133464294496</v>
      </c>
      <c r="F590" s="13" t="s">
        <v>1174</v>
      </c>
      <c r="G590" s="14" t="s">
        <v>1181</v>
      </c>
    </row>
    <row r="591" spans="1:7" x14ac:dyDescent="0.2">
      <c r="A591" s="7" t="s">
        <v>795</v>
      </c>
      <c r="B591" s="12">
        <v>-7.2918079460664337E-2</v>
      </c>
      <c r="C591" s="13">
        <v>-6.2415153655379085E-2</v>
      </c>
      <c r="D591" s="13">
        <v>-0.20323799382219584</v>
      </c>
      <c r="E591" s="19">
        <v>-0.10886317602753821</v>
      </c>
      <c r="F591" s="13" t="s">
        <v>1174</v>
      </c>
      <c r="G591" s="14" t="s">
        <v>1262</v>
      </c>
    </row>
    <row r="592" spans="1:7" x14ac:dyDescent="0.2">
      <c r="A592" s="7" t="s">
        <v>182</v>
      </c>
      <c r="B592" s="12">
        <v>-5.2324497564393196E-2</v>
      </c>
      <c r="C592" s="13">
        <v>-0.22635267859160299</v>
      </c>
      <c r="D592" s="13">
        <v>-0.10607746290741445</v>
      </c>
      <c r="E592" s="19">
        <v>-0.12065884147546252</v>
      </c>
      <c r="F592" s="13" t="s">
        <v>1174</v>
      </c>
      <c r="G592" s="14" t="s">
        <v>1181</v>
      </c>
    </row>
    <row r="593" spans="1:7" x14ac:dyDescent="0.2">
      <c r="A593" s="7" t="s">
        <v>481</v>
      </c>
      <c r="B593" s="12">
        <v>-8.1198224660404481E-2</v>
      </c>
      <c r="C593" s="13">
        <v>-0.2909184879463953</v>
      </c>
      <c r="D593" s="13">
        <v>-2.1357761913986917E-2</v>
      </c>
      <c r="E593" s="19">
        <v>-0.12616216482227646</v>
      </c>
      <c r="F593" s="13" t="s">
        <v>1174</v>
      </c>
      <c r="G593" s="14" t="s">
        <v>1181</v>
      </c>
    </row>
    <row r="594" spans="1:7" x14ac:dyDescent="0.2">
      <c r="A594" s="7" t="s">
        <v>306</v>
      </c>
      <c r="B594" s="12">
        <v>-0.14369864725313716</v>
      </c>
      <c r="C594" s="13">
        <v>-0.25756499618809042</v>
      </c>
      <c r="D594" s="13">
        <v>8.9958114902005549E-3</v>
      </c>
      <c r="E594" s="19">
        <v>-0.13205021431062183</v>
      </c>
      <c r="F594" s="13" t="s">
        <v>1174</v>
      </c>
      <c r="G594" s="14" t="s">
        <v>1243</v>
      </c>
    </row>
    <row r="595" spans="1:7" x14ac:dyDescent="0.2">
      <c r="A595" s="7" t="s">
        <v>196</v>
      </c>
      <c r="B595" s="12">
        <v>-0.27669139632989653</v>
      </c>
      <c r="C595" s="13">
        <v>-0.10784125617284275</v>
      </c>
      <c r="D595" s="13">
        <v>2.9632899892524572E-2</v>
      </c>
      <c r="E595" s="19">
        <v>-0.13413906541605408</v>
      </c>
      <c r="F595" s="13" t="s">
        <v>1174</v>
      </c>
      <c r="G595" s="14" t="s">
        <v>1232</v>
      </c>
    </row>
    <row r="596" spans="1:7" x14ac:dyDescent="0.2">
      <c r="A596" s="7" t="s">
        <v>564</v>
      </c>
      <c r="B596" s="12">
        <v>-4.9731525641550534E-2</v>
      </c>
      <c r="C596" s="13">
        <v>-0.36706009689584884</v>
      </c>
      <c r="D596" s="13">
        <v>-2.8118575587730104E-2</v>
      </c>
      <c r="E596" s="19">
        <v>-0.13844621200169391</v>
      </c>
      <c r="F596" s="13" t="s">
        <v>1174</v>
      </c>
      <c r="G596" s="14" t="s">
        <v>1301</v>
      </c>
    </row>
    <row r="597" spans="1:7" x14ac:dyDescent="0.2">
      <c r="A597" s="7" t="s">
        <v>556</v>
      </c>
      <c r="B597" s="12">
        <v>9.4422761749230089E-2</v>
      </c>
      <c r="C597" s="13">
        <v>-0.55567158786246706</v>
      </c>
      <c r="D597" s="13">
        <v>-7.0084588372518797E-2</v>
      </c>
      <c r="E597" s="19">
        <v>-0.14995774817080373</v>
      </c>
      <c r="F597" s="13" t="s">
        <v>1174</v>
      </c>
      <c r="G597" s="14" t="s">
        <v>1199</v>
      </c>
    </row>
    <row r="598" spans="1:7" x14ac:dyDescent="0.2">
      <c r="A598" s="7" t="s">
        <v>642</v>
      </c>
      <c r="B598" s="12">
        <v>-4.9423746277550045E-3</v>
      </c>
      <c r="C598" s="13">
        <v>-0.37933073612812085</v>
      </c>
      <c r="D598" s="13">
        <v>-0.14655166217895108</v>
      </c>
      <c r="E598" s="19">
        <v>-0.15974166934322356</v>
      </c>
      <c r="F598" s="13" t="s">
        <v>1174</v>
      </c>
      <c r="G598" s="14" t="s">
        <v>1301</v>
      </c>
    </row>
    <row r="599" spans="1:7" x14ac:dyDescent="0.2">
      <c r="A599" s="7" t="s">
        <v>371</v>
      </c>
      <c r="B599" s="12">
        <v>-0.1286846477548492</v>
      </c>
      <c r="C599" s="13">
        <v>-0.28782405888899176</v>
      </c>
      <c r="D599" s="13">
        <v>-8.836821963660639E-2</v>
      </c>
      <c r="E599" s="19">
        <v>-0.16433154265961911</v>
      </c>
      <c r="F599" s="13" t="s">
        <v>1174</v>
      </c>
      <c r="G599" s="14" t="s">
        <v>1361</v>
      </c>
    </row>
    <row r="600" spans="1:7" x14ac:dyDescent="0.2">
      <c r="A600" s="7" t="s">
        <v>866</v>
      </c>
      <c r="B600" s="12">
        <v>1.7835977836832401E-2</v>
      </c>
      <c r="C600" s="13">
        <v>-0.35989330938200464</v>
      </c>
      <c r="D600" s="13">
        <v>-0.22663600638045586</v>
      </c>
      <c r="E600" s="19">
        <v>-0.16882440359400519</v>
      </c>
      <c r="F600" s="13" t="s">
        <v>1174</v>
      </c>
      <c r="G600" s="14" t="s">
        <v>1286</v>
      </c>
    </row>
    <row r="601" spans="1:7" x14ac:dyDescent="0.2">
      <c r="A601" s="7" t="s">
        <v>972</v>
      </c>
      <c r="B601" s="12">
        <v>-0.13011457730841003</v>
      </c>
      <c r="C601" s="13">
        <v>-0.21176888765500346</v>
      </c>
      <c r="D601" s="13">
        <v>-0.21985279270928768</v>
      </c>
      <c r="E601" s="19">
        <v>-0.18153233503265134</v>
      </c>
      <c r="F601" s="13" t="s">
        <v>1174</v>
      </c>
      <c r="G601" s="14" t="s">
        <v>1199</v>
      </c>
    </row>
    <row r="602" spans="1:7" x14ac:dyDescent="0.2">
      <c r="A602" s="7" t="s">
        <v>549</v>
      </c>
      <c r="B602" s="12">
        <v>-1.5838470662089137E-2</v>
      </c>
      <c r="C602" s="13">
        <v>-0.48134984178586127</v>
      </c>
      <c r="D602" s="13">
        <v>-0.1125687880774926</v>
      </c>
      <c r="E602" s="19">
        <v>-0.1845109772238418</v>
      </c>
      <c r="F602" s="13" t="s">
        <v>1174</v>
      </c>
      <c r="G602" s="14" t="s">
        <v>1181</v>
      </c>
    </row>
    <row r="603" spans="1:7" x14ac:dyDescent="0.2">
      <c r="A603" s="7" t="s">
        <v>224</v>
      </c>
      <c r="B603" s="12">
        <v>-9.1071997963061743E-2</v>
      </c>
      <c r="C603" s="13">
        <v>-0.44846812054113522</v>
      </c>
      <c r="D603" s="13">
        <v>-0.10764610885430137</v>
      </c>
      <c r="E603" s="19">
        <v>-0.20326306800385568</v>
      </c>
      <c r="F603" s="13" t="s">
        <v>1174</v>
      </c>
      <c r="G603" s="14" t="s">
        <v>1286</v>
      </c>
    </row>
    <row r="604" spans="1:7" x14ac:dyDescent="0.2">
      <c r="A604" s="7" t="s">
        <v>791</v>
      </c>
      <c r="B604" s="12">
        <v>-3.5648072145588128E-2</v>
      </c>
      <c r="C604" s="13">
        <v>-0.45402519170299316</v>
      </c>
      <c r="D604" s="13">
        <v>-0.21018392119925777</v>
      </c>
      <c r="E604" s="19">
        <v>-0.2135219627289105</v>
      </c>
      <c r="F604" s="13" t="s">
        <v>1174</v>
      </c>
      <c r="G604" s="14" t="s">
        <v>1286</v>
      </c>
    </row>
    <row r="605" spans="1:7" x14ac:dyDescent="0.2">
      <c r="A605" s="7" t="s">
        <v>690</v>
      </c>
      <c r="B605" s="12">
        <v>5.2530882089381519E-3</v>
      </c>
      <c r="C605" s="13">
        <v>-0.58809443300819231</v>
      </c>
      <c r="D605" s="13">
        <v>-0.17826849765173547</v>
      </c>
      <c r="E605" s="19">
        <v>-0.22780764391440306</v>
      </c>
      <c r="F605" s="13" t="s">
        <v>1174</v>
      </c>
      <c r="G605" s="14" t="s">
        <v>1262</v>
      </c>
    </row>
    <row r="606" spans="1:7" x14ac:dyDescent="0.2">
      <c r="A606" s="7" t="s">
        <v>140</v>
      </c>
      <c r="B606" s="12">
        <v>-9.1802395021067504E-2</v>
      </c>
      <c r="C606" s="13">
        <v>-0.50052887882723796</v>
      </c>
      <c r="D606" s="13">
        <v>-0.14701616738027923</v>
      </c>
      <c r="E606" s="19">
        <v>-0.23098447187068216</v>
      </c>
      <c r="F606" s="13" t="s">
        <v>1174</v>
      </c>
      <c r="G606" s="14" t="s">
        <v>1199</v>
      </c>
    </row>
    <row r="607" spans="1:7" x14ac:dyDescent="0.2">
      <c r="A607" s="7" t="s">
        <v>893</v>
      </c>
      <c r="B607" s="12">
        <v>-4.8358540265070011E-3</v>
      </c>
      <c r="C607" s="13">
        <v>-0.56804838699231064</v>
      </c>
      <c r="D607" s="13">
        <v>-0.20125450062398176</v>
      </c>
      <c r="E607" s="19">
        <v>-0.2327252078954905</v>
      </c>
      <c r="F607" s="13" t="s">
        <v>1174</v>
      </c>
      <c r="G607" s="14" t="s">
        <v>1199</v>
      </c>
    </row>
    <row r="608" spans="1:7" x14ac:dyDescent="0.2">
      <c r="A608" s="7" t="s">
        <v>814</v>
      </c>
      <c r="B608" s="12">
        <v>6.6936929945226667E-2</v>
      </c>
      <c r="C608" s="13">
        <v>-0.60530194508298873</v>
      </c>
      <c r="D608" s="13">
        <v>-0.28025465461586752</v>
      </c>
      <c r="E608" s="19">
        <v>-0.23889220793156621</v>
      </c>
      <c r="F608" s="13" t="s">
        <v>1174</v>
      </c>
      <c r="G608" s="14" t="s">
        <v>1361</v>
      </c>
    </row>
    <row r="609" spans="1:7" x14ac:dyDescent="0.2">
      <c r="A609" s="7" t="s">
        <v>948</v>
      </c>
      <c r="B609" s="12">
        <v>5.2002158287746951E-2</v>
      </c>
      <c r="C609" s="13">
        <v>-4.3998370781419861E-2</v>
      </c>
      <c r="D609" s="13">
        <v>-0.91194504391252418</v>
      </c>
      <c r="E609" s="19">
        <v>-0.26598216109308442</v>
      </c>
      <c r="F609" s="13" t="s">
        <v>1174</v>
      </c>
      <c r="G609" s="14" t="s">
        <v>1175</v>
      </c>
    </row>
    <row r="610" spans="1:7" x14ac:dyDescent="0.2">
      <c r="A610" s="7" t="s">
        <v>83</v>
      </c>
      <c r="B610" s="12">
        <v>1.6502571586557335E-2</v>
      </c>
      <c r="C610" s="13">
        <v>-0.73758648165669094</v>
      </c>
      <c r="D610" s="13">
        <v>-0.18682796072405092</v>
      </c>
      <c r="E610" s="19">
        <v>-0.2707233040795996</v>
      </c>
      <c r="F610" s="13" t="s">
        <v>1174</v>
      </c>
      <c r="G610" s="14" t="s">
        <v>1262</v>
      </c>
    </row>
    <row r="611" spans="1:7" x14ac:dyDescent="0.2">
      <c r="A611" s="7" t="s">
        <v>135</v>
      </c>
      <c r="B611" s="12">
        <v>-3.2659228881634729E-2</v>
      </c>
      <c r="C611" s="13">
        <v>-0.82414816081750508</v>
      </c>
      <c r="D611" s="13">
        <v>-0.12965732672005781</v>
      </c>
      <c r="E611" s="19">
        <v>-0.29920533781392272</v>
      </c>
      <c r="F611" s="13" t="s">
        <v>1174</v>
      </c>
      <c r="G611" s="14" t="s">
        <v>1199</v>
      </c>
    </row>
    <row r="612" spans="1:7" x14ac:dyDescent="0.2">
      <c r="A612" s="7" t="s">
        <v>783</v>
      </c>
      <c r="B612" s="12">
        <v>0.21477937615833853</v>
      </c>
      <c r="C612" s="13">
        <v>0.11507321468650074</v>
      </c>
      <c r="D612" s="13">
        <v>-1.449037758499796</v>
      </c>
      <c r="E612" s="19">
        <v>-0.31427761268065313</v>
      </c>
      <c r="F612" s="13" t="s">
        <v>1174</v>
      </c>
      <c r="G612" s="14" t="s">
        <v>1178</v>
      </c>
    </row>
    <row r="613" spans="1:7" x14ac:dyDescent="0.2">
      <c r="A613" s="7" t="s">
        <v>175</v>
      </c>
      <c r="B613" s="12">
        <v>-5.4426554171430989E-2</v>
      </c>
      <c r="C613" s="13">
        <v>-0.89782624117744259</v>
      </c>
      <c r="D613" s="13">
        <v>-0.21927694841520876</v>
      </c>
      <c r="E613" s="19">
        <v>-0.35690157854636778</v>
      </c>
      <c r="F613" s="13" t="s">
        <v>1174</v>
      </c>
      <c r="G613" s="14" t="s">
        <v>1178</v>
      </c>
    </row>
    <row r="614" spans="1:7" x14ac:dyDescent="0.2">
      <c r="A614" s="7" t="s">
        <v>1166</v>
      </c>
      <c r="B614" s="12">
        <v>-0.6046542701430887</v>
      </c>
      <c r="C614" s="13">
        <v>-0.56405540006110355</v>
      </c>
      <c r="D614" s="13">
        <v>5.7004980171266463E-2</v>
      </c>
      <c r="E614" s="19">
        <v>-0.3939768340241866</v>
      </c>
      <c r="F614" s="13" t="s">
        <v>1174</v>
      </c>
      <c r="G614" s="14" t="s">
        <v>1181</v>
      </c>
    </row>
    <row r="615" spans="1:7" x14ac:dyDescent="0.2">
      <c r="A615" s="7" t="s">
        <v>161</v>
      </c>
      <c r="B615" s="12">
        <v>2.0602348752334538E-2</v>
      </c>
      <c r="C615" s="13">
        <v>-1.5358037731453296</v>
      </c>
      <c r="D615" s="13">
        <v>5.0261404335796194E-3</v>
      </c>
      <c r="E615" s="19">
        <v>-0.45099235031259116</v>
      </c>
      <c r="F615" s="13" t="s">
        <v>1174</v>
      </c>
      <c r="G615" s="14" t="s">
        <v>1181</v>
      </c>
    </row>
    <row r="616" spans="1:7" x14ac:dyDescent="0.2">
      <c r="A616" s="7" t="s">
        <v>687</v>
      </c>
      <c r="B616" s="12">
        <v>-0.9425907151109878</v>
      </c>
      <c r="C616" s="13">
        <v>-4.6526869438879161E-2</v>
      </c>
      <c r="D616" s="13">
        <v>-0.22818713005159438</v>
      </c>
      <c r="E616" s="19">
        <v>-0.4594504858915372</v>
      </c>
      <c r="F616" s="13" t="s">
        <v>1174</v>
      </c>
      <c r="G616" s="14" t="s">
        <v>1232</v>
      </c>
    </row>
    <row r="617" spans="1:7" x14ac:dyDescent="0.2">
      <c r="A617" s="7" t="s">
        <v>745</v>
      </c>
      <c r="B617" s="12">
        <v>-0.46975528059128252</v>
      </c>
      <c r="C617" s="13">
        <v>-0.83358522127052515</v>
      </c>
      <c r="D617" s="13">
        <v>-0.16170297190976723</v>
      </c>
      <c r="E617" s="19">
        <v>-0.48648857019060071</v>
      </c>
      <c r="F617" s="13" t="s">
        <v>1174</v>
      </c>
      <c r="G617" s="14" t="s">
        <v>1175</v>
      </c>
    </row>
    <row r="618" spans="1:7" x14ac:dyDescent="0.2">
      <c r="A618" s="7" t="s">
        <v>563</v>
      </c>
      <c r="B618" s="12">
        <v>-2.18164586963439E-2</v>
      </c>
      <c r="C618" s="13">
        <v>-1.3951596863250151</v>
      </c>
      <c r="D618" s="13">
        <v>-0.25065709320981983</v>
      </c>
      <c r="E618" s="19">
        <v>-0.50247161733898804</v>
      </c>
      <c r="F618" s="13" t="s">
        <v>1174</v>
      </c>
      <c r="G618" s="14" t="s">
        <v>1175</v>
      </c>
    </row>
    <row r="619" spans="1:7" x14ac:dyDescent="0.2">
      <c r="A619" s="7" t="s">
        <v>734</v>
      </c>
      <c r="B619" s="12">
        <v>-0.29751743131931047</v>
      </c>
      <c r="C619" s="13">
        <v>-1.1740733273761117</v>
      </c>
      <c r="D619" s="13">
        <v>-0.17536125127722726</v>
      </c>
      <c r="E619" s="19">
        <v>-0.5238373461237259</v>
      </c>
      <c r="F619" s="13" t="s">
        <v>1174</v>
      </c>
      <c r="G619" s="14" t="s">
        <v>1175</v>
      </c>
    </row>
    <row r="620" spans="1:7" x14ac:dyDescent="0.2">
      <c r="A620" s="7" t="s">
        <v>767</v>
      </c>
      <c r="B620" s="12">
        <v>-0.12082792793280561</v>
      </c>
      <c r="C620" s="13">
        <v>-1.4621328440731061</v>
      </c>
      <c r="D620" s="13">
        <v>-0.48980845591857181</v>
      </c>
      <c r="E620" s="19">
        <v>-0.63391356117062558</v>
      </c>
      <c r="F620" s="13" t="s">
        <v>1174</v>
      </c>
      <c r="G620" s="14" t="s">
        <v>1199</v>
      </c>
    </row>
    <row r="621" spans="1:7" x14ac:dyDescent="0.2">
      <c r="A621" s="7" t="s">
        <v>122</v>
      </c>
      <c r="B621" s="12">
        <v>7.860654797238939E-2</v>
      </c>
      <c r="C621" s="13">
        <v>-2.3398103474047129</v>
      </c>
      <c r="D621" s="13">
        <v>-0.20890920423253975</v>
      </c>
      <c r="E621" s="19">
        <v>-0.73317324630222003</v>
      </c>
      <c r="F621" s="13" t="s">
        <v>1174</v>
      </c>
      <c r="G621" s="14" t="s">
        <v>1181</v>
      </c>
    </row>
    <row r="622" spans="1:7" x14ac:dyDescent="0.2">
      <c r="A622" s="7" t="s">
        <v>986</v>
      </c>
      <c r="B622" s="12">
        <v>-0.96753382455870174</v>
      </c>
      <c r="C622" s="13">
        <v>-0.82134697877871476</v>
      </c>
      <c r="D622" s="13">
        <v>-0.369930654437018</v>
      </c>
      <c r="E622" s="19">
        <v>-0.7443968197882006</v>
      </c>
      <c r="F622" s="13" t="s">
        <v>1174</v>
      </c>
      <c r="G622" s="14" t="s">
        <v>1199</v>
      </c>
    </row>
    <row r="623" spans="1:7" x14ac:dyDescent="0.2">
      <c r="A623" s="7" t="s">
        <v>1109</v>
      </c>
      <c r="B623" s="12">
        <v>-0.68682314807569667</v>
      </c>
      <c r="C623" s="13">
        <v>-1.1790670607210223</v>
      </c>
      <c r="D623" s="13">
        <v>-0.38848268412605963</v>
      </c>
      <c r="E623" s="19">
        <v>-0.74499418268440321</v>
      </c>
      <c r="F623" s="13" t="s">
        <v>1174</v>
      </c>
      <c r="G623" s="14" t="s">
        <v>1361</v>
      </c>
    </row>
    <row r="624" spans="1:7" x14ac:dyDescent="0.2">
      <c r="A624" s="7" t="s">
        <v>876</v>
      </c>
      <c r="B624" s="12">
        <v>-7.8089396811217557E-2</v>
      </c>
      <c r="C624" s="13">
        <v>-1.8625806209018141</v>
      </c>
      <c r="D624" s="13">
        <v>-0.565066548731466</v>
      </c>
      <c r="E624" s="19">
        <v>-0.75952990961447098</v>
      </c>
      <c r="F624" s="13" t="s">
        <v>1174</v>
      </c>
      <c r="G624" s="14" t="s">
        <v>1181</v>
      </c>
    </row>
    <row r="625" spans="1:7" x14ac:dyDescent="0.2">
      <c r="A625" s="7" t="s">
        <v>746</v>
      </c>
      <c r="B625" s="12">
        <v>-0.13455168541923265</v>
      </c>
      <c r="C625" s="13">
        <v>-1.9485589623496029</v>
      </c>
      <c r="D625" s="13">
        <v>-0.42263753161261669</v>
      </c>
      <c r="E625" s="19">
        <v>-0.76517962235635895</v>
      </c>
      <c r="F625" s="13" t="s">
        <v>1174</v>
      </c>
      <c r="G625" s="14" t="s">
        <v>1175</v>
      </c>
    </row>
    <row r="626" spans="1:7" x14ac:dyDescent="0.2">
      <c r="A626" s="7" t="s">
        <v>715</v>
      </c>
      <c r="B626" s="12">
        <v>-0.32034295725430434</v>
      </c>
      <c r="C626" s="13">
        <v>-2.8712141868237908</v>
      </c>
      <c r="D626" s="13">
        <v>-0.33203233225690548</v>
      </c>
      <c r="E626" s="19">
        <v>-1.0891111386259305</v>
      </c>
      <c r="F626" s="13" t="s">
        <v>1174</v>
      </c>
      <c r="G626" s="14" t="s">
        <v>1301</v>
      </c>
    </row>
    <row r="627" spans="1:7" x14ac:dyDescent="0.2">
      <c r="A627" s="7" t="s">
        <v>941</v>
      </c>
      <c r="B627" s="12">
        <v>-0.37200887932083676</v>
      </c>
      <c r="C627" s="13">
        <v>-2.6860938539325487</v>
      </c>
      <c r="D627" s="13">
        <v>-0.59909182389893845</v>
      </c>
      <c r="E627" s="19">
        <v>-1.1343592550777808</v>
      </c>
      <c r="F627" s="13" t="s">
        <v>1174</v>
      </c>
      <c r="G627" s="14" t="s">
        <v>1286</v>
      </c>
    </row>
    <row r="628" spans="1:7" x14ac:dyDescent="0.2">
      <c r="A628" s="7" t="s">
        <v>1159</v>
      </c>
      <c r="B628" s="12">
        <v>-0.53276894324751212</v>
      </c>
      <c r="C628" s="13">
        <v>-1.9484056292524539</v>
      </c>
      <c r="D628" s="13">
        <v>-1.1331448817388718</v>
      </c>
      <c r="E628" s="19">
        <v>-1.1375727305964025</v>
      </c>
      <c r="F628" s="13" t="s">
        <v>1174</v>
      </c>
      <c r="G628" s="14" t="s">
        <v>1199</v>
      </c>
    </row>
    <row r="629" spans="1:7" x14ac:dyDescent="0.2">
      <c r="A629" s="7" t="s">
        <v>726</v>
      </c>
      <c r="B629" s="12">
        <v>-3.2738612838929981</v>
      </c>
      <c r="C629" s="13">
        <v>1.3471681513804414</v>
      </c>
      <c r="D629" s="13">
        <v>-1.2223939652094578</v>
      </c>
      <c r="E629" s="19">
        <v>-1.2721122577059041</v>
      </c>
      <c r="F629" s="13" t="s">
        <v>1174</v>
      </c>
      <c r="G629" s="14" t="s">
        <v>1175</v>
      </c>
    </row>
    <row r="630" spans="1:7" ht="16" thickBot="1" x14ac:dyDescent="0.25">
      <c r="A630" s="8" t="s">
        <v>311</v>
      </c>
      <c r="B630" s="15">
        <v>-0.97925518174676141</v>
      </c>
      <c r="C630" s="16">
        <v>-11.721837512121075</v>
      </c>
      <c r="D630" s="16">
        <v>1.2819157811291988</v>
      </c>
      <c r="E630" s="20">
        <v>-3.523678591996267</v>
      </c>
      <c r="F630" s="16" t="s">
        <v>1174</v>
      </c>
      <c r="G630" s="17" t="s">
        <v>1301</v>
      </c>
    </row>
    <row r="631" spans="1:7" ht="16" hidden="1" thickTop="1" x14ac:dyDescent="0.2">
      <c r="A631" t="s">
        <v>62</v>
      </c>
      <c r="B631" t="e">
        <v>#VALUE!</v>
      </c>
      <c r="C631">
        <v>-0.27752515265746519</v>
      </c>
      <c r="D631">
        <v>-0.1158827860994745</v>
      </c>
      <c r="E631" t="e">
        <v>#VALUE!</v>
      </c>
      <c r="F631" t="s">
        <v>1200</v>
      </c>
      <c r="G631" t="s">
        <v>1357</v>
      </c>
    </row>
    <row r="632" spans="1:7" hidden="1" x14ac:dyDescent="0.2">
      <c r="A632" t="s">
        <v>133</v>
      </c>
      <c r="B632">
        <v>7.8463908640367688E-2</v>
      </c>
      <c r="C632" t="e">
        <v>#VALUE!</v>
      </c>
      <c r="D632">
        <v>0.22975403283529947</v>
      </c>
      <c r="E632" t="e">
        <v>#VALUE!</v>
      </c>
      <c r="F632" t="s">
        <v>1200</v>
      </c>
      <c r="G632" t="s">
        <v>1300</v>
      </c>
    </row>
    <row r="633" spans="1:7" hidden="1" x14ac:dyDescent="0.2">
      <c r="A633" t="s">
        <v>278</v>
      </c>
      <c r="B633">
        <v>1.7883607455477225E-2</v>
      </c>
      <c r="C633">
        <v>0.53800716673754767</v>
      </c>
      <c r="D633" t="e">
        <v>#VALUE!</v>
      </c>
      <c r="E633" t="e">
        <v>#VALUE!</v>
      </c>
      <c r="F633" t="s">
        <v>1200</v>
      </c>
      <c r="G633" t="s">
        <v>1247</v>
      </c>
    </row>
    <row r="634" spans="1:7" hidden="1" x14ac:dyDescent="0.2">
      <c r="A634" t="s">
        <v>426</v>
      </c>
      <c r="B634" t="e">
        <v>#VALUE!</v>
      </c>
      <c r="C634">
        <v>-0.1644935634423145</v>
      </c>
      <c r="D634">
        <v>0.25528711641012597</v>
      </c>
      <c r="E634" t="e">
        <v>#VALUE!</v>
      </c>
      <c r="F634" t="s">
        <v>1200</v>
      </c>
      <c r="G634" t="s">
        <v>1241</v>
      </c>
    </row>
    <row r="635" spans="1:7" hidden="1" x14ac:dyDescent="0.2">
      <c r="A635" t="s">
        <v>607</v>
      </c>
      <c r="B635" t="e">
        <v>#VALUE!</v>
      </c>
      <c r="C635">
        <v>-0.10476746746158956</v>
      </c>
      <c r="D635">
        <v>2.1634828720138246E-2</v>
      </c>
      <c r="E635" t="e">
        <v>#VALUE!</v>
      </c>
      <c r="F635" t="s">
        <v>1200</v>
      </c>
      <c r="G635" t="s">
        <v>1412</v>
      </c>
    </row>
    <row r="636" spans="1:7" hidden="1" x14ac:dyDescent="0.2">
      <c r="A636" t="s">
        <v>702</v>
      </c>
      <c r="B636">
        <v>-2.1680547368041519E-2</v>
      </c>
      <c r="C636">
        <v>0.65490089984188959</v>
      </c>
      <c r="D636" t="e">
        <v>#VALUE!</v>
      </c>
      <c r="E636" t="e">
        <v>#VALUE!</v>
      </c>
      <c r="F636" t="s">
        <v>1200</v>
      </c>
      <c r="G636" t="s">
        <v>1374</v>
      </c>
    </row>
    <row r="637" spans="1:7" hidden="1" x14ac:dyDescent="0.2">
      <c r="A637" t="s">
        <v>1029</v>
      </c>
      <c r="B637" t="e">
        <v>#VALUE!</v>
      </c>
      <c r="C637" t="e">
        <v>#VALUE!</v>
      </c>
      <c r="D637" t="e">
        <v>#VALUE!</v>
      </c>
      <c r="E637" t="e">
        <v>#VALUE!</v>
      </c>
      <c r="F637" t="s">
        <v>1200</v>
      </c>
      <c r="G637" t="s">
        <v>1204</v>
      </c>
    </row>
    <row r="638" spans="1:7" hidden="1" x14ac:dyDescent="0.2">
      <c r="A638" t="s">
        <v>1051</v>
      </c>
      <c r="B638" t="e">
        <v>#VALUE!</v>
      </c>
      <c r="C638" t="e">
        <v>#VALUE!</v>
      </c>
      <c r="D638" t="e">
        <v>#VALUE!</v>
      </c>
      <c r="E638" t="e">
        <v>#VALUE!</v>
      </c>
      <c r="F638" t="s">
        <v>1200</v>
      </c>
      <c r="G638" t="s">
        <v>1233</v>
      </c>
    </row>
    <row r="639" spans="1:7" hidden="1" x14ac:dyDescent="0.2">
      <c r="A639" t="s">
        <v>1070</v>
      </c>
      <c r="B639" t="e">
        <v>#VALUE!</v>
      </c>
      <c r="C639" t="e">
        <v>#VALUE!</v>
      </c>
      <c r="D639" t="e">
        <v>#VALUE!</v>
      </c>
      <c r="E639" t="e">
        <v>#VALUE!</v>
      </c>
      <c r="F639" t="s">
        <v>1200</v>
      </c>
      <c r="G639" t="s">
        <v>1247</v>
      </c>
    </row>
    <row r="640" spans="1:7" hidden="1" x14ac:dyDescent="0.2">
      <c r="A640" t="s">
        <v>1107</v>
      </c>
      <c r="B640" t="e">
        <v>#VALUE!</v>
      </c>
      <c r="C640" t="e">
        <v>#VALUE!</v>
      </c>
      <c r="D640" t="e">
        <v>#VALUE!</v>
      </c>
      <c r="E640" t="e">
        <v>#VALUE!</v>
      </c>
      <c r="F640" t="s">
        <v>1200</v>
      </c>
      <c r="G640" t="s">
        <v>1357</v>
      </c>
    </row>
    <row r="641" spans="1:7" hidden="1" x14ac:dyDescent="0.2">
      <c r="A641" t="s">
        <v>1125</v>
      </c>
      <c r="B641" t="e">
        <v>#VALUE!</v>
      </c>
      <c r="C641" t="e">
        <v>#VALUE!</v>
      </c>
      <c r="D641" t="e">
        <v>#VALUE!</v>
      </c>
      <c r="E641" t="e">
        <v>#VALUE!</v>
      </c>
      <c r="F641" t="s">
        <v>1200</v>
      </c>
      <c r="G641" t="s">
        <v>1331</v>
      </c>
    </row>
    <row r="642" spans="1:7" hidden="1" x14ac:dyDescent="0.2">
      <c r="A642" t="s">
        <v>1138</v>
      </c>
      <c r="B642" t="e">
        <v>#VALUE!</v>
      </c>
      <c r="C642" t="e">
        <v>#VALUE!</v>
      </c>
      <c r="D642" t="e">
        <v>#VALUE!</v>
      </c>
      <c r="E642" t="e">
        <v>#VALUE!</v>
      </c>
      <c r="F642" t="s">
        <v>1200</v>
      </c>
      <c r="G642" t="s">
        <v>1374</v>
      </c>
    </row>
    <row r="643" spans="1:7" hidden="1" x14ac:dyDescent="0.2">
      <c r="A643" t="s">
        <v>1142</v>
      </c>
      <c r="B643" t="e">
        <v>#VALUE!</v>
      </c>
      <c r="C643" t="e">
        <v>#VALUE!</v>
      </c>
      <c r="D643" t="e">
        <v>#VALUE!</v>
      </c>
      <c r="E643" t="e">
        <v>#VALUE!</v>
      </c>
      <c r="F643" t="s">
        <v>1200</v>
      </c>
      <c r="G643" t="s">
        <v>1357</v>
      </c>
    </row>
    <row r="644" spans="1:7" ht="16" hidden="1" thickBot="1" x14ac:dyDescent="0.25">
      <c r="A644" t="s">
        <v>1171</v>
      </c>
      <c r="B644" t="e">
        <v>#DIV/0!</v>
      </c>
      <c r="C644" t="e">
        <v>#DIV/0!</v>
      </c>
      <c r="D644" t="e">
        <v>#DIV/0!</v>
      </c>
      <c r="E644" t="e">
        <v>#DIV/0!</v>
      </c>
      <c r="F644" t="s">
        <v>1200</v>
      </c>
      <c r="G644" t="s">
        <v>1360</v>
      </c>
    </row>
    <row r="645" spans="1:7" ht="16" thickTop="1" x14ac:dyDescent="0.2">
      <c r="A645" s="6" t="s">
        <v>1099</v>
      </c>
      <c r="B645" s="9">
        <v>2.5177189185933941</v>
      </c>
      <c r="C645" s="10">
        <v>1.3261129585161331</v>
      </c>
      <c r="D645" s="10">
        <v>0.69883331013860595</v>
      </c>
      <c r="E645" s="18">
        <v>1.6145714480337794</v>
      </c>
      <c r="F645" s="10" t="s">
        <v>1200</v>
      </c>
      <c r="G645" s="11" t="s">
        <v>1265</v>
      </c>
    </row>
    <row r="646" spans="1:7" x14ac:dyDescent="0.2">
      <c r="A646" s="7" t="s">
        <v>1078</v>
      </c>
      <c r="B646" s="12">
        <v>-3.1733681998420117E-2</v>
      </c>
      <c r="C646" s="13">
        <v>0.23316687980715356</v>
      </c>
      <c r="D646" s="13">
        <v>1.9472576853957924</v>
      </c>
      <c r="E646" s="19">
        <v>0.64143389676151574</v>
      </c>
      <c r="F646" s="13" t="s">
        <v>1200</v>
      </c>
      <c r="G646" s="14" t="s">
        <v>1357</v>
      </c>
    </row>
    <row r="647" spans="1:7" x14ac:dyDescent="0.2">
      <c r="A647" s="7" t="s">
        <v>645</v>
      </c>
      <c r="B647" s="12">
        <v>0.29975444403761303</v>
      </c>
      <c r="C647" s="13">
        <v>0.99538014598642099</v>
      </c>
      <c r="D647" s="13">
        <v>0.53912025833633248</v>
      </c>
      <c r="E647" s="19">
        <v>0.58025189891187123</v>
      </c>
      <c r="F647" s="13" t="s">
        <v>1200</v>
      </c>
      <c r="G647" s="14" t="s">
        <v>1230</v>
      </c>
    </row>
    <row r="648" spans="1:7" x14ac:dyDescent="0.2">
      <c r="A648" s="7" t="s">
        <v>853</v>
      </c>
      <c r="B648" s="12">
        <v>0.43581076892417792</v>
      </c>
      <c r="C648" s="13">
        <v>0.59711647441851323</v>
      </c>
      <c r="D648" s="13">
        <v>0.70135749487632282</v>
      </c>
      <c r="E648" s="19">
        <v>0.56386649835812197</v>
      </c>
      <c r="F648" s="13" t="s">
        <v>1200</v>
      </c>
      <c r="G648" s="14" t="s">
        <v>1300</v>
      </c>
    </row>
    <row r="649" spans="1:7" x14ac:dyDescent="0.2">
      <c r="A649" s="7" t="s">
        <v>501</v>
      </c>
      <c r="B649" s="12">
        <v>0.11444987761863461</v>
      </c>
      <c r="C649" s="13">
        <v>0.95394582834701358</v>
      </c>
      <c r="D649" s="13">
        <v>0.70725143542362556</v>
      </c>
      <c r="E649" s="19">
        <v>0.54413913017864557</v>
      </c>
      <c r="F649" s="13" t="s">
        <v>1200</v>
      </c>
      <c r="G649" s="14" t="s">
        <v>1276</v>
      </c>
    </row>
    <row r="650" spans="1:7" x14ac:dyDescent="0.2">
      <c r="A650" s="7" t="s">
        <v>1151</v>
      </c>
      <c r="B650" s="12">
        <v>0.55810812990232284</v>
      </c>
      <c r="C650" s="13">
        <v>0.45898108908407681</v>
      </c>
      <c r="D650" s="13">
        <v>0.55061183163109606</v>
      </c>
      <c r="E650" s="19">
        <v>0.52612112817548096</v>
      </c>
      <c r="F650" s="13" t="s">
        <v>1200</v>
      </c>
      <c r="G650" s="14" t="s">
        <v>1204</v>
      </c>
    </row>
    <row r="651" spans="1:7" x14ac:dyDescent="0.2">
      <c r="A651" s="7" t="s">
        <v>585</v>
      </c>
      <c r="B651" s="12">
        <v>0.17739543333964894</v>
      </c>
      <c r="C651" s="13">
        <v>1.1189738938873286</v>
      </c>
      <c r="D651" s="13">
        <v>0.31369867050854333</v>
      </c>
      <c r="E651" s="19">
        <v>0.50075994265462109</v>
      </c>
      <c r="F651" s="13" t="s">
        <v>1200</v>
      </c>
      <c r="G651" s="14" t="s">
        <v>1204</v>
      </c>
    </row>
    <row r="652" spans="1:7" x14ac:dyDescent="0.2">
      <c r="A652" s="7" t="s">
        <v>829</v>
      </c>
      <c r="B652" s="12">
        <v>-1.4525773502253536E-2</v>
      </c>
      <c r="C652" s="13">
        <v>0.34746685143259176</v>
      </c>
      <c r="D652" s="13">
        <v>1.2969215724890228</v>
      </c>
      <c r="E652" s="19">
        <v>0.48750621777558295</v>
      </c>
      <c r="F652" s="13" t="s">
        <v>1200</v>
      </c>
      <c r="G652" s="14" t="s">
        <v>1204</v>
      </c>
    </row>
    <row r="653" spans="1:7" x14ac:dyDescent="0.2">
      <c r="A653" s="7" t="s">
        <v>1145</v>
      </c>
      <c r="B653" s="12">
        <v>0.44342417043906651</v>
      </c>
      <c r="C653" s="13">
        <v>0.15820079216066577</v>
      </c>
      <c r="D653" s="13">
        <v>0.80836102608416882</v>
      </c>
      <c r="E653" s="19">
        <v>0.46733821364907696</v>
      </c>
      <c r="F653" s="13" t="s">
        <v>1200</v>
      </c>
      <c r="G653" s="14" t="s">
        <v>1276</v>
      </c>
    </row>
    <row r="654" spans="1:7" x14ac:dyDescent="0.2">
      <c r="A654" s="7" t="s">
        <v>292</v>
      </c>
      <c r="B654" s="12">
        <v>6.0894154506936415E-2</v>
      </c>
      <c r="C654" s="13">
        <v>0.86651202715689024</v>
      </c>
      <c r="D654" s="13">
        <v>0.41300772871176655</v>
      </c>
      <c r="E654" s="19">
        <v>0.40821358856337159</v>
      </c>
      <c r="F654" s="13" t="s">
        <v>1200</v>
      </c>
      <c r="G654" s="14" t="s">
        <v>1230</v>
      </c>
    </row>
    <row r="655" spans="1:7" x14ac:dyDescent="0.2">
      <c r="A655" s="7" t="s">
        <v>418</v>
      </c>
      <c r="B655" s="12">
        <v>2.3626886659855535E-2</v>
      </c>
      <c r="C655" s="13">
        <v>1.0882555259201872</v>
      </c>
      <c r="D655" s="13">
        <v>1.7616811128674397E-2</v>
      </c>
      <c r="E655" s="19">
        <v>0.34121245577860065</v>
      </c>
      <c r="F655" s="13" t="s">
        <v>1200</v>
      </c>
      <c r="G655" s="14" t="s">
        <v>1276</v>
      </c>
    </row>
    <row r="656" spans="1:7" x14ac:dyDescent="0.2">
      <c r="A656" s="7" t="s">
        <v>780</v>
      </c>
      <c r="B656" s="12">
        <v>-3.5576996636619403E-2</v>
      </c>
      <c r="C656" s="13">
        <v>0.90228644645928613</v>
      </c>
      <c r="D656" s="13">
        <v>0.18694118041560015</v>
      </c>
      <c r="E656" s="19">
        <v>0.31253748940781811</v>
      </c>
      <c r="F656" s="13" t="s">
        <v>1200</v>
      </c>
      <c r="G656" s="14" t="s">
        <v>1331</v>
      </c>
    </row>
    <row r="657" spans="1:7" x14ac:dyDescent="0.2">
      <c r="A657" s="7" t="s">
        <v>296</v>
      </c>
      <c r="B657" s="12">
        <v>9.2660664286555436E-2</v>
      </c>
      <c r="C657" s="13">
        <v>0.77833390462651397</v>
      </c>
      <c r="D657" s="13">
        <v>5.720861632050759E-2</v>
      </c>
      <c r="E657" s="19">
        <v>0.28772702199872863</v>
      </c>
      <c r="F657" s="13" t="s">
        <v>1200</v>
      </c>
      <c r="G657" s="14" t="s">
        <v>1247</v>
      </c>
    </row>
    <row r="658" spans="1:7" x14ac:dyDescent="0.2">
      <c r="A658" s="7" t="s">
        <v>168</v>
      </c>
      <c r="B658" s="12">
        <v>9.3636358559316554E-2</v>
      </c>
      <c r="C658" s="13">
        <v>0.48637416811159789</v>
      </c>
      <c r="D658" s="13">
        <v>0.34450471902424828</v>
      </c>
      <c r="E658" s="19">
        <v>0.28671820956448046</v>
      </c>
      <c r="F658" s="13" t="s">
        <v>1200</v>
      </c>
      <c r="G658" s="14" t="s">
        <v>1268</v>
      </c>
    </row>
    <row r="659" spans="1:7" x14ac:dyDescent="0.2">
      <c r="A659" s="7" t="s">
        <v>683</v>
      </c>
      <c r="B659" s="12">
        <v>0.40301430716618381</v>
      </c>
      <c r="C659" s="13">
        <v>0.19751738425479592</v>
      </c>
      <c r="D659" s="13">
        <v>0.21022708915428692</v>
      </c>
      <c r="E659" s="19">
        <v>0.28352906488919838</v>
      </c>
      <c r="F659" s="13" t="s">
        <v>1200</v>
      </c>
      <c r="G659" s="14" t="s">
        <v>1412</v>
      </c>
    </row>
    <row r="660" spans="1:7" x14ac:dyDescent="0.2">
      <c r="A660" s="7" t="s">
        <v>1045</v>
      </c>
      <c r="B660" s="12">
        <v>9.7500404408528349E-2</v>
      </c>
      <c r="C660" s="13">
        <v>0.31327536715805659</v>
      </c>
      <c r="D660" s="13">
        <v>0.49085909882360568</v>
      </c>
      <c r="E660" s="19">
        <v>0.28024050155791003</v>
      </c>
      <c r="F660" s="13" t="s">
        <v>1200</v>
      </c>
      <c r="G660" s="14" t="s">
        <v>1230</v>
      </c>
    </row>
    <row r="661" spans="1:7" x14ac:dyDescent="0.2">
      <c r="A661" s="7" t="s">
        <v>653</v>
      </c>
      <c r="B661" s="12">
        <v>0.60233554531856315</v>
      </c>
      <c r="C661" s="13">
        <v>6.8149413144301285E-2</v>
      </c>
      <c r="D661" s="13">
        <v>5.8979324500550379E-2</v>
      </c>
      <c r="E661" s="19">
        <v>0.27907283942088079</v>
      </c>
      <c r="F661" s="13" t="s">
        <v>1200</v>
      </c>
      <c r="G661" s="14" t="s">
        <v>1233</v>
      </c>
    </row>
    <row r="662" spans="1:7" x14ac:dyDescent="0.2">
      <c r="A662" s="7" t="s">
        <v>206</v>
      </c>
      <c r="B662" s="12">
        <v>4.1035877628489509E-2</v>
      </c>
      <c r="C662" s="13">
        <v>0.49680103034336459</v>
      </c>
      <c r="D662" s="13">
        <v>0.34075287837086593</v>
      </c>
      <c r="E662" s="19">
        <v>0.26768052366566492</v>
      </c>
      <c r="F662" s="13" t="s">
        <v>1200</v>
      </c>
      <c r="G662" s="14" t="s">
        <v>1233</v>
      </c>
    </row>
    <row r="663" spans="1:7" x14ac:dyDescent="0.2">
      <c r="A663" s="7" t="s">
        <v>850</v>
      </c>
      <c r="B663" s="12">
        <v>9.4385446144748864E-2</v>
      </c>
      <c r="C663" s="13">
        <v>0.33268053061289604</v>
      </c>
      <c r="D663" s="13">
        <v>0.42515351393866102</v>
      </c>
      <c r="E663" s="19">
        <v>0.26510439182336665</v>
      </c>
      <c r="F663" s="13" t="s">
        <v>1200</v>
      </c>
      <c r="G663" s="14" t="s">
        <v>1276</v>
      </c>
    </row>
    <row r="664" spans="1:7" x14ac:dyDescent="0.2">
      <c r="A664" s="7" t="s">
        <v>250</v>
      </c>
      <c r="B664" s="12">
        <v>-3.836913036711672E-2</v>
      </c>
      <c r="C664" s="13">
        <v>0.46794463258659552</v>
      </c>
      <c r="D664" s="13">
        <v>0.44571263733866501</v>
      </c>
      <c r="E664" s="19">
        <v>0.25874952883073143</v>
      </c>
      <c r="F664" s="13" t="s">
        <v>1200</v>
      </c>
      <c r="G664" s="14" t="s">
        <v>1204</v>
      </c>
    </row>
    <row r="665" spans="1:7" x14ac:dyDescent="0.2">
      <c r="A665" s="7" t="s">
        <v>409</v>
      </c>
      <c r="B665" s="12">
        <v>-2.7758604463531029E-2</v>
      </c>
      <c r="C665" s="13">
        <v>0.74994604368842432</v>
      </c>
      <c r="D665" s="13">
        <v>0.11497984353878793</v>
      </c>
      <c r="E665" s="19">
        <v>0.24837432438275125</v>
      </c>
      <c r="F665" s="13" t="s">
        <v>1200</v>
      </c>
      <c r="G665" s="14" t="s">
        <v>1241</v>
      </c>
    </row>
    <row r="666" spans="1:7" x14ac:dyDescent="0.2">
      <c r="A666" s="7" t="s">
        <v>651</v>
      </c>
      <c r="B666" s="12">
        <v>0.150193894572725</v>
      </c>
      <c r="C666" s="13">
        <v>0.14732918599695885</v>
      </c>
      <c r="D666" s="13">
        <v>0.44608839667241124</v>
      </c>
      <c r="E666" s="19">
        <v>0.23810283262990103</v>
      </c>
      <c r="F666" s="13" t="s">
        <v>1200</v>
      </c>
      <c r="G666" s="14" t="s">
        <v>1223</v>
      </c>
    </row>
    <row r="667" spans="1:7" x14ac:dyDescent="0.2">
      <c r="A667" s="7" t="s">
        <v>92</v>
      </c>
      <c r="B667" s="12">
        <v>3.2335780040555963E-2</v>
      </c>
      <c r="C667" s="13">
        <v>0.73099745671204019</v>
      </c>
      <c r="D667" s="13">
        <v>1.6581525017869015E-2</v>
      </c>
      <c r="E667" s="19">
        <v>0.23720800653519516</v>
      </c>
      <c r="F667" s="13" t="s">
        <v>1200</v>
      </c>
      <c r="G667" s="14" t="s">
        <v>1204</v>
      </c>
    </row>
    <row r="668" spans="1:7" x14ac:dyDescent="0.2">
      <c r="A668" s="7" t="s">
        <v>127</v>
      </c>
      <c r="B668" s="12">
        <v>9.8953699060410974E-2</v>
      </c>
      <c r="C668" s="13">
        <v>0.55302356347630965</v>
      </c>
      <c r="D668" s="13">
        <v>7.1825014471265922E-2</v>
      </c>
      <c r="E668" s="19">
        <v>0.22703605300843707</v>
      </c>
      <c r="F668" s="13" t="s">
        <v>1200</v>
      </c>
      <c r="G668" s="14" t="s">
        <v>1230</v>
      </c>
    </row>
    <row r="669" spans="1:7" x14ac:dyDescent="0.2">
      <c r="A669" s="7" t="s">
        <v>345</v>
      </c>
      <c r="B669" s="12">
        <v>-7.2143457237443101E-2</v>
      </c>
      <c r="C669" s="13">
        <v>0.67988314227041091</v>
      </c>
      <c r="D669" s="13">
        <v>0.17265648365274919</v>
      </c>
      <c r="E669" s="19">
        <v>0.22690450488197078</v>
      </c>
      <c r="F669" s="13" t="s">
        <v>1200</v>
      </c>
      <c r="G669" s="14" t="s">
        <v>1204</v>
      </c>
    </row>
    <row r="670" spans="1:7" x14ac:dyDescent="0.2">
      <c r="A670" s="7" t="s">
        <v>926</v>
      </c>
      <c r="B670" s="12">
        <v>3.4264529190363414E-2</v>
      </c>
      <c r="C670" s="13">
        <v>0.24520387164141957</v>
      </c>
      <c r="D670" s="13">
        <v>0.45191350210345532</v>
      </c>
      <c r="E670" s="19">
        <v>0.22284102379960782</v>
      </c>
      <c r="F670" s="13" t="s">
        <v>1200</v>
      </c>
      <c r="G670" s="14" t="s">
        <v>1331</v>
      </c>
    </row>
    <row r="671" spans="1:7" x14ac:dyDescent="0.2">
      <c r="A671" s="7" t="s">
        <v>1136</v>
      </c>
      <c r="B671" s="12">
        <v>7.0076336495984423E-2</v>
      </c>
      <c r="C671" s="13">
        <v>0.51296305928442854</v>
      </c>
      <c r="D671" s="13">
        <v>0.10652817270456623</v>
      </c>
      <c r="E671" s="19">
        <v>0.2138779041950922</v>
      </c>
      <c r="F671" s="13" t="s">
        <v>1200</v>
      </c>
      <c r="G671" s="14" t="s">
        <v>1230</v>
      </c>
    </row>
    <row r="672" spans="1:7" x14ac:dyDescent="0.2">
      <c r="A672" s="7" t="s">
        <v>65</v>
      </c>
      <c r="B672" s="12">
        <v>0.33386888169848072</v>
      </c>
      <c r="C672" s="13">
        <v>0.12321462526642508</v>
      </c>
      <c r="D672" s="13">
        <v>9.2884852096244308E-2</v>
      </c>
      <c r="E672" s="19">
        <v>0.19837739588819311</v>
      </c>
      <c r="F672" s="13" t="s">
        <v>1200</v>
      </c>
      <c r="G672" s="14" t="s">
        <v>1233</v>
      </c>
    </row>
    <row r="673" spans="1:7" x14ac:dyDescent="0.2">
      <c r="A673" s="7" t="s">
        <v>71</v>
      </c>
      <c r="B673" s="12">
        <v>5.3792305661110783E-2</v>
      </c>
      <c r="C673" s="13">
        <v>0.51350989426305271</v>
      </c>
      <c r="D673" s="13">
        <v>7.5320181834817243E-2</v>
      </c>
      <c r="E673" s="19">
        <v>0.19816594509380531</v>
      </c>
      <c r="F673" s="13" t="s">
        <v>1200</v>
      </c>
      <c r="G673" s="14" t="s">
        <v>1201</v>
      </c>
    </row>
    <row r="674" spans="1:7" x14ac:dyDescent="0.2">
      <c r="A674" s="7" t="s">
        <v>541</v>
      </c>
      <c r="B674" s="12">
        <v>5.6347260743510853E-2</v>
      </c>
      <c r="C674" s="13">
        <v>0.33970460340336706</v>
      </c>
      <c r="D674" s="13">
        <v>0.24558870543977482</v>
      </c>
      <c r="E674" s="19">
        <v>0.19812689695034691</v>
      </c>
      <c r="F674" s="13" t="s">
        <v>1200</v>
      </c>
      <c r="G674" s="14" t="s">
        <v>1300</v>
      </c>
    </row>
    <row r="675" spans="1:7" x14ac:dyDescent="0.2">
      <c r="A675" s="7" t="s">
        <v>718</v>
      </c>
      <c r="B675" s="12">
        <v>7.9422946914215628E-2</v>
      </c>
      <c r="C675" s="13">
        <v>0.4207463802624925</v>
      </c>
      <c r="D675" s="13">
        <v>0.10747119687300705</v>
      </c>
      <c r="E675" s="19">
        <v>0.19023445190633612</v>
      </c>
      <c r="F675" s="13" t="s">
        <v>1200</v>
      </c>
      <c r="G675" s="14" t="s">
        <v>1201</v>
      </c>
    </row>
    <row r="676" spans="1:7" x14ac:dyDescent="0.2">
      <c r="A676" s="7" t="s">
        <v>638</v>
      </c>
      <c r="B676" s="12">
        <v>8.3807874738731983E-2</v>
      </c>
      <c r="C676" s="13">
        <v>0.39447988645474247</v>
      </c>
      <c r="D676" s="13">
        <v>0.12643667787193039</v>
      </c>
      <c r="E676" s="19">
        <v>0.18979811919349465</v>
      </c>
      <c r="F676" s="13" t="s">
        <v>1200</v>
      </c>
      <c r="G676" s="14" t="s">
        <v>1346</v>
      </c>
    </row>
    <row r="677" spans="1:7" x14ac:dyDescent="0.2">
      <c r="A677" s="7" t="s">
        <v>658</v>
      </c>
      <c r="B677" s="12">
        <v>3.2538451328264252E-3</v>
      </c>
      <c r="C677" s="13">
        <v>0.52261693283779864</v>
      </c>
      <c r="D677" s="13">
        <v>6.1018358981700299E-2</v>
      </c>
      <c r="E677" s="19">
        <v>0.17639212559898024</v>
      </c>
      <c r="F677" s="13" t="s">
        <v>1200</v>
      </c>
      <c r="G677" s="14" t="s">
        <v>1230</v>
      </c>
    </row>
    <row r="678" spans="1:7" x14ac:dyDescent="0.2">
      <c r="A678" s="7" t="s">
        <v>1074</v>
      </c>
      <c r="B678" s="12">
        <v>-0.21063989974431427</v>
      </c>
      <c r="C678" s="13">
        <v>0.54450060009956236</v>
      </c>
      <c r="D678" s="13">
        <v>0.31806948154073433</v>
      </c>
      <c r="E678" s="19">
        <v>0.17451506459436328</v>
      </c>
      <c r="F678" s="13" t="s">
        <v>1200</v>
      </c>
      <c r="G678" s="14" t="s">
        <v>1249</v>
      </c>
    </row>
    <row r="679" spans="1:7" x14ac:dyDescent="0.2">
      <c r="A679" s="7" t="s">
        <v>57</v>
      </c>
      <c r="B679" s="12">
        <v>4.4279942885787606E-2</v>
      </c>
      <c r="C679" s="13">
        <v>0.38692567972224373</v>
      </c>
      <c r="D679" s="13">
        <v>0.11518460824067452</v>
      </c>
      <c r="E679" s="19">
        <v>0.16834506354319051</v>
      </c>
      <c r="F679" s="13" t="s">
        <v>1200</v>
      </c>
      <c r="G679" s="14" t="s">
        <v>1276</v>
      </c>
    </row>
    <row r="680" spans="1:7" x14ac:dyDescent="0.2">
      <c r="A680" s="7" t="s">
        <v>907</v>
      </c>
      <c r="B680" s="12">
        <v>4.0604029237486593E-2</v>
      </c>
      <c r="C680" s="13">
        <v>0.13584145568943004</v>
      </c>
      <c r="D680" s="13">
        <v>0.35431026827353568</v>
      </c>
      <c r="E680" s="19">
        <v>0.16328712888388436</v>
      </c>
      <c r="F680" s="13" t="s">
        <v>1200</v>
      </c>
      <c r="G680" s="14" t="s">
        <v>1204</v>
      </c>
    </row>
    <row r="681" spans="1:7" x14ac:dyDescent="0.2">
      <c r="A681" s="7" t="s">
        <v>412</v>
      </c>
      <c r="B681" s="12">
        <v>4.6295993315404849E-2</v>
      </c>
      <c r="C681" s="13">
        <v>0.45134886238070232</v>
      </c>
      <c r="D681" s="13">
        <v>1.2885953249349083E-2</v>
      </c>
      <c r="E681" s="19">
        <v>0.15778884201517737</v>
      </c>
      <c r="F681" s="13" t="s">
        <v>1200</v>
      </c>
      <c r="G681" s="14" t="s">
        <v>1268</v>
      </c>
    </row>
    <row r="682" spans="1:7" x14ac:dyDescent="0.2">
      <c r="A682" s="7" t="s">
        <v>471</v>
      </c>
      <c r="B682" s="12">
        <v>-5.9881211459986962E-2</v>
      </c>
      <c r="C682" s="13">
        <v>0.58457669365229437</v>
      </c>
      <c r="D682" s="13">
        <v>1.3871522995650956E-2</v>
      </c>
      <c r="E682" s="19">
        <v>0.15558198041038881</v>
      </c>
      <c r="F682" s="13" t="s">
        <v>1200</v>
      </c>
      <c r="G682" s="14" t="s">
        <v>1204</v>
      </c>
    </row>
    <row r="683" spans="1:7" x14ac:dyDescent="0.2">
      <c r="A683" s="7" t="s">
        <v>18</v>
      </c>
      <c r="B683" s="12">
        <v>3.9400437507086723E-2</v>
      </c>
      <c r="C683" s="13">
        <v>0.50029946306132189</v>
      </c>
      <c r="D683" s="13">
        <v>-4.8027427155735491E-2</v>
      </c>
      <c r="E683" s="19">
        <v>0.15144178577451059</v>
      </c>
      <c r="F683" s="13" t="s">
        <v>1200</v>
      </c>
      <c r="G683" s="14" t="s">
        <v>1230</v>
      </c>
    </row>
    <row r="684" spans="1:7" x14ac:dyDescent="0.2">
      <c r="A684" s="7" t="s">
        <v>470</v>
      </c>
      <c r="B684" s="12">
        <v>0.2470600310831329</v>
      </c>
      <c r="C684" s="13">
        <v>0.22118351347825935</v>
      </c>
      <c r="D684" s="13">
        <v>-4.8333335356823826E-2</v>
      </c>
      <c r="E684" s="19">
        <v>0.15067906586968383</v>
      </c>
      <c r="F684" s="13" t="s">
        <v>1200</v>
      </c>
      <c r="G684" s="14" t="s">
        <v>1230</v>
      </c>
    </row>
    <row r="685" spans="1:7" x14ac:dyDescent="0.2">
      <c r="A685" s="7" t="s">
        <v>294</v>
      </c>
      <c r="B685" s="12">
        <v>0.11954678522105806</v>
      </c>
      <c r="C685" s="13">
        <v>0.23101821126496055</v>
      </c>
      <c r="D685" s="13">
        <v>0.11131818115834879</v>
      </c>
      <c r="E685" s="19">
        <v>0.15051963181541603</v>
      </c>
      <c r="F685" s="13" t="s">
        <v>1200</v>
      </c>
      <c r="G685" s="14" t="s">
        <v>1204</v>
      </c>
    </row>
    <row r="686" spans="1:7" x14ac:dyDescent="0.2">
      <c r="A686" s="7" t="s">
        <v>1092</v>
      </c>
      <c r="B686" s="12">
        <v>0.10163372227676787</v>
      </c>
      <c r="C686" s="13">
        <v>0.38659331548853187</v>
      </c>
      <c r="D686" s="13">
        <v>-3.3649765099265851E-2</v>
      </c>
      <c r="E686" s="19">
        <v>0.14653655402748694</v>
      </c>
      <c r="F686" s="13" t="s">
        <v>1200</v>
      </c>
      <c r="G686" s="14" t="s">
        <v>1360</v>
      </c>
    </row>
    <row r="687" spans="1:7" x14ac:dyDescent="0.2">
      <c r="A687" s="7" t="s">
        <v>442</v>
      </c>
      <c r="B687" s="12">
        <v>-8.7712351680352851E-2</v>
      </c>
      <c r="C687" s="13">
        <v>0.51825174601920365</v>
      </c>
      <c r="D687" s="13">
        <v>8.4527584829933208E-2</v>
      </c>
      <c r="E687" s="19">
        <v>0.14574885858259992</v>
      </c>
      <c r="F687" s="13" t="s">
        <v>1200</v>
      </c>
      <c r="G687" s="14" t="s">
        <v>1268</v>
      </c>
    </row>
    <row r="688" spans="1:7" x14ac:dyDescent="0.2">
      <c r="A688" s="7" t="s">
        <v>545</v>
      </c>
      <c r="B688" s="12">
        <v>0.11308430845375206</v>
      </c>
      <c r="C688" s="13">
        <v>0.33087876614761019</v>
      </c>
      <c r="D688" s="13">
        <v>1.5855074330359265E-4</v>
      </c>
      <c r="E688" s="19">
        <v>0.14454491844877496</v>
      </c>
      <c r="F688" s="13" t="s">
        <v>1200</v>
      </c>
      <c r="G688" s="14" t="s">
        <v>1223</v>
      </c>
    </row>
    <row r="689" spans="1:7" x14ac:dyDescent="0.2">
      <c r="A689" s="7" t="s">
        <v>801</v>
      </c>
      <c r="B689" s="12">
        <v>1.8750160820320549E-3</v>
      </c>
      <c r="C689" s="13">
        <v>6.0327568843899948E-2</v>
      </c>
      <c r="D689" s="13">
        <v>0.41277561865238493</v>
      </c>
      <c r="E689" s="19">
        <v>0.14268096268169828</v>
      </c>
      <c r="F689" s="13" t="s">
        <v>1200</v>
      </c>
      <c r="G689" s="14" t="s">
        <v>1233</v>
      </c>
    </row>
    <row r="690" spans="1:7" x14ac:dyDescent="0.2">
      <c r="A690" s="7" t="s">
        <v>380</v>
      </c>
      <c r="B690" s="12">
        <v>0.14761376087317071</v>
      </c>
      <c r="C690" s="13">
        <v>0.13007762471732054</v>
      </c>
      <c r="D690" s="13">
        <v>0.12855364188333571</v>
      </c>
      <c r="E690" s="19">
        <v>0.13663488432946516</v>
      </c>
      <c r="F690" s="13" t="s">
        <v>1200</v>
      </c>
      <c r="G690" s="14" t="s">
        <v>1300</v>
      </c>
    </row>
    <row r="691" spans="1:7" x14ac:dyDescent="0.2">
      <c r="A691" s="7" t="s">
        <v>1034</v>
      </c>
      <c r="B691" s="12">
        <v>-8.6754294427584575E-2</v>
      </c>
      <c r="C691" s="13">
        <v>0.60167136550794498</v>
      </c>
      <c r="D691" s="13">
        <v>-3.3063776000276046E-2</v>
      </c>
      <c r="E691" s="19">
        <v>0.13588055908126684</v>
      </c>
      <c r="F691" s="13" t="s">
        <v>1200</v>
      </c>
      <c r="G691" s="14" t="s">
        <v>1230</v>
      </c>
    </row>
    <row r="692" spans="1:7" x14ac:dyDescent="0.2">
      <c r="A692" s="7" t="s">
        <v>859</v>
      </c>
      <c r="B692" s="12">
        <v>0.12267039356615343</v>
      </c>
      <c r="C692" s="13">
        <v>0.2968196167361799</v>
      </c>
      <c r="D692" s="13">
        <v>-1.7883720394121633E-2</v>
      </c>
      <c r="E692" s="19">
        <v>0.13274892632907886</v>
      </c>
      <c r="F692" s="13" t="s">
        <v>1200</v>
      </c>
      <c r="G692" s="14" t="s">
        <v>1357</v>
      </c>
    </row>
    <row r="693" spans="1:7" x14ac:dyDescent="0.2">
      <c r="A693" s="7" t="s">
        <v>779</v>
      </c>
      <c r="B693" s="12">
        <v>-1.1124968551281714E-2</v>
      </c>
      <c r="C693" s="13">
        <v>-6.4123899647691621E-2</v>
      </c>
      <c r="D693" s="13">
        <v>0.51277290542742182</v>
      </c>
      <c r="E693" s="19">
        <v>0.13014471431340635</v>
      </c>
      <c r="F693" s="13" t="s">
        <v>1200</v>
      </c>
      <c r="G693" s="14" t="s">
        <v>1230</v>
      </c>
    </row>
    <row r="694" spans="1:7" x14ac:dyDescent="0.2">
      <c r="A694" s="7" t="s">
        <v>318</v>
      </c>
      <c r="B694" s="12">
        <v>-3.0056014149638235E-2</v>
      </c>
      <c r="C694" s="13">
        <v>0.40443412610329732</v>
      </c>
      <c r="D694" s="13">
        <v>3.1216420396069689E-2</v>
      </c>
      <c r="E694" s="19">
        <v>0.1186727582899548</v>
      </c>
      <c r="F694" s="13" t="s">
        <v>1200</v>
      </c>
      <c r="G694" s="14" t="s">
        <v>1204</v>
      </c>
    </row>
    <row r="695" spans="1:7" x14ac:dyDescent="0.2">
      <c r="A695" s="7" t="s">
        <v>752</v>
      </c>
      <c r="B695" s="12">
        <v>-3.095867370433943E-2</v>
      </c>
      <c r="C695" s="13">
        <v>8.2053315630193815E-2</v>
      </c>
      <c r="D695" s="13">
        <v>0.34999102840455926</v>
      </c>
      <c r="E695" s="19">
        <v>0.11722983372869016</v>
      </c>
      <c r="F695" s="13" t="s">
        <v>1200</v>
      </c>
      <c r="G695" s="14" t="s">
        <v>1223</v>
      </c>
    </row>
    <row r="696" spans="1:7" x14ac:dyDescent="0.2">
      <c r="A696" s="7" t="s">
        <v>322</v>
      </c>
      <c r="B696" s="12">
        <v>-4.4553604233019038E-2</v>
      </c>
      <c r="C696" s="13">
        <v>0.17900993651245356</v>
      </c>
      <c r="D696" s="13">
        <v>0.27089586887027267</v>
      </c>
      <c r="E696" s="19">
        <v>0.11715029992161025</v>
      </c>
      <c r="F696" s="13" t="s">
        <v>1200</v>
      </c>
      <c r="G696" s="14" t="s">
        <v>1233</v>
      </c>
    </row>
    <row r="697" spans="1:7" x14ac:dyDescent="0.2">
      <c r="A697" s="7" t="s">
        <v>802</v>
      </c>
      <c r="B697" s="12">
        <v>-0.29398387469049142</v>
      </c>
      <c r="C697" s="13">
        <v>0.7931957853321524</v>
      </c>
      <c r="D697" s="13">
        <v>-4.1931348394360329E-2</v>
      </c>
      <c r="E697" s="19">
        <v>0.10778578120514103</v>
      </c>
      <c r="F697" s="13" t="s">
        <v>1200</v>
      </c>
      <c r="G697" s="14" t="s">
        <v>1204</v>
      </c>
    </row>
    <row r="698" spans="1:7" x14ac:dyDescent="0.2">
      <c r="A698" s="7" t="s">
        <v>384</v>
      </c>
      <c r="B698" s="12">
        <v>2.3876723137013677E-2</v>
      </c>
      <c r="C698" s="13">
        <v>0.3366271802018086</v>
      </c>
      <c r="D698" s="13">
        <v>-1.6745450542257234E-2</v>
      </c>
      <c r="E698" s="19">
        <v>0.10551520815267088</v>
      </c>
      <c r="F698" s="13" t="s">
        <v>1200</v>
      </c>
      <c r="G698" s="14" t="s">
        <v>1204</v>
      </c>
    </row>
    <row r="699" spans="1:7" x14ac:dyDescent="0.2">
      <c r="A699" s="7" t="s">
        <v>905</v>
      </c>
      <c r="B699" s="12">
        <v>0.11044144790482792</v>
      </c>
      <c r="C699" s="13">
        <v>0.12324593442098726</v>
      </c>
      <c r="D699" s="13">
        <v>8.0599355610232029E-2</v>
      </c>
      <c r="E699" s="19">
        <v>0.10533016617129697</v>
      </c>
      <c r="F699" s="13" t="s">
        <v>1200</v>
      </c>
      <c r="G699" s="14" t="s">
        <v>1230</v>
      </c>
    </row>
    <row r="700" spans="1:7" x14ac:dyDescent="0.2">
      <c r="A700" s="7" t="s">
        <v>180</v>
      </c>
      <c r="B700" s="12">
        <v>3.375923432046319E-2</v>
      </c>
      <c r="C700" s="13">
        <v>0.29694362103226535</v>
      </c>
      <c r="D700" s="13">
        <v>5.8459492972989429E-3</v>
      </c>
      <c r="E700" s="19">
        <v>0.10434056482705456</v>
      </c>
      <c r="F700" s="13" t="s">
        <v>1200</v>
      </c>
      <c r="G700" s="14" t="s">
        <v>1201</v>
      </c>
    </row>
    <row r="701" spans="1:7" x14ac:dyDescent="0.2">
      <c r="A701" s="7" t="s">
        <v>584</v>
      </c>
      <c r="B701" s="12">
        <v>-1.4336216334014357E-2</v>
      </c>
      <c r="C701" s="13">
        <v>0.28372066935295492</v>
      </c>
      <c r="D701" s="13">
        <v>7.3369502205591117E-2</v>
      </c>
      <c r="E701" s="19">
        <v>0.10139256493395807</v>
      </c>
      <c r="F701" s="13" t="s">
        <v>1200</v>
      </c>
      <c r="G701" s="14" t="s">
        <v>1204</v>
      </c>
    </row>
    <row r="702" spans="1:7" x14ac:dyDescent="0.2">
      <c r="A702" s="7" t="s">
        <v>398</v>
      </c>
      <c r="B702" s="12">
        <v>-3.8341203263149749E-2</v>
      </c>
      <c r="C702" s="13">
        <v>0.22659766049729324</v>
      </c>
      <c r="D702" s="13">
        <v>0.15599202500806117</v>
      </c>
      <c r="E702" s="19">
        <v>9.9440424346346423E-2</v>
      </c>
      <c r="F702" s="13" t="s">
        <v>1200</v>
      </c>
      <c r="G702" s="14" t="s">
        <v>1204</v>
      </c>
    </row>
    <row r="703" spans="1:7" x14ac:dyDescent="0.2">
      <c r="A703" s="7" t="s">
        <v>235</v>
      </c>
      <c r="B703" s="12">
        <v>1.5572828317863191E-2</v>
      </c>
      <c r="C703" s="13">
        <v>0.24922453819461923</v>
      </c>
      <c r="D703" s="13">
        <v>5.3378069941582611E-2</v>
      </c>
      <c r="E703" s="19">
        <v>9.7009913768005829E-2</v>
      </c>
      <c r="F703" s="13" t="s">
        <v>1200</v>
      </c>
      <c r="G703" s="14" t="s">
        <v>1241</v>
      </c>
    </row>
    <row r="704" spans="1:7" x14ac:dyDescent="0.2">
      <c r="A704" s="7" t="s">
        <v>169</v>
      </c>
      <c r="B704" s="12">
        <v>-3.7628788822692889E-2</v>
      </c>
      <c r="C704" s="13">
        <v>0.2796465499024276</v>
      </c>
      <c r="D704" s="13">
        <v>9.2945534810086106E-2</v>
      </c>
      <c r="E704" s="19">
        <v>9.6726109884676947E-2</v>
      </c>
      <c r="F704" s="13" t="s">
        <v>1200</v>
      </c>
      <c r="G704" s="14" t="s">
        <v>1230</v>
      </c>
    </row>
    <row r="705" spans="1:7" x14ac:dyDescent="0.2">
      <c r="A705" s="7" t="s">
        <v>99</v>
      </c>
      <c r="B705" s="12">
        <v>0.2072994079214189</v>
      </c>
      <c r="C705" s="13">
        <v>7.4257057314046013E-2</v>
      </c>
      <c r="D705" s="13">
        <v>-2.9896544593914217E-2</v>
      </c>
      <c r="E705" s="19">
        <v>9.6227916984607115E-2</v>
      </c>
      <c r="F705" s="13" t="s">
        <v>1200</v>
      </c>
      <c r="G705" s="14" t="s">
        <v>1230</v>
      </c>
    </row>
    <row r="706" spans="1:7" x14ac:dyDescent="0.2">
      <c r="A706" s="7" t="s">
        <v>663</v>
      </c>
      <c r="B706" s="12">
        <v>7.3931260552548742E-2</v>
      </c>
      <c r="C706" s="13">
        <v>0.1455282167647636</v>
      </c>
      <c r="D706" s="13">
        <v>5.8735620008772527E-2</v>
      </c>
      <c r="E706" s="19">
        <v>9.0851655253080324E-2</v>
      </c>
      <c r="F706" s="13" t="s">
        <v>1200</v>
      </c>
      <c r="G706" s="14" t="s">
        <v>1241</v>
      </c>
    </row>
    <row r="707" spans="1:7" x14ac:dyDescent="0.2">
      <c r="A707" s="7" t="s">
        <v>357</v>
      </c>
      <c r="B707" s="12">
        <v>0.26722978650332196</v>
      </c>
      <c r="C707" s="13">
        <v>-7.4786342850424778E-2</v>
      </c>
      <c r="D707" s="13">
        <v>-8.8749058856393143E-3</v>
      </c>
      <c r="E707" s="19">
        <v>8.1793539980509561E-2</v>
      </c>
      <c r="F707" s="13" t="s">
        <v>1200</v>
      </c>
      <c r="G707" s="14" t="s">
        <v>1276</v>
      </c>
    </row>
    <row r="708" spans="1:7" x14ac:dyDescent="0.2">
      <c r="A708" s="7" t="s">
        <v>742</v>
      </c>
      <c r="B708" s="12">
        <v>5.2706129795854673E-4</v>
      </c>
      <c r="C708" s="13">
        <v>0.16388416263227157</v>
      </c>
      <c r="D708" s="13">
        <v>8.3406162443865492E-2</v>
      </c>
      <c r="E708" s="19">
        <v>7.4397922042024528E-2</v>
      </c>
      <c r="F708" s="13" t="s">
        <v>1200</v>
      </c>
      <c r="G708" s="14" t="s">
        <v>1204</v>
      </c>
    </row>
    <row r="709" spans="1:7" x14ac:dyDescent="0.2">
      <c r="A709" s="7" t="s">
        <v>202</v>
      </c>
      <c r="B709" s="12">
        <v>-7.6445424048989838E-2</v>
      </c>
      <c r="C709" s="13">
        <v>0.33910282269317066</v>
      </c>
      <c r="D709" s="13">
        <v>-1.7660635887317422E-3</v>
      </c>
      <c r="E709" s="19">
        <v>7.0622858111735742E-2</v>
      </c>
      <c r="F709" s="13" t="s">
        <v>1200</v>
      </c>
      <c r="G709" s="14" t="s">
        <v>1230</v>
      </c>
    </row>
    <row r="710" spans="1:7" x14ac:dyDescent="0.2">
      <c r="A710" s="7" t="s">
        <v>723</v>
      </c>
      <c r="B710" s="12">
        <v>-5.3796582603142596E-3</v>
      </c>
      <c r="C710" s="13">
        <v>0.20083295156208703</v>
      </c>
      <c r="D710" s="13">
        <v>4.0204799132238643E-2</v>
      </c>
      <c r="E710" s="19">
        <v>7.0159461904171994E-2</v>
      </c>
      <c r="F710" s="13" t="s">
        <v>1200</v>
      </c>
      <c r="G710" s="14" t="s">
        <v>1276</v>
      </c>
    </row>
    <row r="711" spans="1:7" x14ac:dyDescent="0.2">
      <c r="A711" s="7" t="s">
        <v>78</v>
      </c>
      <c r="B711" s="12">
        <v>-4.3691520720299339E-2</v>
      </c>
      <c r="C711" s="13">
        <v>0.24180944959712791</v>
      </c>
      <c r="D711" s="13">
        <v>4.515383147921747E-2</v>
      </c>
      <c r="E711" s="19">
        <v>6.8612376034783873E-2</v>
      </c>
      <c r="F711" s="13" t="s">
        <v>1200</v>
      </c>
      <c r="G711" s="14" t="s">
        <v>1204</v>
      </c>
    </row>
    <row r="712" spans="1:7" x14ac:dyDescent="0.2">
      <c r="A712" s="7" t="s">
        <v>423</v>
      </c>
      <c r="B712" s="12">
        <v>8.9205904767732561E-2</v>
      </c>
      <c r="C712" s="13">
        <v>2.8662393908863899E-2</v>
      </c>
      <c r="D712" s="13">
        <v>7.981501281031543E-2</v>
      </c>
      <c r="E712" s="19">
        <v>6.8225583922846833E-2</v>
      </c>
      <c r="F712" s="13" t="s">
        <v>1200</v>
      </c>
      <c r="G712" s="14" t="s">
        <v>1265</v>
      </c>
    </row>
    <row r="713" spans="1:7" x14ac:dyDescent="0.2">
      <c r="A713" s="7" t="s">
        <v>103</v>
      </c>
      <c r="B713" s="12">
        <v>0.11793783188783385</v>
      </c>
      <c r="C713" s="13">
        <v>6.1115236063163346E-2</v>
      </c>
      <c r="D713" s="13">
        <v>3.3414848565676467E-3</v>
      </c>
      <c r="E713" s="19">
        <v>6.6512149031052847E-2</v>
      </c>
      <c r="F713" s="13" t="s">
        <v>1200</v>
      </c>
      <c r="G713" s="14" t="s">
        <v>1331</v>
      </c>
    </row>
    <row r="714" spans="1:7" x14ac:dyDescent="0.2">
      <c r="A714" s="7" t="s">
        <v>428</v>
      </c>
      <c r="B714" s="12">
        <v>1.1815367406149559E-2</v>
      </c>
      <c r="C714" s="13">
        <v>0.18105852237677048</v>
      </c>
      <c r="D714" s="13">
        <v>2.2908672771727385E-2</v>
      </c>
      <c r="E714" s="19">
        <v>6.5916305507009193E-2</v>
      </c>
      <c r="F714" s="13" t="s">
        <v>1200</v>
      </c>
      <c r="G714" s="14" t="s">
        <v>1204</v>
      </c>
    </row>
    <row r="715" spans="1:7" x14ac:dyDescent="0.2">
      <c r="A715" s="7" t="s">
        <v>756</v>
      </c>
      <c r="B715" s="12">
        <v>-6.2012945891952727E-2</v>
      </c>
      <c r="C715" s="13">
        <v>0.22739037790826569</v>
      </c>
      <c r="D715" s="13">
        <v>6.8293482479777359E-2</v>
      </c>
      <c r="E715" s="19">
        <v>6.3899979759631825E-2</v>
      </c>
      <c r="F715" s="13" t="s">
        <v>1200</v>
      </c>
      <c r="G715" s="14" t="s">
        <v>1249</v>
      </c>
    </row>
    <row r="716" spans="1:7" x14ac:dyDescent="0.2">
      <c r="A716" s="7" t="s">
        <v>526</v>
      </c>
      <c r="B716" s="12">
        <v>-3.6929326995744159E-2</v>
      </c>
      <c r="C716" s="13">
        <v>0.14505666350224933</v>
      </c>
      <c r="D716" s="13">
        <v>0.10626745374634949</v>
      </c>
      <c r="E716" s="19">
        <v>6.0625504376281975E-2</v>
      </c>
      <c r="F716" s="13" t="s">
        <v>1200</v>
      </c>
      <c r="G716" s="14" t="s">
        <v>1297</v>
      </c>
    </row>
    <row r="717" spans="1:7" x14ac:dyDescent="0.2">
      <c r="A717" s="7" t="s">
        <v>847</v>
      </c>
      <c r="B717" s="12">
        <v>-4.5044075213138794E-2</v>
      </c>
      <c r="C717" s="13">
        <v>0.22163071122191366</v>
      </c>
      <c r="D717" s="13">
        <v>4.0285121813380016E-2</v>
      </c>
      <c r="E717" s="19">
        <v>6.0557119825332587E-2</v>
      </c>
      <c r="F717" s="13" t="s">
        <v>1200</v>
      </c>
      <c r="G717" s="14" t="s">
        <v>1204</v>
      </c>
    </row>
    <row r="718" spans="1:7" x14ac:dyDescent="0.2">
      <c r="A718" s="7" t="s">
        <v>979</v>
      </c>
      <c r="B718" s="12">
        <v>5.8826543891248174E-2</v>
      </c>
      <c r="C718" s="13">
        <v>4.7792098860486666E-2</v>
      </c>
      <c r="D718" s="13">
        <v>7.2289419093733209E-2</v>
      </c>
      <c r="E718" s="19">
        <v>5.9555072942765228E-2</v>
      </c>
      <c r="F718" s="13" t="s">
        <v>1200</v>
      </c>
      <c r="G718" s="14" t="s">
        <v>1230</v>
      </c>
    </row>
    <row r="719" spans="1:7" x14ac:dyDescent="0.2">
      <c r="A719" s="7" t="s">
        <v>535</v>
      </c>
      <c r="B719" s="12">
        <v>0.40754325534567798</v>
      </c>
      <c r="C719" s="13">
        <v>-0.31496225403953498</v>
      </c>
      <c r="D719" s="13">
        <v>-3.1180538951562597E-2</v>
      </c>
      <c r="E719" s="19">
        <v>5.9174464240941929E-2</v>
      </c>
      <c r="F719" s="13" t="s">
        <v>1200</v>
      </c>
      <c r="G719" s="14" t="s">
        <v>1434</v>
      </c>
    </row>
    <row r="720" spans="1:7" x14ac:dyDescent="0.2">
      <c r="A720" s="7" t="s">
        <v>913</v>
      </c>
      <c r="B720" s="12">
        <v>-4.5008009214924947E-2</v>
      </c>
      <c r="C720" s="13">
        <v>7.5669486921739484E-2</v>
      </c>
      <c r="D720" s="13">
        <v>0.1162121880391116</v>
      </c>
      <c r="E720" s="19">
        <v>3.9561298802285344E-2</v>
      </c>
      <c r="F720" s="13" t="s">
        <v>1200</v>
      </c>
      <c r="G720" s="14" t="s">
        <v>1342</v>
      </c>
    </row>
    <row r="721" spans="1:7" x14ac:dyDescent="0.2">
      <c r="A721" s="7" t="s">
        <v>707</v>
      </c>
      <c r="B721" s="12">
        <v>4.1004850817413278E-2</v>
      </c>
      <c r="C721" s="13">
        <v>2.051956178893714E-2</v>
      </c>
      <c r="D721" s="13">
        <v>5.300485034713287E-2</v>
      </c>
      <c r="E721" s="19">
        <v>3.8459263967786317E-2</v>
      </c>
      <c r="F721" s="13" t="s">
        <v>1200</v>
      </c>
      <c r="G721" s="14" t="s">
        <v>1247</v>
      </c>
    </row>
    <row r="722" spans="1:7" x14ac:dyDescent="0.2">
      <c r="A722" s="7" t="s">
        <v>561</v>
      </c>
      <c r="B722" s="12">
        <v>0.29865696810755604</v>
      </c>
      <c r="C722" s="13">
        <v>-0.22263942954760699</v>
      </c>
      <c r="D722" s="13">
        <v>-5.0229651501740337E-2</v>
      </c>
      <c r="E722" s="19">
        <v>3.760206292821823E-2</v>
      </c>
      <c r="F722" s="13" t="s">
        <v>1200</v>
      </c>
      <c r="G722" s="14" t="s">
        <v>1374</v>
      </c>
    </row>
    <row r="723" spans="1:7" x14ac:dyDescent="0.2">
      <c r="A723" s="7" t="s">
        <v>559</v>
      </c>
      <c r="B723" s="12">
        <v>-1.3360685862173411E-2</v>
      </c>
      <c r="C723" s="13">
        <v>9.3969394373485518E-2</v>
      </c>
      <c r="D723" s="13">
        <v>4.8252843131396307E-2</v>
      </c>
      <c r="E723" s="19">
        <v>3.7322396906595182E-2</v>
      </c>
      <c r="F723" s="13" t="s">
        <v>1200</v>
      </c>
      <c r="G723" s="14" t="s">
        <v>1204</v>
      </c>
    </row>
    <row r="724" spans="1:7" x14ac:dyDescent="0.2">
      <c r="A724" s="7" t="s">
        <v>610</v>
      </c>
      <c r="B724" s="12">
        <v>7.679701821507183E-2</v>
      </c>
      <c r="C724" s="13">
        <v>-2.5061145033072663E-2</v>
      </c>
      <c r="D724" s="13">
        <v>2.736287767345871E-2</v>
      </c>
      <c r="E724" s="19">
        <v>3.1409327078144547E-2</v>
      </c>
      <c r="F724" s="13" t="s">
        <v>1200</v>
      </c>
      <c r="G724" s="14" t="s">
        <v>1434</v>
      </c>
    </row>
    <row r="725" spans="1:7" x14ac:dyDescent="0.2">
      <c r="A725" s="7" t="s">
        <v>295</v>
      </c>
      <c r="B725" s="12">
        <v>-5.3606374818890502E-2</v>
      </c>
      <c r="C725" s="13">
        <v>0.2035545735192035</v>
      </c>
      <c r="D725" s="13">
        <v>-5.2043306783150299E-2</v>
      </c>
      <c r="E725" s="19">
        <v>2.4010830093259758E-2</v>
      </c>
      <c r="F725" s="13" t="s">
        <v>1200</v>
      </c>
      <c r="G725" s="14" t="s">
        <v>1249</v>
      </c>
    </row>
    <row r="726" spans="1:7" x14ac:dyDescent="0.2">
      <c r="A726" s="7" t="s">
        <v>758</v>
      </c>
      <c r="B726" s="12">
        <v>0.202740248722584</v>
      </c>
      <c r="C726" s="13">
        <v>-0.20875482276027982</v>
      </c>
      <c r="D726" s="13">
        <v>1.1937808295816588E-3</v>
      </c>
      <c r="E726" s="19">
        <v>1.882778690982417E-2</v>
      </c>
      <c r="F726" s="13" t="s">
        <v>1200</v>
      </c>
      <c r="G726" s="14" t="s">
        <v>1434</v>
      </c>
    </row>
    <row r="727" spans="1:7" x14ac:dyDescent="0.2">
      <c r="A727" s="7" t="s">
        <v>483</v>
      </c>
      <c r="B727" s="12">
        <v>-7.1581471988216413E-4</v>
      </c>
      <c r="C727" s="13">
        <v>-5.6239769403216332E-3</v>
      </c>
      <c r="D727" s="13">
        <v>6.9214980155872782E-2</v>
      </c>
      <c r="E727" s="19">
        <v>1.8790975076712478E-2</v>
      </c>
      <c r="F727" s="13" t="s">
        <v>1200</v>
      </c>
      <c r="G727" s="14" t="s">
        <v>1204</v>
      </c>
    </row>
    <row r="728" spans="1:7" x14ac:dyDescent="0.2">
      <c r="A728" s="7" t="s">
        <v>880</v>
      </c>
      <c r="B728" s="12">
        <v>1.7611271041798632E-3</v>
      </c>
      <c r="C728" s="13">
        <v>-0.19895257125370391</v>
      </c>
      <c r="D728" s="13">
        <v>0.24153918191298762</v>
      </c>
      <c r="E728" s="19">
        <v>1.3480434039457055E-2</v>
      </c>
      <c r="F728" s="13" t="s">
        <v>1200</v>
      </c>
      <c r="G728" s="14" t="s">
        <v>1357</v>
      </c>
    </row>
    <row r="729" spans="1:7" x14ac:dyDescent="0.2">
      <c r="A729" s="7" t="s">
        <v>1134</v>
      </c>
      <c r="B729" s="12">
        <v>0.24013071554586798</v>
      </c>
      <c r="C729" s="13">
        <v>-0.16641190076276055</v>
      </c>
      <c r="D729" s="13">
        <v>-0.12193379131600716</v>
      </c>
      <c r="E729" s="19">
        <v>9.5485785947168889E-3</v>
      </c>
      <c r="F729" s="13" t="s">
        <v>1200</v>
      </c>
      <c r="G729" s="14" t="s">
        <v>1342</v>
      </c>
    </row>
    <row r="730" spans="1:7" x14ac:dyDescent="0.2">
      <c r="A730" s="7" t="s">
        <v>335</v>
      </c>
      <c r="B730" s="12">
        <v>-5.9544862975646297E-2</v>
      </c>
      <c r="C730" s="13">
        <v>0.11227473665410038</v>
      </c>
      <c r="D730" s="13">
        <v>-1.5455436365567528E-3</v>
      </c>
      <c r="E730" s="19">
        <v>9.4008127150045709E-3</v>
      </c>
      <c r="F730" s="13" t="s">
        <v>1200</v>
      </c>
      <c r="G730" s="14" t="s">
        <v>1247</v>
      </c>
    </row>
    <row r="731" spans="1:7" x14ac:dyDescent="0.2">
      <c r="A731" s="7" t="s">
        <v>419</v>
      </c>
      <c r="B731" s="12">
        <v>-6.0521700011561402E-2</v>
      </c>
      <c r="C731" s="13">
        <v>9.3940695460716137E-2</v>
      </c>
      <c r="D731" s="13">
        <v>-6.1644902120934026E-3</v>
      </c>
      <c r="E731" s="19">
        <v>2.1241815699622572E-3</v>
      </c>
      <c r="F731" s="13" t="s">
        <v>1200</v>
      </c>
      <c r="G731" s="14" t="s">
        <v>1230</v>
      </c>
    </row>
    <row r="732" spans="1:7" x14ac:dyDescent="0.2">
      <c r="A732" s="7" t="s">
        <v>255</v>
      </c>
      <c r="B732" s="12">
        <v>-3.5255527073118458E-2</v>
      </c>
      <c r="C732" s="13">
        <v>9.5964733482713657E-2</v>
      </c>
      <c r="D732" s="13">
        <v>-4.2956363513326802E-2</v>
      </c>
      <c r="E732" s="19">
        <v>1.8003001615686728E-3</v>
      </c>
      <c r="F732" s="13" t="s">
        <v>1200</v>
      </c>
      <c r="G732" s="14" t="s">
        <v>1276</v>
      </c>
    </row>
    <row r="733" spans="1:7" x14ac:dyDescent="0.2">
      <c r="A733" s="7" t="s">
        <v>242</v>
      </c>
      <c r="B733" s="12">
        <v>-2.122042398585627E-2</v>
      </c>
      <c r="C733" s="13">
        <v>-1.4903399667883741E-2</v>
      </c>
      <c r="D733" s="13">
        <v>3.7633962405999241E-2</v>
      </c>
      <c r="E733" s="19">
        <v>-1.6690007729078579E-3</v>
      </c>
      <c r="F733" s="13" t="s">
        <v>1200</v>
      </c>
      <c r="G733" s="14" t="s">
        <v>1342</v>
      </c>
    </row>
    <row r="734" spans="1:7" x14ac:dyDescent="0.2">
      <c r="A734" s="7" t="s">
        <v>366</v>
      </c>
      <c r="B734" s="12">
        <v>-4.9025370365947375E-2</v>
      </c>
      <c r="C734" s="13">
        <v>-1.9999834668072914E-2</v>
      </c>
      <c r="D734" s="13">
        <v>4.4712223083574261E-2</v>
      </c>
      <c r="E734" s="19">
        <v>-1.2196431621728546E-2</v>
      </c>
      <c r="F734" s="13" t="s">
        <v>1200</v>
      </c>
      <c r="G734" s="14" t="s">
        <v>1265</v>
      </c>
    </row>
    <row r="735" spans="1:7" x14ac:dyDescent="0.2">
      <c r="A735" s="7" t="s">
        <v>1046</v>
      </c>
      <c r="B735" s="12">
        <v>-0.20979978794502188</v>
      </c>
      <c r="C735" s="13">
        <v>0.18556295606614279</v>
      </c>
      <c r="D735" s="13">
        <v>3.5429801975479652E-2</v>
      </c>
      <c r="E735" s="19">
        <v>-1.7622087765522029E-2</v>
      </c>
      <c r="F735" s="13" t="s">
        <v>1200</v>
      </c>
      <c r="G735" s="14" t="s">
        <v>1346</v>
      </c>
    </row>
    <row r="736" spans="1:7" x14ac:dyDescent="0.2">
      <c r="A736" s="7" t="s">
        <v>32</v>
      </c>
      <c r="B736" s="12">
        <v>-3.709329721699984E-3</v>
      </c>
      <c r="C736" s="13">
        <v>-4.1048903913949615E-2</v>
      </c>
      <c r="D736" s="13">
        <v>-2.0534257814468698E-2</v>
      </c>
      <c r="E736" s="19">
        <v>-1.9958680407205488E-2</v>
      </c>
      <c r="F736" s="13" t="s">
        <v>1200</v>
      </c>
      <c r="G736" s="14" t="s">
        <v>1268</v>
      </c>
    </row>
    <row r="737" spans="1:7" x14ac:dyDescent="0.2">
      <c r="A737" s="7" t="s">
        <v>587</v>
      </c>
      <c r="B737" s="12">
        <v>-5.2318017938655113E-2</v>
      </c>
      <c r="C737" s="13">
        <v>-4.5153652811462879E-2</v>
      </c>
      <c r="D737" s="13">
        <v>4.4030107775359602E-2</v>
      </c>
      <c r="E737" s="19">
        <v>-2.1264270686293031E-2</v>
      </c>
      <c r="F737" s="13" t="s">
        <v>1200</v>
      </c>
      <c r="G737" s="14" t="s">
        <v>1268</v>
      </c>
    </row>
    <row r="738" spans="1:7" x14ac:dyDescent="0.2">
      <c r="A738" s="7" t="s">
        <v>590</v>
      </c>
      <c r="B738" s="12">
        <v>-5.1188311620904037E-2</v>
      </c>
      <c r="C738" s="13">
        <v>-4.5294756582886543E-2</v>
      </c>
      <c r="D738" s="13">
        <v>3.7261385024282757E-2</v>
      </c>
      <c r="E738" s="19">
        <v>-2.2885336115942755E-2</v>
      </c>
      <c r="F738" s="13" t="s">
        <v>1200</v>
      </c>
      <c r="G738" s="14" t="s">
        <v>1241</v>
      </c>
    </row>
    <row r="739" spans="1:7" x14ac:dyDescent="0.2">
      <c r="A739" s="7" t="s">
        <v>1113</v>
      </c>
      <c r="B739" s="12">
        <v>-0.16635729508077782</v>
      </c>
      <c r="C739" s="13">
        <v>-0.16647458655488392</v>
      </c>
      <c r="D739" s="13">
        <v>0.30800948576765841</v>
      </c>
      <c r="E739" s="19">
        <v>-2.4082448268478787E-2</v>
      </c>
      <c r="F739" s="13" t="s">
        <v>1200</v>
      </c>
      <c r="G739" s="14" t="s">
        <v>1249</v>
      </c>
    </row>
    <row r="740" spans="1:7" x14ac:dyDescent="0.2">
      <c r="A740" s="7" t="s">
        <v>911</v>
      </c>
      <c r="B740" s="12">
        <v>-4.8994607821995571E-2</v>
      </c>
      <c r="C740" s="13">
        <v>-0.24607764942527952</v>
      </c>
      <c r="D740" s="13">
        <v>0.21940053860575903</v>
      </c>
      <c r="E740" s="19">
        <v>-2.7600976374654362E-2</v>
      </c>
      <c r="F740" s="13" t="s">
        <v>1200</v>
      </c>
      <c r="G740" s="14" t="s">
        <v>1204</v>
      </c>
    </row>
    <row r="741" spans="1:7" x14ac:dyDescent="0.2">
      <c r="A741" s="7" t="s">
        <v>896</v>
      </c>
      <c r="B741" s="12">
        <v>-5.7497940163920291E-2</v>
      </c>
      <c r="C741" s="13">
        <v>1.3595381001168675E-2</v>
      </c>
      <c r="D741" s="13">
        <v>-5.7134100904240627E-2</v>
      </c>
      <c r="E741" s="19">
        <v>-3.6060792036489701E-2</v>
      </c>
      <c r="F741" s="13" t="s">
        <v>1200</v>
      </c>
      <c r="G741" s="14" t="s">
        <v>1434</v>
      </c>
    </row>
    <row r="742" spans="1:7" x14ac:dyDescent="0.2">
      <c r="A742" s="7" t="s">
        <v>491</v>
      </c>
      <c r="B742" s="12">
        <v>-0.10168996325809128</v>
      </c>
      <c r="C742" s="13">
        <v>-0.11455071752874053</v>
      </c>
      <c r="D742" s="13">
        <v>0.10707739532188869</v>
      </c>
      <c r="E742" s="19">
        <v>-4.2917981965292069E-2</v>
      </c>
      <c r="F742" s="13" t="s">
        <v>1200</v>
      </c>
      <c r="G742" s="14" t="s">
        <v>1247</v>
      </c>
    </row>
    <row r="743" spans="1:7" x14ac:dyDescent="0.2">
      <c r="A743" s="7" t="s">
        <v>462</v>
      </c>
      <c r="B743" s="12">
        <v>-1.876569258555343E-3</v>
      </c>
      <c r="C743" s="13">
        <v>-8.9056983767285547E-2</v>
      </c>
      <c r="D743" s="13">
        <v>-5.4882372140630221E-2</v>
      </c>
      <c r="E743" s="19">
        <v>-4.3932434475796867E-2</v>
      </c>
      <c r="F743" s="13" t="s">
        <v>1200</v>
      </c>
      <c r="G743" s="14" t="s">
        <v>1357</v>
      </c>
    </row>
    <row r="744" spans="1:7" x14ac:dyDescent="0.2">
      <c r="A744" s="7" t="s">
        <v>146</v>
      </c>
      <c r="B744" s="12">
        <v>0.22521545960581288</v>
      </c>
      <c r="C744" s="13">
        <v>-0.14228032965108636</v>
      </c>
      <c r="D744" s="13">
        <v>-0.31170054846979539</v>
      </c>
      <c r="E744" s="19">
        <v>-4.6108079593939373E-2</v>
      </c>
      <c r="F744" s="13" t="s">
        <v>1200</v>
      </c>
      <c r="G744" s="14" t="s">
        <v>1201</v>
      </c>
    </row>
    <row r="745" spans="1:7" x14ac:dyDescent="0.2">
      <c r="A745" s="7" t="s">
        <v>605</v>
      </c>
      <c r="B745" s="12">
        <v>-1.7134032220365764E-2</v>
      </c>
      <c r="C745" s="13">
        <v>-8.628087539993827E-2</v>
      </c>
      <c r="D745" s="13">
        <v>-5.6840949751025216E-2</v>
      </c>
      <c r="E745" s="19">
        <v>-4.9790160433435357E-2</v>
      </c>
      <c r="F745" s="13" t="s">
        <v>1200</v>
      </c>
      <c r="G745" s="14" t="s">
        <v>1268</v>
      </c>
    </row>
    <row r="746" spans="1:7" x14ac:dyDescent="0.2">
      <c r="A746" s="7" t="s">
        <v>469</v>
      </c>
      <c r="B746" s="12">
        <v>0.10689090087344165</v>
      </c>
      <c r="C746" s="13">
        <v>-0.35457407209006336</v>
      </c>
      <c r="D746" s="13">
        <v>3.8187796629643327E-2</v>
      </c>
      <c r="E746" s="19">
        <v>-5.2159522288749351E-2</v>
      </c>
      <c r="F746" s="13" t="s">
        <v>1200</v>
      </c>
      <c r="G746" s="14" t="s">
        <v>1204</v>
      </c>
    </row>
    <row r="747" spans="1:7" x14ac:dyDescent="0.2">
      <c r="A747" s="7" t="s">
        <v>443</v>
      </c>
      <c r="B747" s="12">
        <v>-6.2783847647038968E-2</v>
      </c>
      <c r="C747" s="13">
        <v>-7.8024053240550006E-2</v>
      </c>
      <c r="D747" s="13">
        <v>-2.6902988657828263E-2</v>
      </c>
      <c r="E747" s="19">
        <v>-5.6591651628329069E-2</v>
      </c>
      <c r="F747" s="13" t="s">
        <v>1200</v>
      </c>
      <c r="G747" s="14" t="s">
        <v>1204</v>
      </c>
    </row>
    <row r="748" spans="1:7" x14ac:dyDescent="0.2">
      <c r="A748" s="7" t="s">
        <v>644</v>
      </c>
      <c r="B748" s="12">
        <v>-6.984194914428711E-2</v>
      </c>
      <c r="C748" s="13">
        <v>-0.20945997999997226</v>
      </c>
      <c r="D748" s="13">
        <v>9.33962047158612E-2</v>
      </c>
      <c r="E748" s="19">
        <v>-6.2755912242948172E-2</v>
      </c>
      <c r="F748" s="13" t="s">
        <v>1200</v>
      </c>
      <c r="G748" s="14" t="s">
        <v>1223</v>
      </c>
    </row>
    <row r="749" spans="1:7" x14ac:dyDescent="0.2">
      <c r="A749" s="7" t="s">
        <v>576</v>
      </c>
      <c r="B749" s="12">
        <v>-7.997686535436313E-2</v>
      </c>
      <c r="C749" s="13">
        <v>-5.5759143918031877E-2</v>
      </c>
      <c r="D749" s="13">
        <v>-4.7273292505414767E-2</v>
      </c>
      <c r="E749" s="19">
        <v>-6.2900477068779242E-2</v>
      </c>
      <c r="F749" s="13" t="s">
        <v>1200</v>
      </c>
      <c r="G749" s="14" t="s">
        <v>1204</v>
      </c>
    </row>
    <row r="750" spans="1:7" x14ac:dyDescent="0.2">
      <c r="A750" s="7" t="s">
        <v>768</v>
      </c>
      <c r="B750" s="12">
        <v>-4.5005486314988137E-2</v>
      </c>
      <c r="C750" s="13">
        <v>-4.4754779138498811E-2</v>
      </c>
      <c r="D750" s="13">
        <v>-0.11857142519857643</v>
      </c>
      <c r="E750" s="19">
        <v>-6.7000055827117821E-2</v>
      </c>
      <c r="F750" s="13" t="s">
        <v>1200</v>
      </c>
      <c r="G750" s="14" t="s">
        <v>1300</v>
      </c>
    </row>
    <row r="751" spans="1:7" x14ac:dyDescent="0.2">
      <c r="A751" s="7" t="s">
        <v>312</v>
      </c>
      <c r="B751" s="12">
        <v>-0.12489675327892781</v>
      </c>
      <c r="C751" s="13">
        <v>-0.10918223486721852</v>
      </c>
      <c r="D751" s="13">
        <v>4.7111754868107487E-2</v>
      </c>
      <c r="E751" s="19">
        <v>-6.8579845311304441E-2</v>
      </c>
      <c r="F751" s="13" t="s">
        <v>1200</v>
      </c>
      <c r="G751" s="14" t="s">
        <v>1255</v>
      </c>
    </row>
    <row r="752" spans="1:7" x14ac:dyDescent="0.2">
      <c r="A752" s="7" t="s">
        <v>914</v>
      </c>
      <c r="B752" s="12">
        <v>-8.9019456526738205E-2</v>
      </c>
      <c r="C752" s="13">
        <v>-0.20229126404215056</v>
      </c>
      <c r="D752" s="13">
        <v>8.0333460387072245E-2</v>
      </c>
      <c r="E752" s="19">
        <v>-7.219512370721877E-2</v>
      </c>
      <c r="F752" s="13" t="s">
        <v>1200</v>
      </c>
      <c r="G752" s="14" t="s">
        <v>1223</v>
      </c>
    </row>
    <row r="753" spans="1:7" x14ac:dyDescent="0.2">
      <c r="A753" s="7" t="s">
        <v>45</v>
      </c>
      <c r="B753" s="12">
        <v>4.1067558240017107E-2</v>
      </c>
      <c r="C753" s="13">
        <v>-0.26323117178931804</v>
      </c>
      <c r="D753" s="13">
        <v>-5.0480213874815459E-2</v>
      </c>
      <c r="E753" s="19">
        <v>-7.7686392403233204E-2</v>
      </c>
      <c r="F753" s="13" t="s">
        <v>1200</v>
      </c>
      <c r="G753" s="14" t="s">
        <v>1300</v>
      </c>
    </row>
    <row r="754" spans="1:7" x14ac:dyDescent="0.2">
      <c r="A754" s="7" t="s">
        <v>377</v>
      </c>
      <c r="B754" s="12">
        <v>-0.1180245337317805</v>
      </c>
      <c r="C754" s="13">
        <v>-0.13236459771479561</v>
      </c>
      <c r="D754" s="13">
        <v>3.0013962906359649E-2</v>
      </c>
      <c r="E754" s="19">
        <v>-7.7915003935242991E-2</v>
      </c>
      <c r="F754" s="13" t="s">
        <v>1200</v>
      </c>
      <c r="G754" s="14" t="s">
        <v>1204</v>
      </c>
    </row>
    <row r="755" spans="1:7" x14ac:dyDescent="0.2">
      <c r="A755" s="7" t="s">
        <v>594</v>
      </c>
      <c r="B755" s="12">
        <v>5.1247058160330178E-2</v>
      </c>
      <c r="C755" s="13">
        <v>-0.30305902448269589</v>
      </c>
      <c r="D755" s="13">
        <v>-3.0363694760841237E-2</v>
      </c>
      <c r="E755" s="19">
        <v>-7.9527992508929057E-2</v>
      </c>
      <c r="F755" s="13" t="s">
        <v>1200</v>
      </c>
      <c r="G755" s="14" t="s">
        <v>1204</v>
      </c>
    </row>
    <row r="756" spans="1:7" x14ac:dyDescent="0.2">
      <c r="A756" s="7" t="s">
        <v>546</v>
      </c>
      <c r="B756" s="12">
        <v>-4.4130196497945341E-2</v>
      </c>
      <c r="C756" s="13">
        <v>-0.14740084440679604</v>
      </c>
      <c r="D756" s="13">
        <v>-6.5565290604759061E-2</v>
      </c>
      <c r="E756" s="19">
        <v>-8.1541919102644675E-2</v>
      </c>
      <c r="F756" s="13" t="s">
        <v>1200</v>
      </c>
      <c r="G756" s="14" t="s">
        <v>1223</v>
      </c>
    </row>
    <row r="757" spans="1:7" x14ac:dyDescent="0.2">
      <c r="A757" s="7" t="s">
        <v>677</v>
      </c>
      <c r="B757" s="12">
        <v>4.0081634523267351E-2</v>
      </c>
      <c r="C757" s="13">
        <v>-0.30519707661421752</v>
      </c>
      <c r="D757" s="13">
        <v>-3.4329789563709405E-2</v>
      </c>
      <c r="E757" s="19">
        <v>-8.5825406044071129E-2</v>
      </c>
      <c r="F757" s="13" t="s">
        <v>1200</v>
      </c>
      <c r="G757" s="14" t="s">
        <v>1434</v>
      </c>
    </row>
    <row r="758" spans="1:7" x14ac:dyDescent="0.2">
      <c r="A758" s="7" t="s">
        <v>339</v>
      </c>
      <c r="B758" s="12">
        <v>-5.34548220194421E-2</v>
      </c>
      <c r="C758" s="13">
        <v>-0.16483062475408072</v>
      </c>
      <c r="D758" s="13">
        <v>-5.1498706386461257E-2</v>
      </c>
      <c r="E758" s="19">
        <v>-8.6280728149939423E-2</v>
      </c>
      <c r="F758" s="13" t="s">
        <v>1200</v>
      </c>
      <c r="G758" s="14" t="s">
        <v>1276</v>
      </c>
    </row>
    <row r="759" spans="1:7" x14ac:dyDescent="0.2">
      <c r="A759" s="7" t="s">
        <v>338</v>
      </c>
      <c r="B759" s="12">
        <v>6.2397894739911593E-2</v>
      </c>
      <c r="C759" s="13">
        <v>-0.25581479018316405</v>
      </c>
      <c r="D759" s="13">
        <v>-0.1250908545637254</v>
      </c>
      <c r="E759" s="19">
        <v>-8.9312535528102199E-2</v>
      </c>
      <c r="F759" s="13" t="s">
        <v>1200</v>
      </c>
      <c r="G759" s="14" t="s">
        <v>1297</v>
      </c>
    </row>
    <row r="760" spans="1:7" x14ac:dyDescent="0.2">
      <c r="A760" s="7" t="s">
        <v>595</v>
      </c>
      <c r="B760" s="12">
        <v>-6.66800048706713E-2</v>
      </c>
      <c r="C760" s="13">
        <v>-0.18862133268159462</v>
      </c>
      <c r="D760" s="13">
        <v>-2.1412029085208274E-2</v>
      </c>
      <c r="E760" s="19">
        <v>-8.9682010478309385E-2</v>
      </c>
      <c r="F760" s="13" t="s">
        <v>1200</v>
      </c>
      <c r="G760" s="14" t="s">
        <v>1230</v>
      </c>
    </row>
    <row r="761" spans="1:7" x14ac:dyDescent="0.2">
      <c r="A761" s="7" t="s">
        <v>1118</v>
      </c>
      <c r="B761" s="12">
        <v>-0.25843012289569195</v>
      </c>
      <c r="C761" s="13">
        <v>-0.49757939612994867</v>
      </c>
      <c r="D761" s="13">
        <v>0.5200625619109428</v>
      </c>
      <c r="E761" s="19">
        <v>-9.6627099423978569E-2</v>
      </c>
      <c r="F761" s="13" t="s">
        <v>1200</v>
      </c>
      <c r="G761" s="14" t="s">
        <v>1276</v>
      </c>
    </row>
    <row r="762" spans="1:7" x14ac:dyDescent="0.2">
      <c r="A762" s="7" t="s">
        <v>95</v>
      </c>
      <c r="B762" s="12">
        <v>-3.8278132001904178E-2</v>
      </c>
      <c r="C762" s="13">
        <v>-0.17210853710221952</v>
      </c>
      <c r="D762" s="13">
        <v>-0.1087155690623256</v>
      </c>
      <c r="E762" s="19">
        <v>-9.9558484650125206E-2</v>
      </c>
      <c r="F762" s="13" t="s">
        <v>1200</v>
      </c>
      <c r="G762" s="14" t="s">
        <v>1268</v>
      </c>
    </row>
    <row r="763" spans="1:7" x14ac:dyDescent="0.2">
      <c r="A763" s="7" t="s">
        <v>882</v>
      </c>
      <c r="B763" s="12">
        <v>-7.7590541040618563E-2</v>
      </c>
      <c r="C763" s="13">
        <v>-9.9829864720978753E-2</v>
      </c>
      <c r="D763" s="13">
        <v>-0.13237757727224431</v>
      </c>
      <c r="E763" s="19">
        <v>-0.10069844901421435</v>
      </c>
      <c r="F763" s="13" t="s">
        <v>1200</v>
      </c>
      <c r="G763" s="14" t="s">
        <v>1247</v>
      </c>
    </row>
    <row r="764" spans="1:7" x14ac:dyDescent="0.2">
      <c r="A764" s="7" t="s">
        <v>618</v>
      </c>
      <c r="B764" s="12">
        <v>-4.6388166722663882E-2</v>
      </c>
      <c r="C764" s="13">
        <v>-0.21341970166094523</v>
      </c>
      <c r="D764" s="13">
        <v>-6.7246357991981795E-2</v>
      </c>
      <c r="E764" s="19">
        <v>-0.10275508458494367</v>
      </c>
      <c r="F764" s="13" t="s">
        <v>1200</v>
      </c>
      <c r="G764" s="14" t="s">
        <v>1346</v>
      </c>
    </row>
    <row r="765" spans="1:7" x14ac:dyDescent="0.2">
      <c r="A765" s="7" t="s">
        <v>253</v>
      </c>
      <c r="B765" s="12">
        <v>-5.8969587457362103E-2</v>
      </c>
      <c r="C765" s="13">
        <v>-0.12671431519670404</v>
      </c>
      <c r="D765" s="13">
        <v>-0.13972027450137736</v>
      </c>
      <c r="E765" s="19">
        <v>-0.10351821189236926</v>
      </c>
      <c r="F765" s="13" t="s">
        <v>1200</v>
      </c>
      <c r="G765" s="14" t="s">
        <v>1233</v>
      </c>
    </row>
    <row r="766" spans="1:7" x14ac:dyDescent="0.2">
      <c r="A766" s="7" t="s">
        <v>542</v>
      </c>
      <c r="B766" s="12">
        <v>-2.8324136487075064E-2</v>
      </c>
      <c r="C766" s="13">
        <v>-0.2637116559083626</v>
      </c>
      <c r="D766" s="13">
        <v>-5.1311966516669687E-2</v>
      </c>
      <c r="E766" s="19">
        <v>-0.10583674132233971</v>
      </c>
      <c r="F766" s="13" t="s">
        <v>1200</v>
      </c>
      <c r="G766" s="14" t="s">
        <v>1241</v>
      </c>
    </row>
    <row r="767" spans="1:7" x14ac:dyDescent="0.2">
      <c r="A767" s="7" t="s">
        <v>812</v>
      </c>
      <c r="B767" s="12">
        <v>-0.22813005343931758</v>
      </c>
      <c r="C767" s="13">
        <v>-0.50883933550211391</v>
      </c>
      <c r="D767" s="13">
        <v>0.44786505261382531</v>
      </c>
      <c r="E767" s="19">
        <v>-0.10954430624221359</v>
      </c>
      <c r="F767" s="13" t="s">
        <v>1200</v>
      </c>
      <c r="G767" s="14" t="s">
        <v>1241</v>
      </c>
    </row>
    <row r="768" spans="1:7" x14ac:dyDescent="0.2">
      <c r="A768" s="7" t="s">
        <v>24</v>
      </c>
      <c r="B768" s="12">
        <v>-2.503219744961796E-2</v>
      </c>
      <c r="C768" s="13">
        <v>-0.27951037249163452</v>
      </c>
      <c r="D768" s="13">
        <v>-7.1807434718959881E-2</v>
      </c>
      <c r="E768" s="19">
        <v>-0.1154082211430255</v>
      </c>
      <c r="F768" s="13" t="s">
        <v>1200</v>
      </c>
      <c r="G768" s="14" t="s">
        <v>1247</v>
      </c>
    </row>
    <row r="769" spans="1:7" x14ac:dyDescent="0.2">
      <c r="A769" s="7" t="s">
        <v>497</v>
      </c>
      <c r="B769" s="12">
        <v>-0.10719873948596688</v>
      </c>
      <c r="C769" s="13">
        <v>-0.17055543725704658</v>
      </c>
      <c r="D769" s="13">
        <v>-7.3884981814382841E-2</v>
      </c>
      <c r="E769" s="19">
        <v>-0.11621162151581557</v>
      </c>
      <c r="F769" s="13" t="s">
        <v>1200</v>
      </c>
      <c r="G769" s="14" t="s">
        <v>1204</v>
      </c>
    </row>
    <row r="770" spans="1:7" x14ac:dyDescent="0.2">
      <c r="A770" s="7" t="s">
        <v>107</v>
      </c>
      <c r="B770" s="12">
        <v>-5.00802533167417E-2</v>
      </c>
      <c r="C770" s="13">
        <v>-0.20639508636061563</v>
      </c>
      <c r="D770" s="13">
        <v>-0.11846473187229818</v>
      </c>
      <c r="E770" s="19">
        <v>-0.11749004679657082</v>
      </c>
      <c r="F770" s="13" t="s">
        <v>1200</v>
      </c>
      <c r="G770" s="14" t="s">
        <v>1247</v>
      </c>
    </row>
    <row r="771" spans="1:7" x14ac:dyDescent="0.2">
      <c r="A771" s="7" t="s">
        <v>68</v>
      </c>
      <c r="B771" s="12">
        <v>-6.7023175801050661E-2</v>
      </c>
      <c r="C771" s="13">
        <v>-0.25799480667348812</v>
      </c>
      <c r="D771" s="13">
        <v>-5.7464901738765339E-2</v>
      </c>
      <c r="E771" s="19">
        <v>-0.12144718284409631</v>
      </c>
      <c r="F771" s="13" t="s">
        <v>1200</v>
      </c>
      <c r="G771" s="14" t="s">
        <v>1255</v>
      </c>
    </row>
    <row r="772" spans="1:7" x14ac:dyDescent="0.2">
      <c r="A772" s="7" t="s">
        <v>1048</v>
      </c>
      <c r="B772" s="12">
        <v>-0.21341816026046886</v>
      </c>
      <c r="C772" s="13">
        <v>-6.3768935613772726E-4</v>
      </c>
      <c r="D772" s="13">
        <v>-0.12905611888768317</v>
      </c>
      <c r="E772" s="19">
        <v>-0.12427540657733382</v>
      </c>
      <c r="F772" s="13" t="s">
        <v>1200</v>
      </c>
      <c r="G772" s="14" t="s">
        <v>1268</v>
      </c>
    </row>
    <row r="773" spans="1:7" x14ac:dyDescent="0.2">
      <c r="A773" s="7" t="s">
        <v>16</v>
      </c>
      <c r="B773" s="12">
        <v>-0.23268670780154724</v>
      </c>
      <c r="C773" s="13">
        <v>-0.23579859738692818</v>
      </c>
      <c r="D773" s="13">
        <v>0.11940786803524638</v>
      </c>
      <c r="E773" s="19">
        <v>-0.12799190192612345</v>
      </c>
      <c r="F773" s="13" t="s">
        <v>1200</v>
      </c>
      <c r="G773" s="14" t="s">
        <v>1255</v>
      </c>
    </row>
    <row r="774" spans="1:7" x14ac:dyDescent="0.2">
      <c r="A774" s="7" t="s">
        <v>310</v>
      </c>
      <c r="B774" s="12">
        <v>-0.10568246070903138</v>
      </c>
      <c r="C774" s="13">
        <v>-0.20626311662771046</v>
      </c>
      <c r="D774" s="13">
        <v>-9.1905603522381987E-2</v>
      </c>
      <c r="E774" s="19">
        <v>-0.13172360032864028</v>
      </c>
      <c r="F774" s="13" t="s">
        <v>1200</v>
      </c>
      <c r="G774" s="14" t="s">
        <v>1201</v>
      </c>
    </row>
    <row r="775" spans="1:7" x14ac:dyDescent="0.2">
      <c r="A775" s="7" t="s">
        <v>1024</v>
      </c>
      <c r="B775" s="12">
        <v>-0.28448919568294156</v>
      </c>
      <c r="C775" s="13">
        <v>-0.10125563994755515</v>
      </c>
      <c r="D775" s="13">
        <v>-9.9512445052760551E-3</v>
      </c>
      <c r="E775" s="19">
        <v>-0.14715774360902598</v>
      </c>
      <c r="F775" s="13" t="s">
        <v>1200</v>
      </c>
      <c r="G775" s="14" t="s">
        <v>1346</v>
      </c>
    </row>
    <row r="776" spans="1:7" x14ac:dyDescent="0.2">
      <c r="A776" s="7" t="s">
        <v>716</v>
      </c>
      <c r="B776" s="12">
        <v>-0.10049545456904098</v>
      </c>
      <c r="C776" s="13">
        <v>-0.32721315193061096</v>
      </c>
      <c r="D776" s="13">
        <v>-6.0654205820402242E-2</v>
      </c>
      <c r="E776" s="19">
        <v>-0.15655838915292036</v>
      </c>
      <c r="F776" s="13" t="s">
        <v>1200</v>
      </c>
      <c r="G776" s="14" t="s">
        <v>1331</v>
      </c>
    </row>
    <row r="777" spans="1:7" x14ac:dyDescent="0.2">
      <c r="A777" s="7" t="s">
        <v>1011</v>
      </c>
      <c r="B777" s="12">
        <v>-0.21350423354268333</v>
      </c>
      <c r="C777" s="13">
        <v>-0.13103813376201248</v>
      </c>
      <c r="D777" s="13">
        <v>-0.10904961300115523</v>
      </c>
      <c r="E777" s="19">
        <v>-0.15742801744602364</v>
      </c>
      <c r="F777" s="13" t="s">
        <v>1200</v>
      </c>
      <c r="G777" s="14" t="s">
        <v>1233</v>
      </c>
    </row>
    <row r="778" spans="1:7" x14ac:dyDescent="0.2">
      <c r="A778" s="7" t="s">
        <v>772</v>
      </c>
      <c r="B778" s="12">
        <v>3.2870912115210919E-2</v>
      </c>
      <c r="C778" s="13">
        <v>-0.3651297422246591</v>
      </c>
      <c r="D778" s="13">
        <v>-0.21999751812897173</v>
      </c>
      <c r="E778" s="19">
        <v>-0.1623898132600049</v>
      </c>
      <c r="F778" s="13" t="s">
        <v>1200</v>
      </c>
      <c r="G778" s="14" t="s">
        <v>1230</v>
      </c>
    </row>
    <row r="779" spans="1:7" x14ac:dyDescent="0.2">
      <c r="A779" s="7" t="s">
        <v>502</v>
      </c>
      <c r="B779" s="12">
        <v>-7.8466537257242938E-2</v>
      </c>
      <c r="C779" s="13">
        <v>-0.38609453203855804</v>
      </c>
      <c r="D779" s="13">
        <v>-6.0362254637055017E-2</v>
      </c>
      <c r="E779" s="19">
        <v>-0.1653236509055811</v>
      </c>
      <c r="F779" s="13" t="s">
        <v>1200</v>
      </c>
      <c r="G779" s="14" t="s">
        <v>1241</v>
      </c>
    </row>
    <row r="780" spans="1:7" x14ac:dyDescent="0.2">
      <c r="A780" s="7" t="s">
        <v>863</v>
      </c>
      <c r="B780" s="12">
        <v>-6.0466103074089471E-2</v>
      </c>
      <c r="C780" s="13">
        <v>-0.27976802935843298</v>
      </c>
      <c r="D780" s="13">
        <v>-0.19854758450574495</v>
      </c>
      <c r="E780" s="19">
        <v>-0.16768112538888916</v>
      </c>
      <c r="F780" s="13" t="s">
        <v>1200</v>
      </c>
      <c r="G780" s="14" t="s">
        <v>1374</v>
      </c>
    </row>
    <row r="781" spans="1:7" x14ac:dyDescent="0.2">
      <c r="A781" s="7" t="s">
        <v>1076</v>
      </c>
      <c r="B781" s="12">
        <v>-0.42551748200480571</v>
      </c>
      <c r="C781" s="13">
        <v>-0.16256482824272675</v>
      </c>
      <c r="D781" s="13">
        <v>0.16106485212308308</v>
      </c>
      <c r="E781" s="19">
        <v>-0.17065698563781542</v>
      </c>
      <c r="F781" s="13" t="s">
        <v>1200</v>
      </c>
      <c r="G781" s="14" t="s">
        <v>1241</v>
      </c>
    </row>
    <row r="782" spans="1:7" x14ac:dyDescent="0.2">
      <c r="A782" s="7" t="s">
        <v>890</v>
      </c>
      <c r="B782" s="12">
        <v>-9.2127013096815327E-2</v>
      </c>
      <c r="C782" s="13">
        <v>-0.29092540863088506</v>
      </c>
      <c r="D782" s="13">
        <v>-0.19251918541789395</v>
      </c>
      <c r="E782" s="19">
        <v>-0.18188418345335983</v>
      </c>
      <c r="F782" s="13" t="s">
        <v>1200</v>
      </c>
      <c r="G782" s="14" t="s">
        <v>1276</v>
      </c>
    </row>
    <row r="783" spans="1:7" x14ac:dyDescent="0.2">
      <c r="A783" s="7" t="s">
        <v>667</v>
      </c>
      <c r="B783" s="12">
        <v>-0.10571057381593302</v>
      </c>
      <c r="C783" s="13">
        <v>-0.38712529685324121</v>
      </c>
      <c r="D783" s="13">
        <v>-8.3949618010887059E-2</v>
      </c>
      <c r="E783" s="19">
        <v>-0.18360670398561166</v>
      </c>
      <c r="F783" s="13" t="s">
        <v>1200</v>
      </c>
      <c r="G783" s="14" t="s">
        <v>1255</v>
      </c>
    </row>
    <row r="784" spans="1:7" x14ac:dyDescent="0.2">
      <c r="A784" s="7" t="s">
        <v>622</v>
      </c>
      <c r="B784" s="12">
        <v>-0.11130044377328134</v>
      </c>
      <c r="C784" s="13">
        <v>-0.40825140493495143</v>
      </c>
      <c r="D784" s="13">
        <v>-7.1317064764520391E-2</v>
      </c>
      <c r="E784" s="19">
        <v>-0.18839071841915409</v>
      </c>
      <c r="F784" s="13" t="s">
        <v>1200</v>
      </c>
      <c r="G784" s="14" t="s">
        <v>1331</v>
      </c>
    </row>
    <row r="785" spans="1:7" x14ac:dyDescent="0.2">
      <c r="A785" s="7" t="s">
        <v>1158</v>
      </c>
      <c r="B785" s="12">
        <v>0.34369950860744208</v>
      </c>
      <c r="C785" s="13">
        <v>-0.41825276229597247</v>
      </c>
      <c r="D785" s="13">
        <v>-0.68871954405314684</v>
      </c>
      <c r="E785" s="19">
        <v>-0.19461188846175895</v>
      </c>
      <c r="F785" s="13" t="s">
        <v>1200</v>
      </c>
      <c r="G785" s="14" t="s">
        <v>1331</v>
      </c>
    </row>
    <row r="786" spans="1:7" x14ac:dyDescent="0.2">
      <c r="A786" s="7" t="s">
        <v>698</v>
      </c>
      <c r="B786" s="12">
        <v>-6.1452744877550342E-2</v>
      </c>
      <c r="C786" s="13">
        <v>-0.48900439299269483</v>
      </c>
      <c r="D786" s="13">
        <v>-0.12033428969578576</v>
      </c>
      <c r="E786" s="19">
        <v>-0.20738270275756432</v>
      </c>
      <c r="F786" s="13" t="s">
        <v>1200</v>
      </c>
      <c r="G786" s="14" t="s">
        <v>1204</v>
      </c>
    </row>
    <row r="787" spans="1:7" x14ac:dyDescent="0.2">
      <c r="A787" s="7" t="s">
        <v>51</v>
      </c>
      <c r="B787" s="12">
        <v>-5.6424158808090902E-2</v>
      </c>
      <c r="C787" s="13">
        <v>-0.61620174632155755</v>
      </c>
      <c r="D787" s="13">
        <v>-8.1328024250928679E-2</v>
      </c>
      <c r="E787" s="19">
        <v>-0.23182859469498224</v>
      </c>
      <c r="F787" s="13" t="s">
        <v>1200</v>
      </c>
      <c r="G787" s="14" t="s">
        <v>1233</v>
      </c>
    </row>
    <row r="788" spans="1:7" x14ac:dyDescent="0.2">
      <c r="A788" s="7" t="s">
        <v>1058</v>
      </c>
      <c r="B788" s="12">
        <v>-0.48890621955909846</v>
      </c>
      <c r="C788" s="13">
        <v>-0.35438645981285788</v>
      </c>
      <c r="D788" s="13">
        <v>0.21895929426816627</v>
      </c>
      <c r="E788" s="19">
        <v>-0.23619063748704686</v>
      </c>
      <c r="F788" s="13" t="s">
        <v>1200</v>
      </c>
      <c r="G788" s="14" t="s">
        <v>1255</v>
      </c>
    </row>
    <row r="789" spans="1:7" x14ac:dyDescent="0.2">
      <c r="A789" s="7" t="s">
        <v>997</v>
      </c>
      <c r="B789" s="12">
        <v>-0.27159404986012853</v>
      </c>
      <c r="C789" s="13">
        <v>-0.39599052091446468</v>
      </c>
      <c r="D789" s="13">
        <v>-8.082725830695299E-2</v>
      </c>
      <c r="E789" s="19">
        <v>-0.25168295371047672</v>
      </c>
      <c r="F789" s="13" t="s">
        <v>1200</v>
      </c>
      <c r="G789" s="14" t="s">
        <v>1346</v>
      </c>
    </row>
    <row r="790" spans="1:7" x14ac:dyDescent="0.2">
      <c r="A790" s="7" t="s">
        <v>1160</v>
      </c>
      <c r="B790" s="12">
        <v>3.5123130387914814E-2</v>
      </c>
      <c r="C790" s="13">
        <v>-0.72481526515875372</v>
      </c>
      <c r="D790" s="13">
        <v>-0.17379780161020122</v>
      </c>
      <c r="E790" s="19">
        <v>-0.25553466787552054</v>
      </c>
      <c r="F790" s="13" t="s">
        <v>1200</v>
      </c>
      <c r="G790" s="14" t="s">
        <v>1204</v>
      </c>
    </row>
    <row r="791" spans="1:7" x14ac:dyDescent="0.2">
      <c r="A791" s="7" t="s">
        <v>200</v>
      </c>
      <c r="B791" s="12">
        <v>-0.26359093571653469</v>
      </c>
      <c r="C791" s="13">
        <v>-0.78622801821421595</v>
      </c>
      <c r="D791" s="13">
        <v>0.27446051363653073</v>
      </c>
      <c r="E791" s="19">
        <v>-0.2589666256599194</v>
      </c>
      <c r="F791" s="13" t="s">
        <v>1200</v>
      </c>
      <c r="G791" s="14" t="s">
        <v>1357</v>
      </c>
    </row>
    <row r="792" spans="1:7" x14ac:dyDescent="0.2">
      <c r="A792" s="7" t="s">
        <v>682</v>
      </c>
      <c r="B792" s="12">
        <v>1.2188268025494687E-2</v>
      </c>
      <c r="C792" s="13">
        <v>-0.61237582415838165</v>
      </c>
      <c r="D792" s="13">
        <v>-0.26850393985419591</v>
      </c>
      <c r="E792" s="19">
        <v>-0.25938862199357537</v>
      </c>
      <c r="F792" s="13" t="s">
        <v>1200</v>
      </c>
      <c r="G792" s="14" t="s">
        <v>1297</v>
      </c>
    </row>
    <row r="793" spans="1:7" x14ac:dyDescent="0.2">
      <c r="A793" s="7" t="s">
        <v>379</v>
      </c>
      <c r="B793" s="12">
        <v>0.3676925188917029</v>
      </c>
      <c r="C793" s="13">
        <v>-0.30605840758229741</v>
      </c>
      <c r="D793" s="13">
        <v>-1.0694157904431436</v>
      </c>
      <c r="E793" s="19">
        <v>-0.26556525185095115</v>
      </c>
      <c r="F793" s="13" t="s">
        <v>1200</v>
      </c>
      <c r="G793" s="14" t="s">
        <v>1300</v>
      </c>
    </row>
    <row r="794" spans="1:7" x14ac:dyDescent="0.2">
      <c r="A794" s="7" t="s">
        <v>539</v>
      </c>
      <c r="B794" s="12">
        <v>-0.22978021993887202</v>
      </c>
      <c r="C794" s="13">
        <v>-0.63197868731355999</v>
      </c>
      <c r="D794" s="13">
        <v>-0.11320397357092514</v>
      </c>
      <c r="E794" s="19">
        <v>-0.31546688624089436</v>
      </c>
      <c r="F794" s="13" t="s">
        <v>1200</v>
      </c>
      <c r="G794" s="14" t="s">
        <v>1331</v>
      </c>
    </row>
    <row r="795" spans="1:7" x14ac:dyDescent="0.2">
      <c r="A795" s="7" t="s">
        <v>967</v>
      </c>
      <c r="B795" s="12">
        <v>-0.3292431641435673</v>
      </c>
      <c r="C795" s="13">
        <v>-0.41609538461718759</v>
      </c>
      <c r="D795" s="13">
        <v>-0.2285433665285036</v>
      </c>
      <c r="E795" s="19">
        <v>-0.32508889100113431</v>
      </c>
      <c r="F795" s="13" t="s">
        <v>1200</v>
      </c>
      <c r="G795" s="14" t="s">
        <v>1331</v>
      </c>
    </row>
    <row r="796" spans="1:7" x14ac:dyDescent="0.2">
      <c r="A796" s="7" t="s">
        <v>919</v>
      </c>
      <c r="B796" s="12">
        <v>-0.1030997357962838</v>
      </c>
      <c r="C796" s="13">
        <v>-0.84022235911922794</v>
      </c>
      <c r="D796" s="13">
        <v>-0.33502688787293416</v>
      </c>
      <c r="E796" s="19">
        <v>-0.39381466841616219</v>
      </c>
      <c r="F796" s="13" t="s">
        <v>1200</v>
      </c>
      <c r="G796" s="14" t="s">
        <v>1331</v>
      </c>
    </row>
    <row r="797" spans="1:7" x14ac:dyDescent="0.2">
      <c r="A797" s="7" t="s">
        <v>592</v>
      </c>
      <c r="B797" s="12">
        <v>-0.1210634838820956</v>
      </c>
      <c r="C797" s="13">
        <v>-0.72811940605726522</v>
      </c>
      <c r="D797" s="13">
        <v>-0.42336889456005428</v>
      </c>
      <c r="E797" s="19">
        <v>-0.39387188373803406</v>
      </c>
      <c r="F797" s="13" t="s">
        <v>1200</v>
      </c>
      <c r="G797" s="14" t="s">
        <v>1255</v>
      </c>
    </row>
    <row r="798" spans="1:7" x14ac:dyDescent="0.2">
      <c r="A798" s="7" t="s">
        <v>766</v>
      </c>
      <c r="B798" s="12">
        <v>-0.10266834057658625</v>
      </c>
      <c r="C798" s="13">
        <v>-0.62959800961968271</v>
      </c>
      <c r="D798" s="13">
        <v>-0.86301048725939167</v>
      </c>
      <c r="E798" s="19">
        <v>-0.4888498852943568</v>
      </c>
      <c r="F798" s="13" t="s">
        <v>1200</v>
      </c>
      <c r="G798" s="14" t="s">
        <v>1342</v>
      </c>
    </row>
    <row r="799" spans="1:7" x14ac:dyDescent="0.2">
      <c r="A799" s="7" t="s">
        <v>106</v>
      </c>
      <c r="B799" s="12">
        <v>-0.53341903645238775</v>
      </c>
      <c r="C799" s="13">
        <v>-1.2870800365898847</v>
      </c>
      <c r="D799" s="13">
        <v>-0.19553649180902299</v>
      </c>
      <c r="E799" s="19">
        <v>-0.65815257310062747</v>
      </c>
      <c r="F799" s="13" t="s">
        <v>1200</v>
      </c>
      <c r="G799" s="14" t="s">
        <v>1230</v>
      </c>
    </row>
    <row r="800" spans="1:7" x14ac:dyDescent="0.2">
      <c r="A800" s="7" t="s">
        <v>458</v>
      </c>
      <c r="B800" s="12">
        <v>-0.25736144977972103</v>
      </c>
      <c r="C800" s="13">
        <v>-2.1741317082161324</v>
      </c>
      <c r="D800" s="13">
        <v>-1.1640338407569495</v>
      </c>
      <c r="E800" s="19">
        <v>-1.1043942446038129</v>
      </c>
      <c r="F800" s="13" t="s">
        <v>1200</v>
      </c>
      <c r="G800" s="14" t="s">
        <v>1241</v>
      </c>
    </row>
    <row r="801" spans="1:7" x14ac:dyDescent="0.2">
      <c r="A801" s="7" t="s">
        <v>681</v>
      </c>
      <c r="B801" s="12">
        <v>-3.7879437411470303</v>
      </c>
      <c r="C801" s="13">
        <v>0.66654681256307691</v>
      </c>
      <c r="D801" s="13">
        <v>-1.2390954461431078</v>
      </c>
      <c r="E801" s="19">
        <v>-1.6869420865328215</v>
      </c>
      <c r="F801" s="13" t="s">
        <v>1200</v>
      </c>
      <c r="G801" s="14" t="s">
        <v>1230</v>
      </c>
    </row>
    <row r="802" spans="1:7" ht="16" thickBot="1" x14ac:dyDescent="0.25">
      <c r="A802" s="8" t="s">
        <v>540</v>
      </c>
      <c r="B802" s="15">
        <v>1.3013706432833685</v>
      </c>
      <c r="C802" s="16">
        <v>-1.2493535221858649</v>
      </c>
      <c r="D802" s="16">
        <v>-10.360881433644497</v>
      </c>
      <c r="E802" s="20">
        <v>-2.9625222294357609</v>
      </c>
      <c r="F802" s="16" t="s">
        <v>1200</v>
      </c>
      <c r="G802" s="17" t="s">
        <v>1357</v>
      </c>
    </row>
    <row r="803" spans="1:7" ht="16" hidden="1" thickTop="1" x14ac:dyDescent="0.2">
      <c r="A803" t="s">
        <v>26</v>
      </c>
      <c r="B803" t="e">
        <v>#VALUE!</v>
      </c>
      <c r="C803" t="e">
        <v>#VALUE!</v>
      </c>
      <c r="D803">
        <v>-0.1586277683047001</v>
      </c>
      <c r="E803" t="e">
        <v>#VALUE!</v>
      </c>
      <c r="F803" t="s">
        <v>1206</v>
      </c>
      <c r="G803" t="s">
        <v>1432</v>
      </c>
    </row>
    <row r="804" spans="1:7" hidden="1" x14ac:dyDescent="0.2">
      <c r="A804" t="s">
        <v>36</v>
      </c>
      <c r="B804" t="e">
        <v>#VALUE!</v>
      </c>
      <c r="C804" t="e">
        <v>#VALUE!</v>
      </c>
      <c r="D804">
        <v>-0.22682407906675064</v>
      </c>
      <c r="E804" t="e">
        <v>#VALUE!</v>
      </c>
      <c r="F804" t="s">
        <v>1206</v>
      </c>
      <c r="G804" t="s">
        <v>1432</v>
      </c>
    </row>
    <row r="805" spans="1:7" hidden="1" x14ac:dyDescent="0.2">
      <c r="A805" t="s">
        <v>105</v>
      </c>
      <c r="B805" t="e">
        <v>#VALUE!</v>
      </c>
      <c r="C805" t="e">
        <v>#VALUE!</v>
      </c>
      <c r="D805">
        <v>-0.14477918334911499</v>
      </c>
      <c r="E805" t="e">
        <v>#VALUE!</v>
      </c>
      <c r="F805" t="s">
        <v>1206</v>
      </c>
      <c r="G805" t="s">
        <v>1432</v>
      </c>
    </row>
    <row r="806" spans="1:7" hidden="1" x14ac:dyDescent="0.2">
      <c r="A806" t="s">
        <v>108</v>
      </c>
      <c r="B806" t="e">
        <v>#VALUE!</v>
      </c>
      <c r="C806" t="e">
        <v>#VALUE!</v>
      </c>
      <c r="D806" t="e">
        <v>#VALUE!</v>
      </c>
      <c r="E806" t="e">
        <v>#VALUE!</v>
      </c>
      <c r="F806" t="s">
        <v>1206</v>
      </c>
      <c r="G806" t="s">
        <v>1432</v>
      </c>
    </row>
    <row r="807" spans="1:7" hidden="1" x14ac:dyDescent="0.2">
      <c r="A807" t="s">
        <v>189</v>
      </c>
      <c r="B807" t="e">
        <v>#VALUE!</v>
      </c>
      <c r="C807" t="e">
        <v>#VALUE!</v>
      </c>
      <c r="D807">
        <v>-0.1707057755612966</v>
      </c>
      <c r="E807" t="e">
        <v>#VALUE!</v>
      </c>
      <c r="F807" t="s">
        <v>1206</v>
      </c>
      <c r="G807" t="s">
        <v>1432</v>
      </c>
    </row>
    <row r="808" spans="1:7" hidden="1" x14ac:dyDescent="0.2">
      <c r="A808" t="s">
        <v>365</v>
      </c>
      <c r="B808" t="e">
        <v>#VALUE!</v>
      </c>
      <c r="C808" t="e">
        <v>#VALUE!</v>
      </c>
      <c r="D808">
        <v>-0.46140701949137058</v>
      </c>
      <c r="E808" t="e">
        <v>#VALUE!</v>
      </c>
      <c r="F808" t="s">
        <v>1206</v>
      </c>
      <c r="G808" t="s">
        <v>1432</v>
      </c>
    </row>
    <row r="809" spans="1:7" hidden="1" x14ac:dyDescent="0.2">
      <c r="A809" t="s">
        <v>411</v>
      </c>
      <c r="B809">
        <v>4.4260417970323074</v>
      </c>
      <c r="C809">
        <v>-0.53875812572985604</v>
      </c>
      <c r="D809" t="e">
        <v>#VALUE!</v>
      </c>
      <c r="E809" t="e">
        <v>#VALUE!</v>
      </c>
      <c r="F809" t="s">
        <v>1206</v>
      </c>
      <c r="G809" t="s">
        <v>1235</v>
      </c>
    </row>
    <row r="810" spans="1:7" hidden="1" x14ac:dyDescent="0.2">
      <c r="A810" t="s">
        <v>421</v>
      </c>
      <c r="B810" t="e">
        <v>#VALUE!</v>
      </c>
      <c r="C810">
        <v>-0.2456164013412899</v>
      </c>
      <c r="D810">
        <v>-0.18186648729092814</v>
      </c>
      <c r="E810" t="e">
        <v>#VALUE!</v>
      </c>
      <c r="F810" t="s">
        <v>1206</v>
      </c>
      <c r="G810" t="s">
        <v>1432</v>
      </c>
    </row>
    <row r="811" spans="1:7" hidden="1" x14ac:dyDescent="0.2">
      <c r="A811" t="s">
        <v>625</v>
      </c>
      <c r="B811" t="e">
        <v>#VALUE!</v>
      </c>
      <c r="C811" t="e">
        <v>#VALUE!</v>
      </c>
      <c r="D811">
        <v>-0.25834319805328604</v>
      </c>
      <c r="E811" t="e">
        <v>#VALUE!</v>
      </c>
      <c r="F811" t="s">
        <v>1206</v>
      </c>
      <c r="G811" t="s">
        <v>1432</v>
      </c>
    </row>
    <row r="812" spans="1:7" hidden="1" x14ac:dyDescent="0.2">
      <c r="A812" t="s">
        <v>749</v>
      </c>
      <c r="B812" t="e">
        <v>#VALUE!</v>
      </c>
      <c r="C812" t="e">
        <v>#VALUE!</v>
      </c>
      <c r="D812">
        <v>-0.18958370022003032</v>
      </c>
      <c r="E812" t="e">
        <v>#VALUE!</v>
      </c>
      <c r="F812" t="s">
        <v>1206</v>
      </c>
      <c r="G812" t="s">
        <v>1432</v>
      </c>
    </row>
    <row r="813" spans="1:7" hidden="1" x14ac:dyDescent="0.2">
      <c r="A813" t="s">
        <v>844</v>
      </c>
      <c r="B813" t="e">
        <v>#VALUE!</v>
      </c>
      <c r="C813" t="e">
        <v>#VALUE!</v>
      </c>
      <c r="D813">
        <v>-0.55463866567288556</v>
      </c>
      <c r="E813" t="e">
        <v>#VALUE!</v>
      </c>
      <c r="F813" t="s">
        <v>1206</v>
      </c>
      <c r="G813" t="s">
        <v>1432</v>
      </c>
    </row>
    <row r="814" spans="1:7" hidden="1" x14ac:dyDescent="0.2">
      <c r="A814" t="s">
        <v>883</v>
      </c>
      <c r="B814" t="e">
        <v>#VALUE!</v>
      </c>
      <c r="C814" t="e">
        <v>#VALUE!</v>
      </c>
      <c r="D814">
        <v>-0.71722091925872755</v>
      </c>
      <c r="E814" t="e">
        <v>#VALUE!</v>
      </c>
      <c r="F814" t="s">
        <v>1206</v>
      </c>
      <c r="G814" t="s">
        <v>1432</v>
      </c>
    </row>
    <row r="815" spans="1:7" hidden="1" x14ac:dyDescent="0.2">
      <c r="A815" t="s">
        <v>918</v>
      </c>
      <c r="B815" t="e">
        <v>#VALUE!</v>
      </c>
      <c r="C815" t="e">
        <v>#VALUE!</v>
      </c>
      <c r="D815">
        <v>-1.7947445333647531</v>
      </c>
      <c r="E815" t="e">
        <v>#VALUE!</v>
      </c>
      <c r="F815" t="s">
        <v>1206</v>
      </c>
      <c r="G815" t="s">
        <v>1432</v>
      </c>
    </row>
    <row r="816" spans="1:7" hidden="1" x14ac:dyDescent="0.2">
      <c r="A816" t="s">
        <v>993</v>
      </c>
      <c r="B816" t="e">
        <v>#VALUE!</v>
      </c>
      <c r="C816" t="e">
        <v>#VALUE!</v>
      </c>
      <c r="D816">
        <v>-0.29170788099889072</v>
      </c>
      <c r="E816" t="e">
        <v>#VALUE!</v>
      </c>
      <c r="F816" t="s">
        <v>1206</v>
      </c>
      <c r="G816" t="s">
        <v>1432</v>
      </c>
    </row>
    <row r="817" spans="1:7" hidden="1" x14ac:dyDescent="0.2">
      <c r="A817" t="s">
        <v>1037</v>
      </c>
      <c r="B817" t="e">
        <v>#VALUE!</v>
      </c>
      <c r="C817" t="e">
        <v>#VALUE!</v>
      </c>
      <c r="D817" t="e">
        <v>#VALUE!</v>
      </c>
      <c r="E817" t="e">
        <v>#VALUE!</v>
      </c>
      <c r="F817" t="s">
        <v>1206</v>
      </c>
      <c r="G817" t="s">
        <v>1273</v>
      </c>
    </row>
    <row r="818" spans="1:7" hidden="1" x14ac:dyDescent="0.2">
      <c r="A818" t="s">
        <v>1053</v>
      </c>
      <c r="B818" t="e">
        <v>#VALUE!</v>
      </c>
      <c r="C818" t="e">
        <v>#VALUE!</v>
      </c>
      <c r="D818" t="e">
        <v>#VALUE!</v>
      </c>
      <c r="E818" t="e">
        <v>#VALUE!</v>
      </c>
      <c r="F818" t="s">
        <v>1206</v>
      </c>
      <c r="G818" t="s">
        <v>1432</v>
      </c>
    </row>
    <row r="819" spans="1:7" hidden="1" x14ac:dyDescent="0.2">
      <c r="A819" t="s">
        <v>1063</v>
      </c>
      <c r="B819" t="e">
        <v>#VALUE!</v>
      </c>
      <c r="C819" t="e">
        <v>#VALUE!</v>
      </c>
      <c r="D819" t="e">
        <v>#VALUE!</v>
      </c>
      <c r="E819" t="e">
        <v>#VALUE!</v>
      </c>
      <c r="F819" t="s">
        <v>1206</v>
      </c>
      <c r="G819" t="s">
        <v>1280</v>
      </c>
    </row>
    <row r="820" spans="1:7" hidden="1" x14ac:dyDescent="0.2">
      <c r="A820" t="s">
        <v>1067</v>
      </c>
      <c r="B820" t="e">
        <v>#VALUE!</v>
      </c>
      <c r="C820" t="e">
        <v>#VALUE!</v>
      </c>
      <c r="D820" t="e">
        <v>#VALUE!</v>
      </c>
      <c r="E820" t="e">
        <v>#VALUE!</v>
      </c>
      <c r="F820" t="s">
        <v>1206</v>
      </c>
      <c r="G820" t="s">
        <v>1259</v>
      </c>
    </row>
    <row r="821" spans="1:7" hidden="1" x14ac:dyDescent="0.2">
      <c r="A821" t="s">
        <v>1072</v>
      </c>
      <c r="B821" t="e">
        <v>#VALUE!</v>
      </c>
      <c r="C821" t="e">
        <v>#VALUE!</v>
      </c>
      <c r="D821" t="e">
        <v>#VALUE!</v>
      </c>
      <c r="E821" t="e">
        <v>#VALUE!</v>
      </c>
      <c r="F821" t="s">
        <v>1206</v>
      </c>
      <c r="G821" t="s">
        <v>1207</v>
      </c>
    </row>
    <row r="822" spans="1:7" hidden="1" x14ac:dyDescent="0.2">
      <c r="A822" t="s">
        <v>1097</v>
      </c>
      <c r="B822" t="e">
        <v>#VALUE!</v>
      </c>
      <c r="C822" t="e">
        <v>#VALUE!</v>
      </c>
      <c r="D822" t="e">
        <v>#VALUE!</v>
      </c>
      <c r="E822" t="e">
        <v>#VALUE!</v>
      </c>
      <c r="F822" t="s">
        <v>1206</v>
      </c>
      <c r="G822" t="s">
        <v>1220</v>
      </c>
    </row>
    <row r="823" spans="1:7" hidden="1" x14ac:dyDescent="0.2">
      <c r="A823" t="s">
        <v>1146</v>
      </c>
      <c r="B823" t="e">
        <v>#VALUE!</v>
      </c>
      <c r="C823" t="e">
        <v>#VALUE!</v>
      </c>
      <c r="D823" t="e">
        <v>#VALUE!</v>
      </c>
      <c r="E823" t="e">
        <v>#VALUE!</v>
      </c>
      <c r="F823" t="s">
        <v>1206</v>
      </c>
      <c r="G823" t="s">
        <v>1280</v>
      </c>
    </row>
    <row r="824" spans="1:7" hidden="1" x14ac:dyDescent="0.2">
      <c r="A824" t="s">
        <v>1157</v>
      </c>
      <c r="B824" t="e">
        <v>#VALUE!</v>
      </c>
      <c r="C824" t="e">
        <v>#VALUE!</v>
      </c>
      <c r="D824" t="e">
        <v>#VALUE!</v>
      </c>
      <c r="E824" t="e">
        <v>#VALUE!</v>
      </c>
      <c r="F824" t="s">
        <v>1206</v>
      </c>
      <c r="G824" t="s">
        <v>1298</v>
      </c>
    </row>
    <row r="825" spans="1:7" hidden="1" x14ac:dyDescent="0.2">
      <c r="A825" t="s">
        <v>213</v>
      </c>
      <c r="B825">
        <v>-5.6702528076061149</v>
      </c>
      <c r="C825">
        <v>-0.9086155126135016</v>
      </c>
      <c r="D825">
        <v>12.915620092860523</v>
      </c>
      <c r="E825">
        <v>1.33400025103166</v>
      </c>
      <c r="F825" t="s">
        <v>1206</v>
      </c>
      <c r="G825" t="s">
        <v>1207</v>
      </c>
    </row>
    <row r="826" spans="1:7" hidden="1" x14ac:dyDescent="0.2">
      <c r="A826" t="s">
        <v>953</v>
      </c>
      <c r="B826">
        <v>1.053435423470056</v>
      </c>
      <c r="C826">
        <v>2.4402132005227561</v>
      </c>
      <c r="D826">
        <v>0.53573842896860147</v>
      </c>
      <c r="E826">
        <v>1.3141596582354298</v>
      </c>
      <c r="F826" t="s">
        <v>1206</v>
      </c>
      <c r="G826" t="s">
        <v>1280</v>
      </c>
    </row>
    <row r="827" spans="1:7" hidden="1" x14ac:dyDescent="0.2">
      <c r="A827" t="s">
        <v>1090</v>
      </c>
      <c r="B827">
        <v>-0.25438578695818065</v>
      </c>
      <c r="C827">
        <v>1.4828122596685416</v>
      </c>
      <c r="D827">
        <v>-0.14136415641216726</v>
      </c>
      <c r="E827">
        <v>0.30068011619364005</v>
      </c>
      <c r="F827" t="s">
        <v>1206</v>
      </c>
      <c r="G827" t="s">
        <v>1358</v>
      </c>
    </row>
    <row r="828" spans="1:7" hidden="1" x14ac:dyDescent="0.2">
      <c r="A828" t="s">
        <v>930</v>
      </c>
      <c r="B828">
        <v>-0.20251721735436801</v>
      </c>
      <c r="C828">
        <v>0.58348042033886294</v>
      </c>
      <c r="D828">
        <v>0.48740991404102835</v>
      </c>
      <c r="E828">
        <v>0.24026021337222017</v>
      </c>
      <c r="F828" t="s">
        <v>1206</v>
      </c>
      <c r="G828" t="s">
        <v>1207</v>
      </c>
    </row>
    <row r="829" spans="1:7" hidden="1" x14ac:dyDescent="0.2">
      <c r="A829" t="s">
        <v>562</v>
      </c>
      <c r="B829">
        <v>0.24690912877634749</v>
      </c>
      <c r="C829">
        <v>0.35244905416372435</v>
      </c>
      <c r="D829">
        <v>-5.8888709513519688E-4</v>
      </c>
      <c r="E829">
        <v>0.20432170163111574</v>
      </c>
      <c r="F829" t="s">
        <v>1206</v>
      </c>
      <c r="G829" t="s">
        <v>1273</v>
      </c>
    </row>
    <row r="830" spans="1:7" hidden="1" x14ac:dyDescent="0.2">
      <c r="A830" t="s">
        <v>867</v>
      </c>
      <c r="B830">
        <v>-3.2491962759709551E-2</v>
      </c>
      <c r="C830">
        <v>0.441407393490788</v>
      </c>
      <c r="D830">
        <v>0.23951447298197981</v>
      </c>
      <c r="E830">
        <v>0.1912797748379465</v>
      </c>
      <c r="F830" t="s">
        <v>1206</v>
      </c>
      <c r="G830" t="s">
        <v>1273</v>
      </c>
    </row>
    <row r="831" spans="1:7" hidden="1" x14ac:dyDescent="0.2">
      <c r="A831" t="s">
        <v>664</v>
      </c>
      <c r="B831">
        <v>-8.4187762149713337E-4</v>
      </c>
      <c r="C831">
        <v>0.41377823244919337</v>
      </c>
      <c r="D831">
        <v>-5.4199590051046291E-2</v>
      </c>
      <c r="E831">
        <v>0.10753684167084526</v>
      </c>
      <c r="F831" t="s">
        <v>1206</v>
      </c>
      <c r="G831" t="s">
        <v>1259</v>
      </c>
    </row>
    <row r="832" spans="1:7" hidden="1" x14ac:dyDescent="0.2">
      <c r="A832" t="s">
        <v>217</v>
      </c>
      <c r="B832">
        <v>0.13976378664235348</v>
      </c>
      <c r="C832">
        <v>5.305133135021086E-2</v>
      </c>
      <c r="D832">
        <v>9.2628311034544497E-2</v>
      </c>
      <c r="E832">
        <v>9.9609407372367995E-2</v>
      </c>
      <c r="F832" t="s">
        <v>1206</v>
      </c>
      <c r="G832" t="s">
        <v>1506</v>
      </c>
    </row>
    <row r="833" spans="1:7" hidden="1" x14ac:dyDescent="0.2">
      <c r="A833" t="s">
        <v>478</v>
      </c>
      <c r="B833">
        <v>-9.0253533904261954E-2</v>
      </c>
      <c r="C833">
        <v>0.47997141071327737</v>
      </c>
      <c r="D833">
        <v>-6.8761202281655887E-2</v>
      </c>
      <c r="E833">
        <v>8.7261648967781644E-2</v>
      </c>
      <c r="F833" t="s">
        <v>1206</v>
      </c>
      <c r="G833" t="s">
        <v>1207</v>
      </c>
    </row>
    <row r="834" spans="1:7" hidden="1" x14ac:dyDescent="0.2">
      <c r="A834" t="s">
        <v>975</v>
      </c>
      <c r="B834">
        <v>0.12460384507623683</v>
      </c>
      <c r="C834">
        <v>0.5294285099599515</v>
      </c>
      <c r="D834">
        <v>-0.47323619767088831</v>
      </c>
      <c r="E834">
        <v>6.6699231717213703E-2</v>
      </c>
      <c r="F834" t="s">
        <v>1206</v>
      </c>
      <c r="G834" t="s">
        <v>1280</v>
      </c>
    </row>
    <row r="835" spans="1:7" hidden="1" x14ac:dyDescent="0.2">
      <c r="A835" t="s">
        <v>396</v>
      </c>
      <c r="B835">
        <v>-2.9665290684798312E-2</v>
      </c>
      <c r="C835">
        <v>7.8561256814044453E-2</v>
      </c>
      <c r="D835">
        <v>0.123718884655196</v>
      </c>
      <c r="E835">
        <v>4.8817926166852807E-2</v>
      </c>
      <c r="F835" t="s">
        <v>1206</v>
      </c>
      <c r="G835" t="s">
        <v>1220</v>
      </c>
    </row>
    <row r="836" spans="1:7" hidden="1" x14ac:dyDescent="0.2">
      <c r="A836" t="s">
        <v>923</v>
      </c>
      <c r="B836">
        <v>-8.4845631561195511E-2</v>
      </c>
      <c r="C836">
        <v>0.58677928148270964</v>
      </c>
      <c r="D836">
        <v>-0.3627605794320215</v>
      </c>
      <c r="E836">
        <v>3.3267357990728233E-2</v>
      </c>
      <c r="F836" t="s">
        <v>1206</v>
      </c>
      <c r="G836" t="s">
        <v>1358</v>
      </c>
    </row>
    <row r="837" spans="1:7" hidden="1" x14ac:dyDescent="0.2">
      <c r="A837" t="s">
        <v>751</v>
      </c>
      <c r="B837">
        <v>-0.10209006464374577</v>
      </c>
      <c r="C837">
        <v>0.34020427396253067</v>
      </c>
      <c r="D837">
        <v>-0.10822939457258156</v>
      </c>
      <c r="E837">
        <v>2.875643795948641E-2</v>
      </c>
      <c r="F837" t="s">
        <v>1206</v>
      </c>
      <c r="G837" t="s">
        <v>1280</v>
      </c>
    </row>
    <row r="838" spans="1:7" hidden="1" x14ac:dyDescent="0.2">
      <c r="A838" t="s">
        <v>634</v>
      </c>
      <c r="B838">
        <v>8.7707923024423831E-2</v>
      </c>
      <c r="C838">
        <v>3.6357516338902281E-2</v>
      </c>
      <c r="D838">
        <v>-8.9134084297156455E-2</v>
      </c>
      <c r="E838">
        <v>1.9250198822293285E-2</v>
      </c>
      <c r="F838" t="s">
        <v>1206</v>
      </c>
      <c r="G838" t="s">
        <v>1207</v>
      </c>
    </row>
    <row r="839" spans="1:7" hidden="1" x14ac:dyDescent="0.2">
      <c r="A839" t="s">
        <v>1123</v>
      </c>
      <c r="B839">
        <v>0.77102935770553893</v>
      </c>
      <c r="C839">
        <v>-0.66431564594741876</v>
      </c>
      <c r="D839">
        <v>-0.31243387872546391</v>
      </c>
      <c r="E839">
        <v>1.5386885680350793E-2</v>
      </c>
      <c r="F839" t="s">
        <v>1206</v>
      </c>
      <c r="G839" t="s">
        <v>1259</v>
      </c>
    </row>
    <row r="840" spans="1:7" hidden="1" x14ac:dyDescent="0.2">
      <c r="A840" t="s">
        <v>921</v>
      </c>
      <c r="B840">
        <v>-0.1149790006481055</v>
      </c>
      <c r="C840">
        <v>0.3799350216369633</v>
      </c>
      <c r="D840">
        <v>-0.19078488963448884</v>
      </c>
      <c r="E840">
        <v>1.075343934150013E-2</v>
      </c>
      <c r="F840" t="s">
        <v>1206</v>
      </c>
      <c r="G840" t="s">
        <v>1207</v>
      </c>
    </row>
    <row r="841" spans="1:7" hidden="1" x14ac:dyDescent="0.2">
      <c r="A841" t="s">
        <v>388</v>
      </c>
      <c r="B841">
        <v>-0.1123953218249701</v>
      </c>
      <c r="C841">
        <v>0.26208303430093238</v>
      </c>
      <c r="D841">
        <v>-7.785191846397399E-2</v>
      </c>
      <c r="E841">
        <v>1.0311206021099469E-2</v>
      </c>
      <c r="F841" t="s">
        <v>1206</v>
      </c>
      <c r="G841" t="s">
        <v>1280</v>
      </c>
    </row>
    <row r="842" spans="1:7" hidden="1" x14ac:dyDescent="0.2">
      <c r="A842" t="s">
        <v>368</v>
      </c>
      <c r="B842">
        <v>-4.6524284875966854E-2</v>
      </c>
      <c r="C842">
        <v>8.681184743094067E-2</v>
      </c>
      <c r="D842">
        <v>-3.5111972908319078E-3</v>
      </c>
      <c r="E842">
        <v>6.3804810916458874E-3</v>
      </c>
      <c r="F842" t="s">
        <v>1206</v>
      </c>
      <c r="G842" t="s">
        <v>1273</v>
      </c>
    </row>
    <row r="843" spans="1:7" hidden="1" x14ac:dyDescent="0.2">
      <c r="A843" t="s">
        <v>424</v>
      </c>
      <c r="B843">
        <v>-7.951943258316102E-2</v>
      </c>
      <c r="C843">
        <v>0.20952058579072777</v>
      </c>
      <c r="D843">
        <v>-8.3667361175139413E-2</v>
      </c>
      <c r="E843">
        <v>5.9481943514120943E-3</v>
      </c>
      <c r="F843" t="s">
        <v>1206</v>
      </c>
      <c r="G843" t="s">
        <v>1280</v>
      </c>
    </row>
    <row r="844" spans="1:7" hidden="1" x14ac:dyDescent="0.2">
      <c r="A844" t="s">
        <v>499</v>
      </c>
      <c r="B844">
        <v>-5.7089856927116933E-2</v>
      </c>
      <c r="C844">
        <v>0.1682897838507674</v>
      </c>
      <c r="D844">
        <v>-7.3911186858683087E-2</v>
      </c>
      <c r="E844">
        <v>5.4776363267785219E-3</v>
      </c>
      <c r="F844" t="s">
        <v>1206</v>
      </c>
      <c r="G844" t="s">
        <v>1280</v>
      </c>
    </row>
    <row r="845" spans="1:7" hidden="1" x14ac:dyDescent="0.2">
      <c r="A845" t="s">
        <v>453</v>
      </c>
      <c r="B845">
        <v>-7.7421896720078848E-2</v>
      </c>
      <c r="C845">
        <v>0.16796513673396052</v>
      </c>
      <c r="D845">
        <v>-5.1143770951025604E-2</v>
      </c>
      <c r="E845">
        <v>4.0776510468489326E-3</v>
      </c>
      <c r="F845" t="s">
        <v>1206</v>
      </c>
      <c r="G845" t="s">
        <v>1273</v>
      </c>
    </row>
    <row r="846" spans="1:7" hidden="1" x14ac:dyDescent="0.2">
      <c r="A846" t="s">
        <v>374</v>
      </c>
      <c r="B846">
        <v>-4.0030203166320166E-2</v>
      </c>
      <c r="C846">
        <v>0.12988569533524483</v>
      </c>
      <c r="D846">
        <v>-7.7869109652211638E-2</v>
      </c>
      <c r="E846">
        <v>-4.0710556161811101E-4</v>
      </c>
      <c r="F846" t="s">
        <v>1206</v>
      </c>
      <c r="G846" t="s">
        <v>1220</v>
      </c>
    </row>
    <row r="847" spans="1:7" hidden="1" x14ac:dyDescent="0.2">
      <c r="A847" t="s">
        <v>85</v>
      </c>
      <c r="B847">
        <v>5.2231466163748234E-2</v>
      </c>
      <c r="C847">
        <v>1.2541736904638981E-2</v>
      </c>
      <c r="D847">
        <v>-9.6832633810794322E-2</v>
      </c>
      <c r="E847">
        <v>-4.3946826063473027E-3</v>
      </c>
      <c r="F847" t="s">
        <v>1206</v>
      </c>
      <c r="G847" t="s">
        <v>1207</v>
      </c>
    </row>
    <row r="848" spans="1:7" hidden="1" x14ac:dyDescent="0.2">
      <c r="A848" t="s">
        <v>120</v>
      </c>
      <c r="B848">
        <v>-5.2867490426516291E-2</v>
      </c>
      <c r="C848">
        <v>-1.9772113282637855E-2</v>
      </c>
      <c r="D848">
        <v>3.206299729034872E-2</v>
      </c>
      <c r="E848">
        <v>-1.7459730968293258E-2</v>
      </c>
      <c r="F848" t="s">
        <v>1206</v>
      </c>
      <c r="G848" t="s">
        <v>1220</v>
      </c>
    </row>
    <row r="849" spans="1:7" hidden="1" x14ac:dyDescent="0.2">
      <c r="A849" t="s">
        <v>387</v>
      </c>
      <c r="B849">
        <v>-9.0009128925646789E-2</v>
      </c>
      <c r="C849">
        <v>0.14924310497567053</v>
      </c>
      <c r="D849">
        <v>-9.1141363641476514E-2</v>
      </c>
      <c r="E849">
        <v>-1.8573129170000514E-2</v>
      </c>
      <c r="F849" t="s">
        <v>1206</v>
      </c>
      <c r="G849" t="s">
        <v>1207</v>
      </c>
    </row>
    <row r="850" spans="1:7" hidden="1" x14ac:dyDescent="0.2">
      <c r="A850" t="s">
        <v>599</v>
      </c>
      <c r="B850">
        <v>7.5577891631322114E-3</v>
      </c>
      <c r="C850">
        <v>-0.25472020519305238</v>
      </c>
      <c r="D850">
        <v>0.18112119556943654</v>
      </c>
      <c r="E850">
        <v>-1.9056587221831858E-2</v>
      </c>
      <c r="F850" t="s">
        <v>1206</v>
      </c>
      <c r="G850" t="s">
        <v>1235</v>
      </c>
    </row>
    <row r="851" spans="1:7" hidden="1" x14ac:dyDescent="0.2">
      <c r="A851" t="s">
        <v>784</v>
      </c>
      <c r="B851">
        <v>-9.6355996357373838E-2</v>
      </c>
      <c r="C851">
        <v>0.32578155219750488</v>
      </c>
      <c r="D851">
        <v>-0.26157569666751307</v>
      </c>
      <c r="E851">
        <v>-1.9280641883951996E-2</v>
      </c>
      <c r="F851" t="s">
        <v>1206</v>
      </c>
      <c r="G851" t="s">
        <v>1259</v>
      </c>
    </row>
    <row r="852" spans="1:7" hidden="1" x14ac:dyDescent="0.2">
      <c r="A852" t="s">
        <v>675</v>
      </c>
      <c r="B852">
        <v>-5.3107719432086732E-2</v>
      </c>
      <c r="C852">
        <v>3.3671339898234003E-2</v>
      </c>
      <c r="D852">
        <v>-3.0773049087873951E-2</v>
      </c>
      <c r="E852">
        <v>-2.0373600529726678E-2</v>
      </c>
      <c r="F852" t="s">
        <v>1206</v>
      </c>
      <c r="G852" t="s">
        <v>1220</v>
      </c>
    </row>
    <row r="853" spans="1:7" hidden="1" x14ac:dyDescent="0.2">
      <c r="A853" t="s">
        <v>300</v>
      </c>
      <c r="B853">
        <v>-6.5731519738028696E-2</v>
      </c>
      <c r="C853">
        <v>7.8240325574776781E-2</v>
      </c>
      <c r="D853">
        <v>-7.2509407691754305E-2</v>
      </c>
      <c r="E853">
        <v>-2.4573332530304737E-2</v>
      </c>
      <c r="F853" t="s">
        <v>1206</v>
      </c>
      <c r="G853" t="s">
        <v>1273</v>
      </c>
    </row>
    <row r="854" spans="1:7" hidden="1" x14ac:dyDescent="0.2">
      <c r="A854" t="s">
        <v>413</v>
      </c>
      <c r="B854">
        <v>-9.7096701038632716E-2</v>
      </c>
      <c r="C854">
        <v>6.2691766890916559E-2</v>
      </c>
      <c r="D854">
        <v>-1.903946207066896E-2</v>
      </c>
      <c r="E854">
        <v>-2.5742988969378811E-2</v>
      </c>
      <c r="F854" t="s">
        <v>1206</v>
      </c>
      <c r="G854" t="s">
        <v>1273</v>
      </c>
    </row>
    <row r="855" spans="1:7" hidden="1" x14ac:dyDescent="0.2">
      <c r="A855" t="s">
        <v>600</v>
      </c>
      <c r="B855">
        <v>-1.3909734122563508E-2</v>
      </c>
      <c r="C855">
        <v>-4.9648685780137869E-3</v>
      </c>
      <c r="D855">
        <v>-8.4838798060009005E-2</v>
      </c>
      <c r="E855">
        <v>-3.2504993640432238E-2</v>
      </c>
      <c r="F855" t="s">
        <v>1206</v>
      </c>
      <c r="G855" t="s">
        <v>1568</v>
      </c>
    </row>
    <row r="856" spans="1:7" hidden="1" x14ac:dyDescent="0.2">
      <c r="A856" t="s">
        <v>454</v>
      </c>
      <c r="B856">
        <v>-6.6010782401655449E-2</v>
      </c>
      <c r="C856">
        <v>1.1257978483779666E-2</v>
      </c>
      <c r="D856">
        <v>-5.0127419530399842E-2</v>
      </c>
      <c r="E856">
        <v>-3.8065145274648229E-2</v>
      </c>
      <c r="F856" t="s">
        <v>1206</v>
      </c>
      <c r="G856" t="s">
        <v>1280</v>
      </c>
    </row>
    <row r="857" spans="1:7" hidden="1" x14ac:dyDescent="0.2">
      <c r="A857" t="s">
        <v>838</v>
      </c>
      <c r="B857">
        <v>-0.10952138521896924</v>
      </c>
      <c r="C857">
        <v>6.6987727960891211E-2</v>
      </c>
      <c r="D857">
        <v>-8.7833983163572826E-2</v>
      </c>
      <c r="E857">
        <v>-5.0062430648392185E-2</v>
      </c>
      <c r="F857" t="s">
        <v>1206</v>
      </c>
      <c r="G857" t="s">
        <v>1273</v>
      </c>
    </row>
    <row r="858" spans="1:7" hidden="1" x14ac:dyDescent="0.2">
      <c r="A858" t="s">
        <v>391</v>
      </c>
      <c r="B858">
        <v>-0.11751212870302923</v>
      </c>
      <c r="C858">
        <v>2.1259202557216722E-2</v>
      </c>
      <c r="D858">
        <v>-4.4624364682233443E-2</v>
      </c>
      <c r="E858">
        <v>-5.4014400118716714E-2</v>
      </c>
      <c r="F858" t="s">
        <v>1206</v>
      </c>
      <c r="G858" t="s">
        <v>1220</v>
      </c>
    </row>
    <row r="859" spans="1:7" hidden="1" x14ac:dyDescent="0.2">
      <c r="A859" t="s">
        <v>209</v>
      </c>
      <c r="B859">
        <v>-4.067503387981649E-2</v>
      </c>
      <c r="C859">
        <v>-0.13809506908402114</v>
      </c>
      <c r="D859">
        <v>4.4487367795589851E-3</v>
      </c>
      <c r="E859">
        <v>-5.6363913243265243E-2</v>
      </c>
      <c r="F859" t="s">
        <v>1206</v>
      </c>
      <c r="G859" t="s">
        <v>1235</v>
      </c>
    </row>
    <row r="860" spans="1:7" hidden="1" x14ac:dyDescent="0.2">
      <c r="A860" t="s">
        <v>297</v>
      </c>
      <c r="B860">
        <v>-7.3891083639448393E-2</v>
      </c>
      <c r="C860">
        <v>-3.5888101382578586E-2</v>
      </c>
      <c r="D860">
        <v>-6.262692472967632E-2</v>
      </c>
      <c r="E860">
        <v>-5.9110941289455834E-2</v>
      </c>
      <c r="F860" t="s">
        <v>1206</v>
      </c>
      <c r="G860" t="s">
        <v>1259</v>
      </c>
    </row>
    <row r="861" spans="1:7" hidden="1" x14ac:dyDescent="0.2">
      <c r="A861" t="s">
        <v>390</v>
      </c>
      <c r="B861">
        <v>-4.8759800103727095E-2</v>
      </c>
      <c r="C861">
        <v>-0.20731749742884056</v>
      </c>
      <c r="D861">
        <v>6.8407571110624399E-2</v>
      </c>
      <c r="E861">
        <v>-6.1176897936955688E-2</v>
      </c>
      <c r="F861" t="s">
        <v>1206</v>
      </c>
      <c r="G861" t="s">
        <v>1207</v>
      </c>
    </row>
    <row r="862" spans="1:7" hidden="1" x14ac:dyDescent="0.2">
      <c r="A862" t="s">
        <v>886</v>
      </c>
      <c r="B862">
        <v>-9.3814902661476851E-2</v>
      </c>
      <c r="C862">
        <v>8.195312428515783E-2</v>
      </c>
      <c r="D862">
        <v>-0.17987080898712446</v>
      </c>
      <c r="E862">
        <v>-6.6901266475180729E-2</v>
      </c>
      <c r="F862" t="s">
        <v>1206</v>
      </c>
      <c r="G862" t="s">
        <v>1280</v>
      </c>
    </row>
    <row r="863" spans="1:7" hidden="1" x14ac:dyDescent="0.2">
      <c r="A863" t="s">
        <v>64</v>
      </c>
      <c r="B863">
        <v>-3.9869049017969123E-2</v>
      </c>
      <c r="C863">
        <v>-8.4739848394594294E-2</v>
      </c>
      <c r="D863">
        <v>-0.10201053627184196</v>
      </c>
      <c r="E863">
        <v>-7.1972735007118524E-2</v>
      </c>
      <c r="F863" t="s">
        <v>1206</v>
      </c>
      <c r="G863" t="s">
        <v>1280</v>
      </c>
    </row>
    <row r="864" spans="1:7" hidden="1" x14ac:dyDescent="0.2">
      <c r="A864" t="s">
        <v>897</v>
      </c>
      <c r="B864">
        <v>3.4411129898267272E-2</v>
      </c>
      <c r="C864">
        <v>4.2236352005106496E-2</v>
      </c>
      <c r="D864">
        <v>-0.34857614486351424</v>
      </c>
      <c r="E864">
        <v>-7.8137485898215411E-2</v>
      </c>
      <c r="F864" t="s">
        <v>1206</v>
      </c>
      <c r="G864" t="s">
        <v>1298</v>
      </c>
    </row>
    <row r="865" spans="1:7" hidden="1" x14ac:dyDescent="0.2">
      <c r="A865" t="s">
        <v>290</v>
      </c>
      <c r="B865">
        <v>0.12765342323974416</v>
      </c>
      <c r="C865">
        <v>-0.35730000503676912</v>
      </c>
      <c r="D865">
        <v>-8.2297892072814766E-2</v>
      </c>
      <c r="E865">
        <v>-8.0817999836977503E-2</v>
      </c>
      <c r="F865" t="s">
        <v>1206</v>
      </c>
      <c r="G865" t="s">
        <v>1235</v>
      </c>
    </row>
    <row r="866" spans="1:7" hidden="1" x14ac:dyDescent="0.2">
      <c r="A866" t="s">
        <v>154</v>
      </c>
      <c r="B866">
        <v>-1.6711029420882418E-2</v>
      </c>
      <c r="C866">
        <v>-8.0539532107095538E-2</v>
      </c>
      <c r="D866">
        <v>-0.17282731390757886</v>
      </c>
      <c r="E866">
        <v>-8.2694465572755282E-2</v>
      </c>
      <c r="F866" t="s">
        <v>1206</v>
      </c>
      <c r="G866" t="s">
        <v>1280</v>
      </c>
    </row>
    <row r="867" spans="1:7" hidden="1" x14ac:dyDescent="0.2">
      <c r="A867" t="s">
        <v>888</v>
      </c>
      <c r="B867">
        <v>-0.1076024732996685</v>
      </c>
      <c r="C867">
        <v>7.5461507545910342E-2</v>
      </c>
      <c r="D867">
        <v>-0.20870594623652064</v>
      </c>
      <c r="E867">
        <v>-8.3014320927050494E-2</v>
      </c>
      <c r="F867" t="s">
        <v>1206</v>
      </c>
      <c r="G867" t="s">
        <v>1273</v>
      </c>
    </row>
    <row r="868" spans="1:7" hidden="1" x14ac:dyDescent="0.2">
      <c r="A868" t="s">
        <v>184</v>
      </c>
      <c r="B868">
        <v>-6.9007580656193279E-2</v>
      </c>
      <c r="C868">
        <v>-5.6028369876444196E-2</v>
      </c>
      <c r="D868">
        <v>-0.13459126325191709</v>
      </c>
      <c r="E868">
        <v>-8.4788922200985703E-2</v>
      </c>
      <c r="F868" t="s">
        <v>1206</v>
      </c>
      <c r="G868" t="s">
        <v>1280</v>
      </c>
    </row>
    <row r="869" spans="1:7" hidden="1" x14ac:dyDescent="0.2">
      <c r="A869" t="s">
        <v>933</v>
      </c>
      <c r="B869">
        <v>-0.10224328859903124</v>
      </c>
      <c r="C869">
        <v>0.10267594598150302</v>
      </c>
      <c r="D869">
        <v>-0.27163192757793814</v>
      </c>
      <c r="E869">
        <v>-9.158410991854303E-2</v>
      </c>
      <c r="F869" t="s">
        <v>1206</v>
      </c>
      <c r="G869" t="s">
        <v>1259</v>
      </c>
    </row>
    <row r="870" spans="1:7" hidden="1" x14ac:dyDescent="0.2">
      <c r="A870" t="s">
        <v>536</v>
      </c>
      <c r="B870">
        <v>-0.11404013922012186</v>
      </c>
      <c r="C870">
        <v>-8.9538369400840701E-2</v>
      </c>
      <c r="D870">
        <v>-6.9268737611018635E-2</v>
      </c>
      <c r="E870">
        <v>-9.3258187791606537E-2</v>
      </c>
      <c r="F870" t="s">
        <v>1206</v>
      </c>
      <c r="G870" t="s">
        <v>1298</v>
      </c>
    </row>
    <row r="871" spans="1:7" hidden="1" x14ac:dyDescent="0.2">
      <c r="A871" t="s">
        <v>38</v>
      </c>
      <c r="B871">
        <v>-7.2196635419383592E-2</v>
      </c>
      <c r="C871">
        <v>-0.12002436968667722</v>
      </c>
      <c r="D871">
        <v>-9.9474452391504639E-2</v>
      </c>
      <c r="E871">
        <v>-9.4728300791207989E-2</v>
      </c>
      <c r="F871" t="s">
        <v>1206</v>
      </c>
      <c r="G871" t="s">
        <v>1280</v>
      </c>
    </row>
    <row r="872" spans="1:7" hidden="1" x14ac:dyDescent="0.2">
      <c r="A872" t="s">
        <v>624</v>
      </c>
      <c r="B872">
        <v>-9.2134991697675375E-2</v>
      </c>
      <c r="C872">
        <v>-0.10625705300504473</v>
      </c>
      <c r="D872">
        <v>-9.5987749491528662E-2</v>
      </c>
      <c r="E872">
        <v>-9.7527437428042166E-2</v>
      </c>
      <c r="F872" t="s">
        <v>1206</v>
      </c>
      <c r="G872" t="s">
        <v>1217</v>
      </c>
    </row>
    <row r="873" spans="1:7" hidden="1" x14ac:dyDescent="0.2">
      <c r="A873" t="s">
        <v>612</v>
      </c>
      <c r="B873">
        <v>-0.10488553965462881</v>
      </c>
      <c r="C873">
        <v>-7.6363492398347957E-2</v>
      </c>
      <c r="D873">
        <v>-0.11103549450732321</v>
      </c>
      <c r="E873">
        <v>-9.8173911933552876E-2</v>
      </c>
      <c r="F873" t="s">
        <v>1206</v>
      </c>
      <c r="G873" t="s">
        <v>1280</v>
      </c>
    </row>
    <row r="874" spans="1:7" hidden="1" x14ac:dyDescent="0.2">
      <c r="A874" t="s">
        <v>97</v>
      </c>
      <c r="B874">
        <v>-9.4971744537943326E-2</v>
      </c>
      <c r="C874">
        <v>-9.8420337974396629E-2</v>
      </c>
      <c r="D874">
        <v>-0.10389636913225353</v>
      </c>
      <c r="E874">
        <v>-9.8683709947172377E-2</v>
      </c>
      <c r="F874" t="s">
        <v>1206</v>
      </c>
      <c r="G874" t="s">
        <v>1298</v>
      </c>
    </row>
    <row r="875" spans="1:7" hidden="1" x14ac:dyDescent="0.2">
      <c r="A875" t="s">
        <v>1139</v>
      </c>
      <c r="B875">
        <v>-0.13048902580230395</v>
      </c>
      <c r="C875">
        <v>0.38715198734346296</v>
      </c>
      <c r="D875">
        <v>-0.54404878300954318</v>
      </c>
      <c r="E875">
        <v>-9.9264649020745652E-2</v>
      </c>
      <c r="F875" t="s">
        <v>1206</v>
      </c>
      <c r="G875" t="s">
        <v>1358</v>
      </c>
    </row>
    <row r="876" spans="1:7" hidden="1" x14ac:dyDescent="0.2">
      <c r="A876" t="s">
        <v>755</v>
      </c>
      <c r="B876">
        <v>-9.575957046921002E-2</v>
      </c>
      <c r="C876">
        <v>2.9813297733701043E-2</v>
      </c>
      <c r="D876">
        <v>-0.23790017566036945</v>
      </c>
      <c r="E876">
        <v>-0.10072989156568454</v>
      </c>
      <c r="F876" t="s">
        <v>1206</v>
      </c>
      <c r="G876" t="s">
        <v>1273</v>
      </c>
    </row>
    <row r="877" spans="1:7" hidden="1" x14ac:dyDescent="0.2">
      <c r="A877" t="s">
        <v>219</v>
      </c>
      <c r="B877">
        <v>-7.2506245973448125E-2</v>
      </c>
      <c r="C877">
        <v>-0.11933167364645747</v>
      </c>
      <c r="D877">
        <v>-0.12221906283563388</v>
      </c>
      <c r="E877">
        <v>-0.10146771933400667</v>
      </c>
      <c r="F877" t="s">
        <v>1206</v>
      </c>
      <c r="G877" t="s">
        <v>1217</v>
      </c>
    </row>
    <row r="878" spans="1:7" hidden="1" x14ac:dyDescent="0.2">
      <c r="A878" t="s">
        <v>570</v>
      </c>
      <c r="B878">
        <v>-9.6970252002585577E-2</v>
      </c>
      <c r="C878">
        <v>-0.10437680511270024</v>
      </c>
      <c r="D878">
        <v>-0.11554686130990836</v>
      </c>
      <c r="E878">
        <v>-0.10476520072781681</v>
      </c>
      <c r="F878" t="s">
        <v>1206</v>
      </c>
      <c r="G878" t="s">
        <v>1220</v>
      </c>
    </row>
    <row r="879" spans="1:7" hidden="1" x14ac:dyDescent="0.2">
      <c r="A879" t="s">
        <v>81</v>
      </c>
      <c r="B879">
        <v>-7.9353048969810866E-2</v>
      </c>
      <c r="C879">
        <v>-0.15331073264773473</v>
      </c>
      <c r="D879">
        <v>-0.10950847116312597</v>
      </c>
      <c r="E879">
        <v>-0.11058698073118256</v>
      </c>
      <c r="F879" t="s">
        <v>1206</v>
      </c>
      <c r="G879" t="s">
        <v>1220</v>
      </c>
    </row>
    <row r="880" spans="1:7" hidden="1" x14ac:dyDescent="0.2">
      <c r="A880" t="s">
        <v>987</v>
      </c>
      <c r="B880">
        <v>-0.11701969359904303</v>
      </c>
      <c r="C880">
        <v>4.4166823742188645E-2</v>
      </c>
      <c r="D880">
        <v>-0.26996257152643005</v>
      </c>
      <c r="E880">
        <v>-0.11454660177488964</v>
      </c>
      <c r="F880" t="s">
        <v>1206</v>
      </c>
      <c r="G880" t="s">
        <v>1273</v>
      </c>
    </row>
    <row r="881" spans="1:7" hidden="1" x14ac:dyDescent="0.2">
      <c r="A881" t="s">
        <v>518</v>
      </c>
      <c r="B881">
        <v>-8.6562376484335624E-2</v>
      </c>
      <c r="C881">
        <v>-0.15182039490426835</v>
      </c>
      <c r="D881">
        <v>-0.12221619807440727</v>
      </c>
      <c r="E881">
        <v>-0.11683592848733693</v>
      </c>
      <c r="F881" t="s">
        <v>1206</v>
      </c>
      <c r="G881" t="s">
        <v>1217</v>
      </c>
    </row>
    <row r="882" spans="1:7" hidden="1" x14ac:dyDescent="0.2">
      <c r="A882" t="s">
        <v>956</v>
      </c>
      <c r="B882">
        <v>-3.3823462525550942E-2</v>
      </c>
      <c r="C882">
        <v>6.0883578031277585E-2</v>
      </c>
      <c r="D882">
        <v>-0.42269237886073396</v>
      </c>
      <c r="E882">
        <v>-0.12207202525905729</v>
      </c>
      <c r="F882" t="s">
        <v>1206</v>
      </c>
      <c r="G882" t="s">
        <v>1280</v>
      </c>
    </row>
    <row r="883" spans="1:7" hidden="1" x14ac:dyDescent="0.2">
      <c r="A883" t="s">
        <v>21</v>
      </c>
      <c r="B883">
        <v>-5.9936306020508222E-2</v>
      </c>
      <c r="C883">
        <v>-0.17834907831366062</v>
      </c>
      <c r="D883">
        <v>-0.15586551966338155</v>
      </c>
      <c r="E883">
        <v>-0.12423890180131594</v>
      </c>
      <c r="F883" t="s">
        <v>1206</v>
      </c>
      <c r="G883" t="s">
        <v>1358</v>
      </c>
    </row>
    <row r="884" spans="1:7" hidden="1" x14ac:dyDescent="0.2">
      <c r="A884" t="s">
        <v>280</v>
      </c>
      <c r="B884">
        <v>-8.6427063878602758E-2</v>
      </c>
      <c r="C884">
        <v>-0.23321736819856684</v>
      </c>
      <c r="D884">
        <v>-9.207798298539982E-2</v>
      </c>
      <c r="E884">
        <v>-0.1321594309066311</v>
      </c>
      <c r="F884" t="s">
        <v>1206</v>
      </c>
      <c r="G884" t="s">
        <v>1220</v>
      </c>
    </row>
    <row r="885" spans="1:7" hidden="1" x14ac:dyDescent="0.2">
      <c r="A885" t="s">
        <v>778</v>
      </c>
      <c r="B885">
        <v>-0.12943662389451624</v>
      </c>
      <c r="C885">
        <v>3.3722592784997119E-3</v>
      </c>
      <c r="D885">
        <v>-0.27534131822895364</v>
      </c>
      <c r="E885">
        <v>-0.13336536724294268</v>
      </c>
      <c r="F885" t="s">
        <v>1206</v>
      </c>
      <c r="G885" t="s">
        <v>1280</v>
      </c>
    </row>
    <row r="886" spans="1:7" hidden="1" x14ac:dyDescent="0.2">
      <c r="A886" t="s">
        <v>669</v>
      </c>
      <c r="B886">
        <v>-9.2426629589314135E-2</v>
      </c>
      <c r="C886">
        <v>-0.23886031805814331</v>
      </c>
      <c r="D886">
        <v>-0.11640531545764099</v>
      </c>
      <c r="E886">
        <v>-0.14355034189046095</v>
      </c>
      <c r="F886" t="s">
        <v>1206</v>
      </c>
      <c r="G886" t="s">
        <v>1273</v>
      </c>
    </row>
    <row r="887" spans="1:7" hidden="1" x14ac:dyDescent="0.2">
      <c r="A887" t="s">
        <v>578</v>
      </c>
      <c r="B887">
        <v>-2.629624875486519</v>
      </c>
      <c r="C887">
        <v>-0.21974559336724708</v>
      </c>
      <c r="D887">
        <v>3.237653570594528</v>
      </c>
      <c r="E887">
        <v>-0.14647755702642351</v>
      </c>
      <c r="F887" t="s">
        <v>1206</v>
      </c>
      <c r="G887" t="s">
        <v>1207</v>
      </c>
    </row>
    <row r="888" spans="1:7" hidden="1" x14ac:dyDescent="0.2">
      <c r="A888" t="s">
        <v>336</v>
      </c>
      <c r="B888">
        <v>-9.7462626286153889E-2</v>
      </c>
      <c r="C888">
        <v>-0.32075024855785272</v>
      </c>
      <c r="D888">
        <v>-4.0582240845107635E-2</v>
      </c>
      <c r="E888">
        <v>-0.14738479733534965</v>
      </c>
      <c r="F888" t="s">
        <v>1206</v>
      </c>
      <c r="G888" t="s">
        <v>1207</v>
      </c>
    </row>
    <row r="889" spans="1:7" hidden="1" x14ac:dyDescent="0.2">
      <c r="A889" t="s">
        <v>307</v>
      </c>
      <c r="B889">
        <v>-0.10736791800682932</v>
      </c>
      <c r="C889">
        <v>-0.22494558926811414</v>
      </c>
      <c r="D889">
        <v>-0.13198149042528209</v>
      </c>
      <c r="E889">
        <v>-0.15002529111075058</v>
      </c>
      <c r="F889" t="s">
        <v>1206</v>
      </c>
      <c r="G889" t="s">
        <v>1235</v>
      </c>
    </row>
    <row r="890" spans="1:7" hidden="1" x14ac:dyDescent="0.2">
      <c r="A890" t="s">
        <v>1094</v>
      </c>
      <c r="B890">
        <v>2.5697020797473519E-2</v>
      </c>
      <c r="C890">
        <v>-0.41391010421742092</v>
      </c>
      <c r="D890">
        <v>-0.13184522053904427</v>
      </c>
      <c r="E890">
        <v>-0.15344778910795015</v>
      </c>
      <c r="F890" t="s">
        <v>1206</v>
      </c>
      <c r="G890" t="s">
        <v>1217</v>
      </c>
    </row>
    <row r="891" spans="1:7" hidden="1" x14ac:dyDescent="0.2">
      <c r="A891" t="s">
        <v>323</v>
      </c>
      <c r="B891">
        <v>-0.12269106306343354</v>
      </c>
      <c r="C891">
        <v>-0.22890664362934751</v>
      </c>
      <c r="D891">
        <v>-0.12449414864500562</v>
      </c>
      <c r="E891">
        <v>-0.15509666290767937</v>
      </c>
      <c r="F891" t="s">
        <v>1206</v>
      </c>
      <c r="G891" t="s">
        <v>1217</v>
      </c>
    </row>
    <row r="892" spans="1:7" hidden="1" x14ac:dyDescent="0.2">
      <c r="A892" t="s">
        <v>54</v>
      </c>
      <c r="B892">
        <v>-8.5233445462852719E-2</v>
      </c>
      <c r="C892">
        <v>-0.25217705073043889</v>
      </c>
      <c r="D892">
        <v>-0.16673005184028941</v>
      </c>
      <c r="E892">
        <v>-0.15976550895635958</v>
      </c>
      <c r="F892" t="s">
        <v>1206</v>
      </c>
      <c r="G892" t="s">
        <v>1358</v>
      </c>
    </row>
    <row r="893" spans="1:7" hidden="1" x14ac:dyDescent="0.2">
      <c r="A893" t="s">
        <v>626</v>
      </c>
      <c r="B893">
        <v>-9.5831090961540022E-2</v>
      </c>
      <c r="C893">
        <v>-0.27069783618693499</v>
      </c>
      <c r="D893">
        <v>-0.13409232000973373</v>
      </c>
      <c r="E893">
        <v>-0.15976948324361662</v>
      </c>
      <c r="F893" t="s">
        <v>1206</v>
      </c>
      <c r="G893" t="s">
        <v>1280</v>
      </c>
    </row>
    <row r="894" spans="1:7" hidden="1" x14ac:dyDescent="0.2">
      <c r="A894" t="s">
        <v>190</v>
      </c>
      <c r="B894">
        <v>-7.7472557315168625E-2</v>
      </c>
      <c r="C894">
        <v>-0.2778825950022098</v>
      </c>
      <c r="D894">
        <v>-0.15564662449714192</v>
      </c>
      <c r="E894">
        <v>-0.16104778877587297</v>
      </c>
      <c r="F894" t="s">
        <v>1206</v>
      </c>
      <c r="G894" t="s">
        <v>1217</v>
      </c>
    </row>
    <row r="895" spans="1:7" hidden="1" x14ac:dyDescent="0.2">
      <c r="A895" t="s">
        <v>579</v>
      </c>
      <c r="B895">
        <v>-0.11647422624852498</v>
      </c>
      <c r="C895">
        <v>-0.27170553907745038</v>
      </c>
      <c r="D895">
        <v>-0.11065667611398455</v>
      </c>
      <c r="E895">
        <v>-0.16129835505684045</v>
      </c>
      <c r="F895" t="s">
        <v>1206</v>
      </c>
      <c r="G895" t="s">
        <v>1220</v>
      </c>
    </row>
    <row r="896" spans="1:7" hidden="1" x14ac:dyDescent="0.2">
      <c r="A896" t="s">
        <v>104</v>
      </c>
      <c r="B896">
        <v>-9.90129549045934E-2</v>
      </c>
      <c r="C896">
        <v>-0.27374289584791539</v>
      </c>
      <c r="D896">
        <v>-0.13696055268265328</v>
      </c>
      <c r="E896">
        <v>-0.16281621652100797</v>
      </c>
      <c r="F896" t="s">
        <v>1206</v>
      </c>
      <c r="G896" t="s">
        <v>1217</v>
      </c>
    </row>
    <row r="897" spans="1:7" hidden="1" x14ac:dyDescent="0.2">
      <c r="A897" t="s">
        <v>803</v>
      </c>
      <c r="B897">
        <v>-1.2237042925243616E-2</v>
      </c>
      <c r="C897">
        <v>-5.1899058886835721E-2</v>
      </c>
      <c r="D897">
        <v>-0.47760195630222357</v>
      </c>
      <c r="E897">
        <v>-0.16374512172681521</v>
      </c>
      <c r="F897" t="s">
        <v>1206</v>
      </c>
      <c r="G897" t="s">
        <v>1207</v>
      </c>
    </row>
    <row r="898" spans="1:7" hidden="1" x14ac:dyDescent="0.2">
      <c r="A898" t="s">
        <v>61</v>
      </c>
      <c r="B898">
        <v>-8.3799989080150308E-2</v>
      </c>
      <c r="C898">
        <v>-0.30978359235801861</v>
      </c>
      <c r="D898">
        <v>-0.13810395691358029</v>
      </c>
      <c r="E898">
        <v>-0.1678862604135398</v>
      </c>
      <c r="F898" t="s">
        <v>1206</v>
      </c>
      <c r="G898" t="s">
        <v>1280</v>
      </c>
    </row>
    <row r="899" spans="1:7" hidden="1" x14ac:dyDescent="0.2">
      <c r="A899" t="s">
        <v>340</v>
      </c>
      <c r="B899">
        <v>-0.14017639152891237</v>
      </c>
      <c r="C899">
        <v>-0.28535929954884859</v>
      </c>
      <c r="D899">
        <v>-0.12292509470390894</v>
      </c>
      <c r="E899">
        <v>-0.17855587488739219</v>
      </c>
      <c r="F899" t="s">
        <v>1206</v>
      </c>
      <c r="G899" t="s">
        <v>1259</v>
      </c>
    </row>
    <row r="900" spans="1:7" hidden="1" x14ac:dyDescent="0.2">
      <c r="A900" t="s">
        <v>348</v>
      </c>
      <c r="B900">
        <v>-0.14604323723199655</v>
      </c>
      <c r="C900">
        <v>-0.30191321046717817</v>
      </c>
      <c r="D900">
        <v>-0.10761038595370469</v>
      </c>
      <c r="E900">
        <v>-0.18127437381906347</v>
      </c>
      <c r="F900" t="s">
        <v>1206</v>
      </c>
      <c r="G900" t="s">
        <v>1298</v>
      </c>
    </row>
    <row r="901" spans="1:7" hidden="1" x14ac:dyDescent="0.2">
      <c r="A901" t="s">
        <v>302</v>
      </c>
      <c r="B901">
        <v>-0.15031252355888647</v>
      </c>
      <c r="C901">
        <v>-0.29720477195531464</v>
      </c>
      <c r="D901">
        <v>-0.11319285869667817</v>
      </c>
      <c r="E901">
        <v>-0.18324429861915242</v>
      </c>
      <c r="F901" t="s">
        <v>1206</v>
      </c>
      <c r="G901" t="s">
        <v>1217</v>
      </c>
    </row>
    <row r="902" spans="1:7" hidden="1" x14ac:dyDescent="0.2">
      <c r="A902" t="s">
        <v>566</v>
      </c>
      <c r="B902">
        <v>-0.12959508844791712</v>
      </c>
      <c r="C902">
        <v>-0.30011991508880898</v>
      </c>
      <c r="D902">
        <v>-0.14187751831367826</v>
      </c>
      <c r="E902">
        <v>-0.18443726539991301</v>
      </c>
      <c r="F902" t="s">
        <v>1206</v>
      </c>
      <c r="G902" t="s">
        <v>1298</v>
      </c>
    </row>
    <row r="903" spans="1:7" hidden="1" x14ac:dyDescent="0.2">
      <c r="A903" t="s">
        <v>818</v>
      </c>
      <c r="B903">
        <v>-0.11260613621672481</v>
      </c>
      <c r="C903">
        <v>-0.15416248318886211</v>
      </c>
      <c r="D903">
        <v>-0.32055726464212386</v>
      </c>
      <c r="E903">
        <v>-0.18745837883598571</v>
      </c>
      <c r="F903" t="s">
        <v>1206</v>
      </c>
      <c r="G903" t="s">
        <v>1280</v>
      </c>
    </row>
    <row r="904" spans="1:7" hidden="1" x14ac:dyDescent="0.2">
      <c r="A904" t="s">
        <v>325</v>
      </c>
      <c r="B904">
        <v>-0.13656869429724539</v>
      </c>
      <c r="C904">
        <v>-0.29388011470802861</v>
      </c>
      <c r="D904">
        <v>-0.15747003802705559</v>
      </c>
      <c r="E904">
        <v>-0.19003252353942343</v>
      </c>
      <c r="F904" t="s">
        <v>1206</v>
      </c>
      <c r="G904" t="s">
        <v>1217</v>
      </c>
    </row>
    <row r="905" spans="1:7" hidden="1" x14ac:dyDescent="0.2">
      <c r="A905" t="s">
        <v>482</v>
      </c>
      <c r="B905">
        <v>-0.18131502158346269</v>
      </c>
      <c r="C905">
        <v>-0.25304069161987691</v>
      </c>
      <c r="D905">
        <v>-0.18125815646106905</v>
      </c>
      <c r="E905">
        <v>-0.20281566305766888</v>
      </c>
      <c r="F905" t="s">
        <v>1206</v>
      </c>
      <c r="G905" t="s">
        <v>1358</v>
      </c>
    </row>
    <row r="906" spans="1:7" hidden="1" x14ac:dyDescent="0.2">
      <c r="A906" t="s">
        <v>630</v>
      </c>
      <c r="B906">
        <v>-6.0505484288542778E-2</v>
      </c>
      <c r="C906">
        <v>-0.35277823085144289</v>
      </c>
      <c r="D906">
        <v>-0.28066338389342488</v>
      </c>
      <c r="E906">
        <v>-0.21423467813887742</v>
      </c>
      <c r="F906" t="s">
        <v>1206</v>
      </c>
      <c r="G906" t="s">
        <v>1235</v>
      </c>
    </row>
    <row r="907" spans="1:7" hidden="1" x14ac:dyDescent="0.2">
      <c r="A907" t="s">
        <v>373</v>
      </c>
      <c r="B907">
        <v>-0.15121480754637803</v>
      </c>
      <c r="C907">
        <v>-0.44547022769241612</v>
      </c>
      <c r="D907">
        <v>-0.11608810132823216</v>
      </c>
      <c r="E907">
        <v>-0.22895342172474567</v>
      </c>
      <c r="F907" t="s">
        <v>1206</v>
      </c>
      <c r="G907" t="s">
        <v>1220</v>
      </c>
    </row>
    <row r="908" spans="1:7" hidden="1" x14ac:dyDescent="0.2">
      <c r="A908" t="s">
        <v>676</v>
      </c>
      <c r="B908">
        <v>-0.1075322536187488</v>
      </c>
      <c r="C908">
        <v>-0.38748393676030307</v>
      </c>
      <c r="D908">
        <v>-0.2494559442809261</v>
      </c>
      <c r="E908">
        <v>-0.23409486575986826</v>
      </c>
      <c r="F908" t="s">
        <v>1206</v>
      </c>
      <c r="G908" t="s">
        <v>1280</v>
      </c>
    </row>
    <row r="909" spans="1:7" hidden="1" x14ac:dyDescent="0.2">
      <c r="A909" t="s">
        <v>835</v>
      </c>
      <c r="B909">
        <v>-0.13808507539131712</v>
      </c>
      <c r="C909">
        <v>-0.21069577646463067</v>
      </c>
      <c r="D909">
        <v>-0.38642767449465315</v>
      </c>
      <c r="E909">
        <v>-0.23437106544431197</v>
      </c>
      <c r="F909" t="s">
        <v>1206</v>
      </c>
      <c r="G909" t="s">
        <v>1298</v>
      </c>
    </row>
    <row r="910" spans="1:7" hidden="1" x14ac:dyDescent="0.2">
      <c r="A910" t="s">
        <v>293</v>
      </c>
      <c r="B910">
        <v>-0.1827408900813968</v>
      </c>
      <c r="C910">
        <v>-0.3867428371137604</v>
      </c>
      <c r="D910">
        <v>-0.18073764762408559</v>
      </c>
      <c r="E910">
        <v>-0.24334050145391251</v>
      </c>
      <c r="F910" t="s">
        <v>1206</v>
      </c>
      <c r="G910" t="s">
        <v>1220</v>
      </c>
    </row>
    <row r="911" spans="1:7" hidden="1" x14ac:dyDescent="0.2">
      <c r="A911" t="s">
        <v>813</v>
      </c>
      <c r="B911">
        <v>-0.10308583875336262</v>
      </c>
      <c r="C911">
        <v>-0.39650870018746764</v>
      </c>
      <c r="D911">
        <v>-0.28245941472406461</v>
      </c>
      <c r="E911">
        <v>-0.24492476997480472</v>
      </c>
      <c r="F911" t="s">
        <v>1206</v>
      </c>
      <c r="G911" t="s">
        <v>1207</v>
      </c>
    </row>
    <row r="912" spans="1:7" hidden="1" x14ac:dyDescent="0.2">
      <c r="A912" t="s">
        <v>1062</v>
      </c>
      <c r="B912">
        <v>-6.9003506011216464E-2</v>
      </c>
      <c r="C912">
        <v>-0.38956431978374101</v>
      </c>
      <c r="D912">
        <v>-0.34870733324925873</v>
      </c>
      <c r="E912">
        <v>-0.24908289831438651</v>
      </c>
      <c r="F912" t="s">
        <v>1206</v>
      </c>
      <c r="G912" t="s">
        <v>1220</v>
      </c>
    </row>
    <row r="913" spans="1:7" hidden="1" x14ac:dyDescent="0.2">
      <c r="A913" t="s">
        <v>949</v>
      </c>
      <c r="B913">
        <v>-0.13263850752817219</v>
      </c>
      <c r="C913">
        <v>-0.35061939903459577</v>
      </c>
      <c r="D913">
        <v>-0.30383558891308432</v>
      </c>
      <c r="E913">
        <v>-0.24939189939557288</v>
      </c>
      <c r="F913" t="s">
        <v>1206</v>
      </c>
      <c r="G913" t="s">
        <v>1298</v>
      </c>
    </row>
    <row r="914" spans="1:7" hidden="1" x14ac:dyDescent="0.2">
      <c r="A914" t="s">
        <v>149</v>
      </c>
      <c r="B914">
        <v>-8.9850902475911099E-2</v>
      </c>
      <c r="C914">
        <v>-0.60976634134681074</v>
      </c>
      <c r="D914">
        <v>-0.27847853029194475</v>
      </c>
      <c r="E914">
        <v>-0.30241382248199106</v>
      </c>
      <c r="F914" t="s">
        <v>1206</v>
      </c>
      <c r="G914" t="s">
        <v>1217</v>
      </c>
    </row>
    <row r="915" spans="1:7" hidden="1" x14ac:dyDescent="0.2">
      <c r="A915" t="s">
        <v>817</v>
      </c>
      <c r="B915">
        <v>-0.16697759926234965</v>
      </c>
      <c r="C915">
        <v>-0.40001936613022621</v>
      </c>
      <c r="D915">
        <v>-0.39746251606000466</v>
      </c>
      <c r="E915">
        <v>-0.30603560436200911</v>
      </c>
      <c r="F915" t="s">
        <v>1206</v>
      </c>
      <c r="G915" t="s">
        <v>1298</v>
      </c>
    </row>
    <row r="916" spans="1:7" hidden="1" x14ac:dyDescent="0.2">
      <c r="A916" t="s">
        <v>706</v>
      </c>
      <c r="B916">
        <v>-0.26640577758947198</v>
      </c>
      <c r="C916">
        <v>-0.58571721744804761</v>
      </c>
      <c r="D916">
        <v>-0.10078001209959846</v>
      </c>
      <c r="E916">
        <v>-0.3125114799000826</v>
      </c>
      <c r="F916" t="s">
        <v>1206</v>
      </c>
      <c r="G916" t="s">
        <v>1235</v>
      </c>
    </row>
    <row r="917" spans="1:7" hidden="1" x14ac:dyDescent="0.2">
      <c r="A917" t="s">
        <v>589</v>
      </c>
      <c r="B917">
        <v>-0.16886175918885951</v>
      </c>
      <c r="C917">
        <v>-0.60625196726118669</v>
      </c>
      <c r="D917">
        <v>-0.21592462208541904</v>
      </c>
      <c r="E917">
        <v>-0.31419768047952551</v>
      </c>
      <c r="F917" t="s">
        <v>1206</v>
      </c>
      <c r="G917" t="s">
        <v>1217</v>
      </c>
    </row>
    <row r="918" spans="1:7" hidden="1" x14ac:dyDescent="0.2">
      <c r="A918" t="s">
        <v>531</v>
      </c>
      <c r="B918">
        <v>-0.13164134921793716</v>
      </c>
      <c r="C918">
        <v>-0.75543672807145734</v>
      </c>
      <c r="D918">
        <v>-0.1831775712458282</v>
      </c>
      <c r="E918">
        <v>-0.3342408294823605</v>
      </c>
      <c r="F918" t="s">
        <v>1206</v>
      </c>
      <c r="G918" t="s">
        <v>1259</v>
      </c>
    </row>
    <row r="919" spans="1:7" hidden="1" x14ac:dyDescent="0.2">
      <c r="A919" t="s">
        <v>1155</v>
      </c>
      <c r="B919">
        <v>-4.4623850295439506E-2</v>
      </c>
      <c r="C919">
        <v>-0.56621242932641036</v>
      </c>
      <c r="D919">
        <v>-0.50183833270663003</v>
      </c>
      <c r="E919">
        <v>-0.33826476872808792</v>
      </c>
      <c r="F919" t="s">
        <v>1206</v>
      </c>
      <c r="G919" t="s">
        <v>1207</v>
      </c>
    </row>
    <row r="920" spans="1:7" hidden="1" x14ac:dyDescent="0.2">
      <c r="A920" t="s">
        <v>1108</v>
      </c>
      <c r="B920">
        <v>5.3464842573051417E-2</v>
      </c>
      <c r="C920">
        <v>-0.68773142532066978</v>
      </c>
      <c r="D920">
        <v>-0.61042804323075783</v>
      </c>
      <c r="E920">
        <v>-0.36806190353620771</v>
      </c>
      <c r="F920" t="s">
        <v>1206</v>
      </c>
      <c r="G920" t="s">
        <v>1259</v>
      </c>
    </row>
    <row r="921" spans="1:7" hidden="1" x14ac:dyDescent="0.2">
      <c r="A921" t="s">
        <v>712</v>
      </c>
      <c r="B921">
        <v>-0.12777422063752283</v>
      </c>
      <c r="C921">
        <v>-0.64803845607923616</v>
      </c>
      <c r="D921">
        <v>-0.47574827866888469</v>
      </c>
      <c r="E921">
        <v>-0.38824570867944541</v>
      </c>
      <c r="F921" t="s">
        <v>1206</v>
      </c>
      <c r="G921" t="s">
        <v>1259</v>
      </c>
    </row>
    <row r="922" spans="1:7" hidden="1" x14ac:dyDescent="0.2">
      <c r="A922" t="s">
        <v>774</v>
      </c>
      <c r="B922">
        <v>-0.19813824558834647</v>
      </c>
      <c r="C922">
        <v>-0.3225860993155773</v>
      </c>
      <c r="D922">
        <v>-0.82966610417284237</v>
      </c>
      <c r="E922">
        <v>-0.42493095928186447</v>
      </c>
      <c r="F922" t="s">
        <v>1206</v>
      </c>
      <c r="G922" t="s">
        <v>1220</v>
      </c>
    </row>
    <row r="923" spans="1:7" hidden="1" x14ac:dyDescent="0.2">
      <c r="A923" t="s">
        <v>959</v>
      </c>
      <c r="B923">
        <v>-4.7249534630112668</v>
      </c>
      <c r="C923">
        <v>-0.36444230242242254</v>
      </c>
      <c r="D923">
        <v>-0.40844158061167057</v>
      </c>
      <c r="E923">
        <v>-2.1218465501147348</v>
      </c>
      <c r="F923" t="s">
        <v>1206</v>
      </c>
      <c r="G923" t="s">
        <v>1217</v>
      </c>
    </row>
    <row r="924" spans="1:7" hidden="1" x14ac:dyDescent="0.2">
      <c r="A924" t="s">
        <v>88</v>
      </c>
      <c r="B924">
        <v>0.12905485696279853</v>
      </c>
      <c r="C924">
        <v>0.87886030076606636</v>
      </c>
      <c r="D924" t="e">
        <v>#VALUE!</v>
      </c>
      <c r="E924" t="e">
        <v>#VALUE!</v>
      </c>
      <c r="F924" t="s">
        <v>1176</v>
      </c>
      <c r="G924" t="s">
        <v>1209</v>
      </c>
    </row>
    <row r="925" spans="1:7" hidden="1" x14ac:dyDescent="0.2">
      <c r="A925" t="s">
        <v>173</v>
      </c>
      <c r="B925">
        <v>7.1995701554305583E-2</v>
      </c>
      <c r="C925">
        <v>0.58169749336351995</v>
      </c>
      <c r="D925" t="e">
        <v>#VALUE!</v>
      </c>
      <c r="E925" t="e">
        <v>#VALUE!</v>
      </c>
      <c r="F925" t="s">
        <v>1176</v>
      </c>
      <c r="G925" t="s">
        <v>1283</v>
      </c>
    </row>
    <row r="926" spans="1:7" hidden="1" x14ac:dyDescent="0.2">
      <c r="A926" t="s">
        <v>569</v>
      </c>
      <c r="B926" t="e">
        <v>#VALUE!</v>
      </c>
      <c r="C926">
        <v>0.32125050910216635</v>
      </c>
      <c r="D926">
        <v>0.20568048830549923</v>
      </c>
      <c r="E926" t="e">
        <v>#VALUE!</v>
      </c>
      <c r="F926" t="s">
        <v>1176</v>
      </c>
      <c r="G926" t="s">
        <v>1185</v>
      </c>
    </row>
    <row r="927" spans="1:7" hidden="1" x14ac:dyDescent="0.2">
      <c r="A927" t="s">
        <v>598</v>
      </c>
      <c r="B927">
        <v>5.9610221119945029E-3</v>
      </c>
      <c r="C927">
        <v>0.54096954161994104</v>
      </c>
      <c r="D927" t="e">
        <v>#VALUE!</v>
      </c>
      <c r="E927" t="e">
        <v>#VALUE!</v>
      </c>
      <c r="F927" t="s">
        <v>1176</v>
      </c>
      <c r="G927" t="s">
        <v>1184</v>
      </c>
    </row>
    <row r="928" spans="1:7" hidden="1" x14ac:dyDescent="0.2">
      <c r="A928" t="s">
        <v>760</v>
      </c>
      <c r="B928">
        <v>-2.0796201150995914E-2</v>
      </c>
      <c r="C928">
        <v>-1.1917912073066483</v>
      </c>
      <c r="D928" t="e">
        <v>#VALUE!</v>
      </c>
      <c r="E928" t="e">
        <v>#VALUE!</v>
      </c>
      <c r="F928" t="s">
        <v>1176</v>
      </c>
      <c r="G928" t="s">
        <v>1196</v>
      </c>
    </row>
    <row r="929" spans="1:7" hidden="1" x14ac:dyDescent="0.2">
      <c r="A929" t="s">
        <v>776</v>
      </c>
      <c r="B929">
        <v>-5.5397375110757636E-3</v>
      </c>
      <c r="C929">
        <v>0.60284921436294214</v>
      </c>
      <c r="D929" t="e">
        <v>#VALUE!</v>
      </c>
      <c r="E929" t="e">
        <v>#VALUE!</v>
      </c>
      <c r="F929" t="s">
        <v>1176</v>
      </c>
      <c r="G929" t="s">
        <v>1281</v>
      </c>
    </row>
    <row r="930" spans="1:7" hidden="1" x14ac:dyDescent="0.2">
      <c r="A930" t="s">
        <v>809</v>
      </c>
      <c r="B930">
        <v>-0.11796478349850763</v>
      </c>
      <c r="C930">
        <v>-0.60001387187322863</v>
      </c>
      <c r="D930" t="e">
        <v>#VALUE!</v>
      </c>
      <c r="E930" t="e">
        <v>#VALUE!</v>
      </c>
      <c r="F930" t="s">
        <v>1176</v>
      </c>
      <c r="G930" t="s">
        <v>1196</v>
      </c>
    </row>
    <row r="931" spans="1:7" hidden="1" x14ac:dyDescent="0.2">
      <c r="A931" t="s">
        <v>852</v>
      </c>
      <c r="B931">
        <v>-3.6116987338451888E-2</v>
      </c>
      <c r="C931">
        <v>-0.24790679709637833</v>
      </c>
      <c r="D931" t="e">
        <v>#VALUE!</v>
      </c>
      <c r="E931" t="e">
        <v>#VALUE!</v>
      </c>
      <c r="F931" t="s">
        <v>1176</v>
      </c>
      <c r="G931" t="s">
        <v>1186</v>
      </c>
    </row>
    <row r="932" spans="1:7" hidden="1" x14ac:dyDescent="0.2">
      <c r="A932" t="s">
        <v>871</v>
      </c>
      <c r="B932">
        <v>0.31781143303678572</v>
      </c>
      <c r="C932">
        <v>-0.26243370295976576</v>
      </c>
      <c r="D932" t="e">
        <v>#VALUE!</v>
      </c>
      <c r="E932" t="e">
        <v>#VALUE!</v>
      </c>
      <c r="F932" t="s">
        <v>1176</v>
      </c>
      <c r="G932" t="s">
        <v>1209</v>
      </c>
    </row>
    <row r="933" spans="1:7" hidden="1" x14ac:dyDescent="0.2">
      <c r="A933" t="s">
        <v>958</v>
      </c>
      <c r="B933">
        <v>-0.2412359300809844</v>
      </c>
      <c r="C933">
        <v>-1.7508180151404744</v>
      </c>
      <c r="D933" t="e">
        <v>#VALUE!</v>
      </c>
      <c r="E933" t="e">
        <v>#VALUE!</v>
      </c>
      <c r="F933" t="s">
        <v>1176</v>
      </c>
      <c r="G933" t="s">
        <v>1186</v>
      </c>
    </row>
    <row r="934" spans="1:7" hidden="1" x14ac:dyDescent="0.2">
      <c r="A934" t="s">
        <v>1049</v>
      </c>
      <c r="B934" t="e">
        <v>#VALUE!</v>
      </c>
      <c r="C934" t="e">
        <v>#VALUE!</v>
      </c>
      <c r="D934" t="e">
        <v>#VALUE!</v>
      </c>
      <c r="E934" t="e">
        <v>#VALUE!</v>
      </c>
      <c r="F934" t="s">
        <v>1176</v>
      </c>
      <c r="G934" t="s">
        <v>1213</v>
      </c>
    </row>
    <row r="935" spans="1:7" hidden="1" x14ac:dyDescent="0.2">
      <c r="A935" t="s">
        <v>1061</v>
      </c>
      <c r="B935" t="e">
        <v>#VALUE!</v>
      </c>
      <c r="C935" t="e">
        <v>#VALUE!</v>
      </c>
      <c r="D935" t="e">
        <v>#VALUE!</v>
      </c>
      <c r="E935" t="e">
        <v>#VALUE!</v>
      </c>
      <c r="F935" t="s">
        <v>1176</v>
      </c>
      <c r="G935" t="s">
        <v>1202</v>
      </c>
    </row>
    <row r="936" spans="1:7" hidden="1" x14ac:dyDescent="0.2">
      <c r="A936" t="s">
        <v>1075</v>
      </c>
      <c r="B936" t="e">
        <v>#VALUE!</v>
      </c>
      <c r="C936" t="e">
        <v>#VALUE!</v>
      </c>
      <c r="D936" t="e">
        <v>#VALUE!</v>
      </c>
      <c r="E936" t="e">
        <v>#VALUE!</v>
      </c>
      <c r="F936" t="s">
        <v>1176</v>
      </c>
      <c r="G936" t="s">
        <v>1185</v>
      </c>
    </row>
    <row r="937" spans="1:7" hidden="1" x14ac:dyDescent="0.2">
      <c r="A937" t="s">
        <v>1087</v>
      </c>
      <c r="B937" t="e">
        <v>#VALUE!</v>
      </c>
      <c r="C937" t="e">
        <v>#VALUE!</v>
      </c>
      <c r="D937" t="e">
        <v>#VALUE!</v>
      </c>
      <c r="E937" t="e">
        <v>#VALUE!</v>
      </c>
      <c r="F937" t="s">
        <v>1176</v>
      </c>
      <c r="G937" t="s">
        <v>1202</v>
      </c>
    </row>
    <row r="938" spans="1:7" hidden="1" x14ac:dyDescent="0.2">
      <c r="A938" t="s">
        <v>1089</v>
      </c>
      <c r="B938" t="e">
        <v>#VALUE!</v>
      </c>
      <c r="C938" t="e">
        <v>#VALUE!</v>
      </c>
      <c r="D938" t="e">
        <v>#VALUE!</v>
      </c>
      <c r="E938" t="e">
        <v>#VALUE!</v>
      </c>
      <c r="F938" t="s">
        <v>1176</v>
      </c>
      <c r="G938" t="s">
        <v>1248</v>
      </c>
    </row>
    <row r="939" spans="1:7" hidden="1" x14ac:dyDescent="0.2">
      <c r="A939" t="s">
        <v>1091</v>
      </c>
      <c r="B939" t="e">
        <v>#VALUE!</v>
      </c>
      <c r="C939" t="e">
        <v>#VALUE!</v>
      </c>
      <c r="D939" t="e">
        <v>#VALUE!</v>
      </c>
      <c r="E939" t="e">
        <v>#VALUE!</v>
      </c>
      <c r="F939" t="s">
        <v>1176</v>
      </c>
      <c r="G939" t="s">
        <v>1213</v>
      </c>
    </row>
    <row r="940" spans="1:7" hidden="1" x14ac:dyDescent="0.2">
      <c r="A940" t="s">
        <v>1098</v>
      </c>
      <c r="B940" t="e">
        <v>#VALUE!</v>
      </c>
      <c r="C940" t="e">
        <v>#VALUE!</v>
      </c>
      <c r="D940" t="e">
        <v>#VALUE!</v>
      </c>
      <c r="E940" t="e">
        <v>#VALUE!</v>
      </c>
      <c r="F940" t="s">
        <v>1176</v>
      </c>
      <c r="G940" t="s">
        <v>1184</v>
      </c>
    </row>
    <row r="941" spans="1:7" hidden="1" x14ac:dyDescent="0.2">
      <c r="A941" t="s">
        <v>1103</v>
      </c>
      <c r="B941" t="e">
        <v>#VALUE!</v>
      </c>
      <c r="C941" t="e">
        <v>#VALUE!</v>
      </c>
      <c r="D941" t="e">
        <v>#VALUE!</v>
      </c>
      <c r="E941" t="e">
        <v>#VALUE!</v>
      </c>
      <c r="F941" t="s">
        <v>1176</v>
      </c>
      <c r="G941" t="s">
        <v>1248</v>
      </c>
    </row>
    <row r="942" spans="1:7" hidden="1" x14ac:dyDescent="0.2">
      <c r="A942" t="s">
        <v>1105</v>
      </c>
      <c r="B942" t="e">
        <v>#VALUE!</v>
      </c>
      <c r="C942" t="e">
        <v>#VALUE!</v>
      </c>
      <c r="D942" t="e">
        <v>#VALUE!</v>
      </c>
      <c r="E942" t="e">
        <v>#VALUE!</v>
      </c>
      <c r="F942" t="s">
        <v>1176</v>
      </c>
      <c r="G942" t="s">
        <v>1186</v>
      </c>
    </row>
    <row r="943" spans="1:7" hidden="1" x14ac:dyDescent="0.2">
      <c r="A943" t="s">
        <v>1111</v>
      </c>
      <c r="B943" t="e">
        <v>#VALUE!</v>
      </c>
      <c r="C943" t="e">
        <v>#VALUE!</v>
      </c>
      <c r="D943" t="e">
        <v>#VALUE!</v>
      </c>
      <c r="E943" t="e">
        <v>#VALUE!</v>
      </c>
      <c r="F943" t="s">
        <v>1176</v>
      </c>
      <c r="G943" t="s">
        <v>1184</v>
      </c>
    </row>
    <row r="944" spans="1:7" hidden="1" x14ac:dyDescent="0.2">
      <c r="A944" t="s">
        <v>1121</v>
      </c>
      <c r="B944" t="e">
        <v>#VALUE!</v>
      </c>
      <c r="C944">
        <v>0.61571413802513597</v>
      </c>
      <c r="D944">
        <v>0.35239864810663368</v>
      </c>
      <c r="E944" t="e">
        <v>#VALUE!</v>
      </c>
      <c r="F944" t="s">
        <v>1176</v>
      </c>
      <c r="G944" t="s">
        <v>1209</v>
      </c>
    </row>
    <row r="945" spans="1:7" ht="16" hidden="1" thickBot="1" x14ac:dyDescent="0.25">
      <c r="A945" t="s">
        <v>1164</v>
      </c>
      <c r="B945" t="e">
        <v>#VALUE!</v>
      </c>
      <c r="C945" t="e">
        <v>#VALUE!</v>
      </c>
      <c r="D945" t="e">
        <v>#VALUE!</v>
      </c>
      <c r="E945" t="e">
        <v>#VALUE!</v>
      </c>
      <c r="F945" t="s">
        <v>1176</v>
      </c>
      <c r="G945" t="s">
        <v>1185</v>
      </c>
    </row>
    <row r="946" spans="1:7" ht="16" thickTop="1" x14ac:dyDescent="0.2">
      <c r="A946" s="6" t="s">
        <v>764</v>
      </c>
      <c r="B946" s="9">
        <v>0.74753900254453487</v>
      </c>
      <c r="C946" s="10">
        <v>3.3277254503045692</v>
      </c>
      <c r="D946" s="10">
        <v>0.51545211811344294</v>
      </c>
      <c r="E946" s="18">
        <v>1.4519688715432175</v>
      </c>
      <c r="F946" s="10" t="s">
        <v>1176</v>
      </c>
      <c r="G946" s="11" t="s">
        <v>1186</v>
      </c>
    </row>
    <row r="947" spans="1:7" x14ac:dyDescent="0.2">
      <c r="A947" s="7" t="s">
        <v>1100</v>
      </c>
      <c r="B947" s="12">
        <v>-0.65712612669208126</v>
      </c>
      <c r="C947" s="13">
        <v>5.3147089696265093</v>
      </c>
      <c r="D947" s="13">
        <v>-5.969716814778721E-3</v>
      </c>
      <c r="E947" s="19">
        <v>1.3297713251666867</v>
      </c>
      <c r="F947" s="13" t="s">
        <v>1176</v>
      </c>
      <c r="G947" s="14" t="s">
        <v>1196</v>
      </c>
    </row>
    <row r="948" spans="1:7" x14ac:dyDescent="0.2">
      <c r="A948" s="7" t="s">
        <v>321</v>
      </c>
      <c r="B948" s="12">
        <v>2.8702221853328944</v>
      </c>
      <c r="C948" s="13">
        <v>-0.32754342024419747</v>
      </c>
      <c r="D948" s="13">
        <v>-8.0131483486516553E-2</v>
      </c>
      <c r="E948" s="19">
        <v>1.0257864030139436</v>
      </c>
      <c r="F948" s="13" t="s">
        <v>1176</v>
      </c>
      <c r="G948" s="14" t="s">
        <v>1185</v>
      </c>
    </row>
    <row r="949" spans="1:7" x14ac:dyDescent="0.2">
      <c r="A949" s="7" t="s">
        <v>20</v>
      </c>
      <c r="B949" s="12">
        <v>0.62669362228677905</v>
      </c>
      <c r="C949" s="13">
        <v>1.5060181683237504</v>
      </c>
      <c r="D949" s="13">
        <v>0.35942969661418944</v>
      </c>
      <c r="E949" s="19">
        <v>0.8103118083960934</v>
      </c>
      <c r="F949" s="13" t="s">
        <v>1176</v>
      </c>
      <c r="G949" s="14" t="s">
        <v>1177</v>
      </c>
    </row>
    <row r="950" spans="1:7" x14ac:dyDescent="0.2">
      <c r="A950" s="7" t="s">
        <v>614</v>
      </c>
      <c r="B950" s="12">
        <v>0.28567906484710881</v>
      </c>
      <c r="C950" s="13">
        <v>1.2979478659259458</v>
      </c>
      <c r="D950" s="13">
        <v>0.65760682135651372</v>
      </c>
      <c r="E950" s="19">
        <v>0.70093803212358141</v>
      </c>
      <c r="F950" s="13" t="s">
        <v>1176</v>
      </c>
      <c r="G950" s="14" t="s">
        <v>1202</v>
      </c>
    </row>
    <row r="951" spans="1:7" x14ac:dyDescent="0.2">
      <c r="A951" s="7" t="s">
        <v>841</v>
      </c>
      <c r="B951" s="12">
        <v>1.9029336926733649</v>
      </c>
      <c r="C951" s="13">
        <v>-4.2723808929242969E-2</v>
      </c>
      <c r="D951" s="13">
        <v>-0.19204107883800758</v>
      </c>
      <c r="E951" s="19">
        <v>0.69074401073917091</v>
      </c>
      <c r="F951" s="13" t="s">
        <v>1176</v>
      </c>
      <c r="G951" s="14" t="s">
        <v>1196</v>
      </c>
    </row>
    <row r="952" spans="1:7" x14ac:dyDescent="0.2">
      <c r="A952" s="7" t="s">
        <v>968</v>
      </c>
      <c r="B952" s="12">
        <v>0.98183314281170508</v>
      </c>
      <c r="C952" s="13">
        <v>0.5755473397023515</v>
      </c>
      <c r="D952" s="13">
        <v>0.38696472944150351</v>
      </c>
      <c r="E952" s="19">
        <v>0.68148687786783857</v>
      </c>
      <c r="F952" s="13" t="s">
        <v>1176</v>
      </c>
      <c r="G952" s="14" t="s">
        <v>1196</v>
      </c>
    </row>
    <row r="953" spans="1:7" x14ac:dyDescent="0.2">
      <c r="A953" s="7" t="s">
        <v>678</v>
      </c>
      <c r="B953" s="12">
        <v>0.39962223636109684</v>
      </c>
      <c r="C953" s="13">
        <v>1.4892560199871629</v>
      </c>
      <c r="D953" s="13">
        <v>0.20248676193097051</v>
      </c>
      <c r="E953" s="19">
        <v>0.66737172911987874</v>
      </c>
      <c r="F953" s="13" t="s">
        <v>1176</v>
      </c>
      <c r="G953" s="14" t="s">
        <v>1185</v>
      </c>
    </row>
    <row r="954" spans="1:7" x14ac:dyDescent="0.2">
      <c r="A954" s="7" t="s">
        <v>713</v>
      </c>
      <c r="B954" s="12">
        <v>0.16685398387175107</v>
      </c>
      <c r="C954" s="13">
        <v>1.6230569931041912</v>
      </c>
      <c r="D954" s="13">
        <v>0.3456018807577963</v>
      </c>
      <c r="E954" s="19">
        <v>0.65733925570729657</v>
      </c>
      <c r="F954" s="13" t="s">
        <v>1176</v>
      </c>
      <c r="G954" s="14" t="s">
        <v>1186</v>
      </c>
    </row>
    <row r="955" spans="1:7" x14ac:dyDescent="0.2">
      <c r="A955" s="7" t="s">
        <v>557</v>
      </c>
      <c r="B955" s="12">
        <v>0.24722416293029723</v>
      </c>
      <c r="C955" s="13">
        <v>1.1770216844488439</v>
      </c>
      <c r="D955" s="13">
        <v>0.32172881690036353</v>
      </c>
      <c r="E955" s="19">
        <v>0.54851481557688109</v>
      </c>
      <c r="F955" s="13" t="s">
        <v>1176</v>
      </c>
      <c r="G955" s="14" t="s">
        <v>1185</v>
      </c>
    </row>
    <row r="956" spans="1:7" x14ac:dyDescent="0.2">
      <c r="A956" s="7" t="s">
        <v>974</v>
      </c>
      <c r="B956" s="12">
        <v>2.2134322854973152</v>
      </c>
      <c r="C956" s="13">
        <v>-0.84173362864937395</v>
      </c>
      <c r="D956" s="13">
        <v>-0.3622615901773299</v>
      </c>
      <c r="E956" s="19">
        <v>0.52417434855091494</v>
      </c>
      <c r="F956" s="13" t="s">
        <v>1176</v>
      </c>
      <c r="G956" s="14" t="s">
        <v>1177</v>
      </c>
    </row>
    <row r="957" spans="1:7" x14ac:dyDescent="0.2">
      <c r="A957" s="7" t="s">
        <v>456</v>
      </c>
      <c r="B957" s="12">
        <v>0.32751134148860939</v>
      </c>
      <c r="C957" s="13">
        <v>0.8793714883769127</v>
      </c>
      <c r="D957" s="13">
        <v>0.23419448644309257</v>
      </c>
      <c r="E957" s="19">
        <v>0.4650743290414453</v>
      </c>
      <c r="F957" s="13" t="s">
        <v>1176</v>
      </c>
      <c r="G957" s="14" t="s">
        <v>1196</v>
      </c>
    </row>
    <row r="958" spans="1:7" x14ac:dyDescent="0.2">
      <c r="A958" s="7" t="s">
        <v>101</v>
      </c>
      <c r="B958" s="12">
        <v>0.17138542065686768</v>
      </c>
      <c r="C958" s="13">
        <v>1.2563969362806737</v>
      </c>
      <c r="D958" s="13">
        <v>3.6515721221996478E-2</v>
      </c>
      <c r="E958" s="19">
        <v>0.45642796551354814</v>
      </c>
      <c r="F958" s="13" t="s">
        <v>1176</v>
      </c>
      <c r="G958" s="14" t="s">
        <v>1185</v>
      </c>
    </row>
    <row r="959" spans="1:7" x14ac:dyDescent="0.2">
      <c r="A959" s="7" t="s">
        <v>41</v>
      </c>
      <c r="B959" s="12">
        <v>0.10008623945858092</v>
      </c>
      <c r="C959" s="13">
        <v>1.0477132145217667</v>
      </c>
      <c r="D959" s="13">
        <v>0.20777302648888632</v>
      </c>
      <c r="E959" s="19">
        <v>0.41668036808662823</v>
      </c>
      <c r="F959" s="13" t="s">
        <v>1176</v>
      </c>
      <c r="G959" s="14" t="s">
        <v>1185</v>
      </c>
    </row>
    <row r="960" spans="1:7" x14ac:dyDescent="0.2">
      <c r="A960" s="7" t="s">
        <v>660</v>
      </c>
      <c r="B960" s="12">
        <v>9.9319438059563794E-2</v>
      </c>
      <c r="C960" s="13">
        <v>1.0963511249771736</v>
      </c>
      <c r="D960" s="13">
        <v>0.14044501235455473</v>
      </c>
      <c r="E960" s="19">
        <v>0.410766616423344</v>
      </c>
      <c r="F960" s="13" t="s">
        <v>1176</v>
      </c>
      <c r="G960" s="14" t="s">
        <v>1202</v>
      </c>
    </row>
    <row r="961" spans="1:7" x14ac:dyDescent="0.2">
      <c r="A961" s="7" t="s">
        <v>436</v>
      </c>
      <c r="B961" s="12">
        <v>-0.50219787157070483</v>
      </c>
      <c r="C961" s="13">
        <v>1.7021156570926637</v>
      </c>
      <c r="D961" s="13">
        <v>0.28992940886743401</v>
      </c>
      <c r="E961" s="19">
        <v>0.39673437115974736</v>
      </c>
      <c r="F961" s="13" t="s">
        <v>1176</v>
      </c>
      <c r="G961" s="14" t="s">
        <v>1185</v>
      </c>
    </row>
    <row r="962" spans="1:7" x14ac:dyDescent="0.2">
      <c r="A962" s="7" t="s">
        <v>722</v>
      </c>
      <c r="B962" s="12">
        <v>0.49875016959412372</v>
      </c>
      <c r="C962" s="13">
        <v>0.38339346078855407</v>
      </c>
      <c r="D962" s="13">
        <v>0.2501591073313898</v>
      </c>
      <c r="E962" s="19">
        <v>0.38956583827363267</v>
      </c>
      <c r="F962" s="13" t="s">
        <v>1176</v>
      </c>
      <c r="G962" s="14" t="s">
        <v>1248</v>
      </c>
    </row>
    <row r="963" spans="1:7" x14ac:dyDescent="0.2">
      <c r="A963" s="7" t="s">
        <v>1056</v>
      </c>
      <c r="B963" s="12">
        <v>0.99121045806342645</v>
      </c>
      <c r="C963" s="13">
        <v>-0.22685296553036108</v>
      </c>
      <c r="D963" s="13">
        <v>0.19175178573390414</v>
      </c>
      <c r="E963" s="19">
        <v>0.38595382928643351</v>
      </c>
      <c r="F963" s="13" t="s">
        <v>1176</v>
      </c>
      <c r="G963" s="14" t="s">
        <v>1185</v>
      </c>
    </row>
    <row r="964" spans="1:7" x14ac:dyDescent="0.2">
      <c r="A964" s="7" t="s">
        <v>1059</v>
      </c>
      <c r="B964" s="12">
        <v>0.6434159509580798</v>
      </c>
      <c r="C964" s="13">
        <v>0.23570079145507575</v>
      </c>
      <c r="D964" s="13">
        <v>0.18885016705023519</v>
      </c>
      <c r="E964" s="19">
        <v>0.38473166793482522</v>
      </c>
      <c r="F964" s="13" t="s">
        <v>1176</v>
      </c>
      <c r="G964" s="14" t="s">
        <v>1185</v>
      </c>
    </row>
    <row r="965" spans="1:7" x14ac:dyDescent="0.2">
      <c r="A965" s="7" t="s">
        <v>37</v>
      </c>
      <c r="B965" s="12">
        <v>1.68489089883798E-3</v>
      </c>
      <c r="C965" s="13">
        <v>0.94972642881626712</v>
      </c>
      <c r="D965" s="13">
        <v>0.29022802005434428</v>
      </c>
      <c r="E965" s="19">
        <v>0.37266029102071863</v>
      </c>
      <c r="F965" s="13" t="s">
        <v>1176</v>
      </c>
      <c r="G965" s="14" t="s">
        <v>1185</v>
      </c>
    </row>
    <row r="966" spans="1:7" x14ac:dyDescent="0.2">
      <c r="A966" s="7" t="s">
        <v>75</v>
      </c>
      <c r="B966" s="12">
        <v>-2.7741954282745154E-3</v>
      </c>
      <c r="C966" s="13">
        <v>0.95305668630240514</v>
      </c>
      <c r="D966" s="13">
        <v>0.14372169917058505</v>
      </c>
      <c r="E966" s="19">
        <v>0.32792383747058729</v>
      </c>
      <c r="F966" s="13" t="s">
        <v>1176</v>
      </c>
      <c r="G966" s="14" t="s">
        <v>1202</v>
      </c>
    </row>
    <row r="967" spans="1:7" x14ac:dyDescent="0.2">
      <c r="A967" s="7" t="s">
        <v>877</v>
      </c>
      <c r="B967" s="12">
        <v>0.11137837294685771</v>
      </c>
      <c r="C967" s="13">
        <v>0.733258523404964</v>
      </c>
      <c r="D967" s="13">
        <v>0.19820137241218286</v>
      </c>
      <c r="E967" s="19">
        <v>0.32398931792388713</v>
      </c>
      <c r="F967" s="13" t="s">
        <v>1176</v>
      </c>
      <c r="G967" s="14" t="s">
        <v>1196</v>
      </c>
    </row>
    <row r="968" spans="1:7" x14ac:dyDescent="0.2">
      <c r="A968" s="7" t="s">
        <v>720</v>
      </c>
      <c r="B968" s="12">
        <v>1.8269564095742874E-2</v>
      </c>
      <c r="C968" s="13">
        <v>0.81451921171996988</v>
      </c>
      <c r="D968" s="13">
        <v>0.23982038207710091</v>
      </c>
      <c r="E968" s="19">
        <v>0.32360970377741838</v>
      </c>
      <c r="F968" s="13" t="s">
        <v>1176</v>
      </c>
      <c r="G968" s="14" t="s">
        <v>1196</v>
      </c>
    </row>
    <row r="969" spans="1:7" x14ac:dyDescent="0.2">
      <c r="A969" s="7" t="s">
        <v>581</v>
      </c>
      <c r="B969" s="12">
        <v>0.13347707674222212</v>
      </c>
      <c r="C969" s="13">
        <v>0.54972549364179002</v>
      </c>
      <c r="D969" s="13">
        <v>0.345900043905983</v>
      </c>
      <c r="E969" s="19">
        <v>0.32207849196122074</v>
      </c>
      <c r="F969" s="13" t="s">
        <v>1176</v>
      </c>
      <c r="G969" s="14" t="s">
        <v>1184</v>
      </c>
    </row>
    <row r="970" spans="1:7" x14ac:dyDescent="0.2">
      <c r="A970" s="7" t="s">
        <v>759</v>
      </c>
      <c r="B970" s="12">
        <v>0.2136595107422419</v>
      </c>
      <c r="C970" s="13">
        <v>0.35213308257232295</v>
      </c>
      <c r="D970" s="13">
        <v>0.37513783131047634</v>
      </c>
      <c r="E970" s="19">
        <v>0.3036450784617365</v>
      </c>
      <c r="F970" s="13" t="s">
        <v>1176</v>
      </c>
      <c r="G970" s="14" t="s">
        <v>1196</v>
      </c>
    </row>
    <row r="971" spans="1:7" x14ac:dyDescent="0.2">
      <c r="A971" s="7" t="s">
        <v>875</v>
      </c>
      <c r="B971" s="12">
        <v>-5.0206725415343233E-2</v>
      </c>
      <c r="C971" s="13">
        <v>0.64471386058967362</v>
      </c>
      <c r="D971" s="13">
        <v>0.4185107435734432</v>
      </c>
      <c r="E971" s="19">
        <v>0.29888469108279775</v>
      </c>
      <c r="F971" s="13" t="s">
        <v>1176</v>
      </c>
      <c r="G971" s="14" t="s">
        <v>1186</v>
      </c>
    </row>
    <row r="972" spans="1:7" x14ac:dyDescent="0.2">
      <c r="A972" s="7" t="s">
        <v>909</v>
      </c>
      <c r="B972" s="12">
        <v>-6.4083859128217902E-2</v>
      </c>
      <c r="C972" s="13">
        <v>9.5252822222274713E-2</v>
      </c>
      <c r="D972" s="13">
        <v>0.85843871715193687</v>
      </c>
      <c r="E972" s="19">
        <v>0.26047391816097631</v>
      </c>
      <c r="F972" s="13" t="s">
        <v>1176</v>
      </c>
      <c r="G972" s="14" t="s">
        <v>1185</v>
      </c>
    </row>
    <row r="973" spans="1:7" x14ac:dyDescent="0.2">
      <c r="A973" s="7" t="s">
        <v>1054</v>
      </c>
      <c r="B973" s="12">
        <v>9.3087327888396076E-2</v>
      </c>
      <c r="C973" s="13">
        <v>0.61149638682429774</v>
      </c>
      <c r="D973" s="13">
        <v>6.360956886229506E-2</v>
      </c>
      <c r="E973" s="19">
        <v>0.2397667178613363</v>
      </c>
      <c r="F973" s="13" t="s">
        <v>1176</v>
      </c>
      <c r="G973" s="14" t="s">
        <v>1186</v>
      </c>
    </row>
    <row r="974" spans="1:7" x14ac:dyDescent="0.2">
      <c r="A974" s="7" t="s">
        <v>1007</v>
      </c>
      <c r="B974" s="12">
        <v>-3.0367638478083506E-2</v>
      </c>
      <c r="C974" s="13">
        <v>-4.9749984348371017E-2</v>
      </c>
      <c r="D974" s="13">
        <v>0.85121556642768592</v>
      </c>
      <c r="E974" s="19">
        <v>0.22829261923256106</v>
      </c>
      <c r="F974" s="13" t="s">
        <v>1176</v>
      </c>
      <c r="G974" s="14" t="s">
        <v>1283</v>
      </c>
    </row>
    <row r="975" spans="1:7" x14ac:dyDescent="0.2">
      <c r="A975" s="7" t="s">
        <v>1120</v>
      </c>
      <c r="B975" s="12">
        <v>1.2463579605907846</v>
      </c>
      <c r="C975" s="13">
        <v>-0.76868123786908693</v>
      </c>
      <c r="D975" s="13">
        <v>-0.13469719648446626</v>
      </c>
      <c r="E975" s="19">
        <v>0.22752965393024799</v>
      </c>
      <c r="F975" s="13" t="s">
        <v>1176</v>
      </c>
      <c r="G975" s="14" t="s">
        <v>1185</v>
      </c>
    </row>
    <row r="976" spans="1:7" x14ac:dyDescent="0.2">
      <c r="A976" s="7" t="s">
        <v>31</v>
      </c>
      <c r="B976" s="12">
        <v>0.13326982773067866</v>
      </c>
      <c r="C976" s="13">
        <v>0.55217899228462708</v>
      </c>
      <c r="D976" s="13">
        <v>2.5152356453872024E-2</v>
      </c>
      <c r="E976" s="19">
        <v>0.2265073357138212</v>
      </c>
      <c r="F976" s="13" t="s">
        <v>1176</v>
      </c>
      <c r="G976" s="14" t="s">
        <v>1202</v>
      </c>
    </row>
    <row r="977" spans="1:7" x14ac:dyDescent="0.2">
      <c r="A977" s="7" t="s">
        <v>1010</v>
      </c>
      <c r="B977" s="12">
        <v>0.24779504412672493</v>
      </c>
      <c r="C977" s="13">
        <v>0.40183497241943411</v>
      </c>
      <c r="D977" s="13">
        <v>-2.5989604400603974E-3</v>
      </c>
      <c r="E977" s="19">
        <v>0.2188888212445021</v>
      </c>
      <c r="F977" s="13" t="s">
        <v>1176</v>
      </c>
      <c r="G977" s="14" t="s">
        <v>1202</v>
      </c>
    </row>
    <row r="978" spans="1:7" x14ac:dyDescent="0.2">
      <c r="A978" s="7" t="s">
        <v>343</v>
      </c>
      <c r="B978" s="12">
        <v>-2.9407009267116212E-2</v>
      </c>
      <c r="C978" s="13">
        <v>0.68303570723027762</v>
      </c>
      <c r="D978" s="13">
        <v>8.4271440564249997E-2</v>
      </c>
      <c r="E978" s="19">
        <v>0.21842934063151179</v>
      </c>
      <c r="F978" s="13" t="s">
        <v>1176</v>
      </c>
      <c r="G978" s="14" t="s">
        <v>1185</v>
      </c>
    </row>
    <row r="979" spans="1:7" x14ac:dyDescent="0.2">
      <c r="A979" s="7" t="s">
        <v>463</v>
      </c>
      <c r="B979" s="12">
        <v>0.21799177934889893</v>
      </c>
      <c r="C979" s="13">
        <v>0.317034454033438</v>
      </c>
      <c r="D979" s="13">
        <v>0.11693257659816264</v>
      </c>
      <c r="E979" s="19">
        <v>0.21738682092903974</v>
      </c>
      <c r="F979" s="13" t="s">
        <v>1176</v>
      </c>
      <c r="G979" s="14" t="s">
        <v>1196</v>
      </c>
    </row>
    <row r="980" spans="1:7" x14ac:dyDescent="0.2">
      <c r="A980" s="7" t="s">
        <v>42</v>
      </c>
      <c r="B980" s="12">
        <v>0.2065574689623082</v>
      </c>
      <c r="C980" s="13">
        <v>0.3752792626968135</v>
      </c>
      <c r="D980" s="13">
        <v>7.3767126871411695E-2</v>
      </c>
      <c r="E980" s="19">
        <v>0.21733690445539083</v>
      </c>
      <c r="F980" s="13" t="s">
        <v>1176</v>
      </c>
      <c r="G980" s="14" t="s">
        <v>1185</v>
      </c>
    </row>
    <row r="981" spans="1:7" x14ac:dyDescent="0.2">
      <c r="A981" s="7" t="s">
        <v>797</v>
      </c>
      <c r="B981" s="12">
        <v>0.53654881688690093</v>
      </c>
      <c r="C981" s="13">
        <v>0.21877128666911527</v>
      </c>
      <c r="D981" s="13">
        <v>-0.21509141185952532</v>
      </c>
      <c r="E981" s="19">
        <v>0.21572348919763737</v>
      </c>
      <c r="F981" s="13" t="s">
        <v>1176</v>
      </c>
      <c r="G981" s="14" t="s">
        <v>1196</v>
      </c>
    </row>
    <row r="982" spans="1:7" x14ac:dyDescent="0.2">
      <c r="A982" s="7" t="s">
        <v>808</v>
      </c>
      <c r="B982" s="12">
        <v>2.9421289831561486E-2</v>
      </c>
      <c r="C982" s="13">
        <v>0.34994256359453368</v>
      </c>
      <c r="D982" s="13">
        <v>0.32588542952856203</v>
      </c>
      <c r="E982" s="19">
        <v>0.21451691386955329</v>
      </c>
      <c r="F982" s="13" t="s">
        <v>1176</v>
      </c>
      <c r="G982" s="14" t="s">
        <v>1185</v>
      </c>
    </row>
    <row r="983" spans="1:7" x14ac:dyDescent="0.2">
      <c r="A983" s="7" t="s">
        <v>178</v>
      </c>
      <c r="B983" s="12">
        <v>0.2355076488239797</v>
      </c>
      <c r="C983" s="13">
        <v>0.29132275795790663</v>
      </c>
      <c r="D983" s="13">
        <v>7.6628498422588134E-2</v>
      </c>
      <c r="E983" s="19">
        <v>0.20458843644374031</v>
      </c>
      <c r="F983" s="13" t="s">
        <v>1176</v>
      </c>
      <c r="G983" s="14" t="s">
        <v>1196</v>
      </c>
    </row>
    <row r="984" spans="1:7" x14ac:dyDescent="0.2">
      <c r="A984" s="7" t="s">
        <v>218</v>
      </c>
      <c r="B984" s="12">
        <v>0.15796606954254347</v>
      </c>
      <c r="C984" s="13">
        <v>0.41711547899087198</v>
      </c>
      <c r="D984" s="13">
        <v>4.3828236816725069E-2</v>
      </c>
      <c r="E984" s="19">
        <v>0.2014695425592965</v>
      </c>
      <c r="F984" s="13" t="s">
        <v>1176</v>
      </c>
      <c r="G984" s="14" t="s">
        <v>1185</v>
      </c>
    </row>
    <row r="985" spans="1:7" x14ac:dyDescent="0.2">
      <c r="A985" s="7" t="s">
        <v>34</v>
      </c>
      <c r="B985" s="12">
        <v>-6.2051329005615392E-2</v>
      </c>
      <c r="C985" s="13">
        <v>0.52780449101389726</v>
      </c>
      <c r="D985" s="13">
        <v>0.19294110196456413</v>
      </c>
      <c r="E985" s="19">
        <v>0.19140314629129226</v>
      </c>
      <c r="F985" s="13" t="s">
        <v>1176</v>
      </c>
      <c r="G985" s="14" t="s">
        <v>1184</v>
      </c>
    </row>
    <row r="986" spans="1:7" x14ac:dyDescent="0.2">
      <c r="A986" s="7" t="s">
        <v>773</v>
      </c>
      <c r="B986" s="12">
        <v>-4.2385078331177689E-2</v>
      </c>
      <c r="C986" s="13">
        <v>0.32958565966540693</v>
      </c>
      <c r="D986" s="13">
        <v>0.33028775521644183</v>
      </c>
      <c r="E986" s="19">
        <v>0.18100799313208354</v>
      </c>
      <c r="F986" s="13" t="s">
        <v>1176</v>
      </c>
      <c r="G986" s="14" t="s">
        <v>1186</v>
      </c>
    </row>
    <row r="987" spans="1:7" x14ac:dyDescent="0.2">
      <c r="A987" s="7" t="s">
        <v>810</v>
      </c>
      <c r="B987" s="12">
        <v>3.2668642476561156E-2</v>
      </c>
      <c r="C987" s="13">
        <v>0.4624701190139226</v>
      </c>
      <c r="D987" s="13">
        <v>9.644492517878861E-2</v>
      </c>
      <c r="E987" s="19">
        <v>0.1807419702484378</v>
      </c>
      <c r="F987" s="13" t="s">
        <v>1176</v>
      </c>
      <c r="G987" s="14" t="s">
        <v>1185</v>
      </c>
    </row>
    <row r="988" spans="1:7" x14ac:dyDescent="0.2">
      <c r="A988" s="7" t="s">
        <v>787</v>
      </c>
      <c r="B988" s="12">
        <v>1.328337412195231E-2</v>
      </c>
      <c r="C988" s="13">
        <v>0.46238148842822735</v>
      </c>
      <c r="D988" s="13">
        <v>0.11844921223150419</v>
      </c>
      <c r="E988" s="19">
        <v>0.17956255984670039</v>
      </c>
      <c r="F988" s="13" t="s">
        <v>1176</v>
      </c>
      <c r="G988" s="14" t="s">
        <v>1213</v>
      </c>
    </row>
    <row r="989" spans="1:7" x14ac:dyDescent="0.2">
      <c r="A989" s="7" t="s">
        <v>286</v>
      </c>
      <c r="B989" s="12">
        <v>2.6286878416036199E-3</v>
      </c>
      <c r="C989" s="13">
        <v>0.49212387281776437</v>
      </c>
      <c r="D989" s="13">
        <v>8.0743028970631667E-2</v>
      </c>
      <c r="E989" s="19">
        <v>0.17291154567316025</v>
      </c>
      <c r="F989" s="13" t="s">
        <v>1176</v>
      </c>
      <c r="G989" s="14" t="s">
        <v>1186</v>
      </c>
    </row>
    <row r="990" spans="1:7" x14ac:dyDescent="0.2">
      <c r="A990" s="7" t="s">
        <v>493</v>
      </c>
      <c r="B990" s="12">
        <v>-4.8761854805644329E-2</v>
      </c>
      <c r="C990" s="13">
        <v>0.51380113150679141</v>
      </c>
      <c r="D990" s="13">
        <v>0.10551104360292496</v>
      </c>
      <c r="E990" s="19">
        <v>0.16628891061065718</v>
      </c>
      <c r="F990" s="13" t="s">
        <v>1176</v>
      </c>
      <c r="G990" s="14" t="s">
        <v>1283</v>
      </c>
    </row>
    <row r="991" spans="1:7" x14ac:dyDescent="0.2">
      <c r="A991" s="7" t="s">
        <v>800</v>
      </c>
      <c r="B991" s="12">
        <v>0.16747293075705796</v>
      </c>
      <c r="C991" s="13">
        <v>4.8238728689884484E-2</v>
      </c>
      <c r="D991" s="13">
        <v>0.27826939534648887</v>
      </c>
      <c r="E991" s="19">
        <v>0.16494160951373518</v>
      </c>
      <c r="F991" s="13" t="s">
        <v>1176</v>
      </c>
      <c r="G991" s="14" t="s">
        <v>1213</v>
      </c>
    </row>
    <row r="992" spans="1:7" x14ac:dyDescent="0.2">
      <c r="A992" s="7" t="s">
        <v>591</v>
      </c>
      <c r="B992" s="12">
        <v>7.2698335644211687E-2</v>
      </c>
      <c r="C992" s="13">
        <v>0.21942984578248745</v>
      </c>
      <c r="D992" s="13">
        <v>0.22200994054980475</v>
      </c>
      <c r="E992" s="19">
        <v>0.16151127015737232</v>
      </c>
      <c r="F992" s="13" t="s">
        <v>1176</v>
      </c>
      <c r="G992" s="14" t="s">
        <v>1213</v>
      </c>
    </row>
    <row r="993" spans="1:7" x14ac:dyDescent="0.2">
      <c r="A993" s="7" t="s">
        <v>193</v>
      </c>
      <c r="B993" s="12">
        <v>0.10018039232875971</v>
      </c>
      <c r="C993" s="13">
        <v>-2.079650389074594E-2</v>
      </c>
      <c r="D993" s="13">
        <v>0.41885908090963775</v>
      </c>
      <c r="E993" s="19">
        <v>0.15949093003717141</v>
      </c>
      <c r="F993" s="13" t="s">
        <v>1176</v>
      </c>
      <c r="G993" s="14" t="s">
        <v>1184</v>
      </c>
    </row>
    <row r="994" spans="1:7" x14ac:dyDescent="0.2">
      <c r="A994" s="7" t="s">
        <v>500</v>
      </c>
      <c r="B994" s="12">
        <v>0.68946679097660313</v>
      </c>
      <c r="C994" s="13">
        <v>-0.33300542391874316</v>
      </c>
      <c r="D994" s="13">
        <v>-6.6058651254128228E-2</v>
      </c>
      <c r="E994" s="19">
        <v>0.15606749383877985</v>
      </c>
      <c r="F994" s="13" t="s">
        <v>1176</v>
      </c>
      <c r="G994" s="14" t="s">
        <v>1185</v>
      </c>
    </row>
    <row r="995" spans="1:7" x14ac:dyDescent="0.2">
      <c r="A995" s="7" t="s">
        <v>274</v>
      </c>
      <c r="B995" s="12">
        <v>3.1002459286732967E-2</v>
      </c>
      <c r="C995" s="13">
        <v>0.19010107188477629</v>
      </c>
      <c r="D995" s="13">
        <v>0.28438952062587458</v>
      </c>
      <c r="E995" s="19">
        <v>0.15474816146788845</v>
      </c>
      <c r="F995" s="13" t="s">
        <v>1176</v>
      </c>
      <c r="G995" s="14" t="s">
        <v>1196</v>
      </c>
    </row>
    <row r="996" spans="1:7" x14ac:dyDescent="0.2">
      <c r="A996" s="7" t="s">
        <v>431</v>
      </c>
      <c r="B996" s="12">
        <v>2.4045354433328215E-2</v>
      </c>
      <c r="C996" s="13">
        <v>0.29117297708021117</v>
      </c>
      <c r="D996" s="13">
        <v>0.1793156191106029</v>
      </c>
      <c r="E996" s="19">
        <v>0.1507647206305755</v>
      </c>
      <c r="F996" s="13" t="s">
        <v>1176</v>
      </c>
      <c r="G996" s="14" t="s">
        <v>1196</v>
      </c>
    </row>
    <row r="997" spans="1:7" x14ac:dyDescent="0.2">
      <c r="A997" s="7" t="s">
        <v>1052</v>
      </c>
      <c r="B997" s="12">
        <v>0.98688248772577614</v>
      </c>
      <c r="C997" s="13">
        <v>-0.633005434269449</v>
      </c>
      <c r="D997" s="13">
        <v>-0.18879288161130739</v>
      </c>
      <c r="E997" s="19">
        <v>0.14821350032608355</v>
      </c>
      <c r="F997" s="13" t="s">
        <v>1176</v>
      </c>
      <c r="G997" s="14" t="s">
        <v>1196</v>
      </c>
    </row>
    <row r="998" spans="1:7" x14ac:dyDescent="0.2">
      <c r="A998" s="7" t="s">
        <v>901</v>
      </c>
      <c r="B998" s="12">
        <v>1.2829164293171047E-2</v>
      </c>
      <c r="C998" s="13">
        <v>0.4988495683009942</v>
      </c>
      <c r="D998" s="13">
        <v>-4.1940800759800556E-2</v>
      </c>
      <c r="E998" s="19">
        <v>0.1422042959796265</v>
      </c>
      <c r="F998" s="13" t="s">
        <v>1176</v>
      </c>
      <c r="G998" s="14" t="s">
        <v>1186</v>
      </c>
    </row>
    <row r="999" spans="1:7" x14ac:dyDescent="0.2">
      <c r="A999" s="7" t="s">
        <v>754</v>
      </c>
      <c r="B999" s="12">
        <v>0.23376838050944704</v>
      </c>
      <c r="C999" s="13">
        <v>2.3909050806215859E-2</v>
      </c>
      <c r="D999" s="13">
        <v>0.1316311147972867</v>
      </c>
      <c r="E999" s="19">
        <v>0.14016940188482957</v>
      </c>
      <c r="F999" s="13" t="s">
        <v>1176</v>
      </c>
      <c r="G999" s="14" t="s">
        <v>1185</v>
      </c>
    </row>
    <row r="1000" spans="1:7" x14ac:dyDescent="0.2">
      <c r="A1000" s="7" t="s">
        <v>1009</v>
      </c>
      <c r="B1000" s="12">
        <v>-0.10699696112554276</v>
      </c>
      <c r="C1000" s="13">
        <v>0.34024692865629835</v>
      </c>
      <c r="D1000" s="13">
        <v>0.26700632651804196</v>
      </c>
      <c r="E1000" s="19">
        <v>0.13937719210208499</v>
      </c>
      <c r="F1000" s="13" t="s">
        <v>1176</v>
      </c>
      <c r="G1000" s="14" t="s">
        <v>1213</v>
      </c>
    </row>
    <row r="1001" spans="1:7" x14ac:dyDescent="0.2">
      <c r="A1001" s="7" t="s">
        <v>455</v>
      </c>
      <c r="B1001" s="12">
        <v>-5.5055876360412592E-2</v>
      </c>
      <c r="C1001" s="13">
        <v>0.36835860251156066</v>
      </c>
      <c r="D1001" s="13">
        <v>0.16451659167545593</v>
      </c>
      <c r="E1001" s="19">
        <v>0.13784020771193994</v>
      </c>
      <c r="F1001" s="13" t="s">
        <v>1176</v>
      </c>
      <c r="G1001" s="14" t="s">
        <v>1281</v>
      </c>
    </row>
    <row r="1002" spans="1:7" x14ac:dyDescent="0.2">
      <c r="A1002" s="7" t="s">
        <v>96</v>
      </c>
      <c r="B1002" s="12">
        <v>8.3963276764252373E-2</v>
      </c>
      <c r="C1002" s="13">
        <v>0.3592272090664379</v>
      </c>
      <c r="D1002" s="13">
        <v>-3.7569628288519043E-2</v>
      </c>
      <c r="E1002" s="19">
        <v>0.1300825849390766</v>
      </c>
      <c r="F1002" s="13" t="s">
        <v>1176</v>
      </c>
      <c r="G1002" s="14" t="s">
        <v>1213</v>
      </c>
    </row>
    <row r="1003" spans="1:7" x14ac:dyDescent="0.2">
      <c r="A1003" s="7" t="s">
        <v>445</v>
      </c>
      <c r="B1003" s="12">
        <v>6.2887740149023971E-2</v>
      </c>
      <c r="C1003" s="13">
        <v>0.22130521655657656</v>
      </c>
      <c r="D1003" s="13">
        <v>0.12641979466771466</v>
      </c>
      <c r="E1003" s="19">
        <v>0.12947259942689693</v>
      </c>
      <c r="F1003" s="13" t="s">
        <v>1176</v>
      </c>
      <c r="G1003" s="14" t="s">
        <v>1213</v>
      </c>
    </row>
    <row r="1004" spans="1:7" x14ac:dyDescent="0.2">
      <c r="A1004" s="7" t="s">
        <v>364</v>
      </c>
      <c r="B1004" s="12">
        <v>0.17128578690372664</v>
      </c>
      <c r="C1004" s="13">
        <v>0.1108128855760187</v>
      </c>
      <c r="D1004" s="13">
        <v>8.4584915752229872E-2</v>
      </c>
      <c r="E1004" s="19">
        <v>0.12713365515996522</v>
      </c>
      <c r="F1004" s="13" t="s">
        <v>1176</v>
      </c>
      <c r="G1004" s="14" t="s">
        <v>1196</v>
      </c>
    </row>
    <row r="1005" spans="1:7" x14ac:dyDescent="0.2">
      <c r="A1005" s="7" t="s">
        <v>1036</v>
      </c>
      <c r="B1005" s="12">
        <v>4.0219225114013872E-2</v>
      </c>
      <c r="C1005" s="13">
        <v>0.38937485436938379</v>
      </c>
      <c r="D1005" s="13">
        <v>-3.0780648036743092E-2</v>
      </c>
      <c r="E1005" s="19">
        <v>0.12366595194539774</v>
      </c>
      <c r="F1005" s="13" t="s">
        <v>1176</v>
      </c>
      <c r="G1005" s="14" t="s">
        <v>1283</v>
      </c>
    </row>
    <row r="1006" spans="1:7" x14ac:dyDescent="0.2">
      <c r="A1006" s="7" t="s">
        <v>305</v>
      </c>
      <c r="B1006" s="12">
        <v>0.24748756152150153</v>
      </c>
      <c r="C1006" s="13">
        <v>4.6760865701331374E-2</v>
      </c>
      <c r="D1006" s="13">
        <v>1.6312071282534108E-2</v>
      </c>
      <c r="E1006" s="19">
        <v>0.11791690570376026</v>
      </c>
      <c r="F1006" s="13" t="s">
        <v>1176</v>
      </c>
      <c r="G1006" s="14" t="s">
        <v>1185</v>
      </c>
    </row>
    <row r="1007" spans="1:7" x14ac:dyDescent="0.2">
      <c r="A1007" s="7" t="s">
        <v>927</v>
      </c>
      <c r="B1007" s="12">
        <v>6.990742038248686E-2</v>
      </c>
      <c r="C1007" s="13">
        <v>-2.8627446444156907E-2</v>
      </c>
      <c r="D1007" s="13">
        <v>0.32734356861845215</v>
      </c>
      <c r="E1007" s="19">
        <v>0.11757780480528332</v>
      </c>
      <c r="F1007" s="13" t="s">
        <v>1176</v>
      </c>
      <c r="G1007" s="14" t="s">
        <v>1184</v>
      </c>
    </row>
    <row r="1008" spans="1:7" x14ac:dyDescent="0.2">
      <c r="A1008" s="7" t="s">
        <v>179</v>
      </c>
      <c r="B1008" s="12">
        <v>2.5674117732938661E-2</v>
      </c>
      <c r="C1008" s="13">
        <v>0.265050627488428</v>
      </c>
      <c r="D1008" s="13">
        <v>8.5406975876691008E-2</v>
      </c>
      <c r="E1008" s="19">
        <v>0.11540692810271116</v>
      </c>
      <c r="F1008" s="13" t="s">
        <v>1176</v>
      </c>
      <c r="G1008" s="14" t="s">
        <v>1184</v>
      </c>
    </row>
    <row r="1009" spans="1:7" x14ac:dyDescent="0.2">
      <c r="A1009" s="7" t="s">
        <v>220</v>
      </c>
      <c r="B1009" s="12">
        <v>2.8110606025501455E-2</v>
      </c>
      <c r="C1009" s="13">
        <v>0.17344491078261079</v>
      </c>
      <c r="D1009" s="13">
        <v>0.10260961482197677</v>
      </c>
      <c r="E1009" s="19">
        <v>9.4060600091576851E-2</v>
      </c>
      <c r="F1009" s="13" t="s">
        <v>1176</v>
      </c>
      <c r="G1009" s="14" t="s">
        <v>1184</v>
      </c>
    </row>
    <row r="1010" spans="1:7" x14ac:dyDescent="0.2">
      <c r="A1010" s="7" t="s">
        <v>385</v>
      </c>
      <c r="B1010" s="12">
        <v>4.1665493211435534E-2</v>
      </c>
      <c r="C1010" s="13">
        <v>0.11675969147180161</v>
      </c>
      <c r="D1010" s="13">
        <v>0.11125028963359285</v>
      </c>
      <c r="E1010" s="19">
        <v>8.5069191616192558E-2</v>
      </c>
      <c r="F1010" s="13" t="s">
        <v>1176</v>
      </c>
      <c r="G1010" s="14" t="s">
        <v>1184</v>
      </c>
    </row>
    <row r="1011" spans="1:7" x14ac:dyDescent="0.2">
      <c r="A1011" s="7" t="s">
        <v>794</v>
      </c>
      <c r="B1011" s="12">
        <v>1.6215139752221604E-2</v>
      </c>
      <c r="C1011" s="13">
        <v>0.15037163001559017</v>
      </c>
      <c r="D1011" s="13">
        <v>0.11092561724471166</v>
      </c>
      <c r="E1011" s="19">
        <v>8.487523007897918E-2</v>
      </c>
      <c r="F1011" s="13" t="s">
        <v>1176</v>
      </c>
      <c r="G1011" s="14" t="s">
        <v>1202</v>
      </c>
    </row>
    <row r="1012" spans="1:7" x14ac:dyDescent="0.2">
      <c r="A1012" s="7" t="s">
        <v>408</v>
      </c>
      <c r="B1012" s="12">
        <v>-4.3837630652443539E-2</v>
      </c>
      <c r="C1012" s="13">
        <v>0.35409227422137929</v>
      </c>
      <c r="D1012" s="13">
        <v>-1.4367298256389197E-2</v>
      </c>
      <c r="E1012" s="19">
        <v>8.4382440528519606E-2</v>
      </c>
      <c r="F1012" s="13" t="s">
        <v>1176</v>
      </c>
      <c r="G1012" s="14" t="s">
        <v>1184</v>
      </c>
    </row>
    <row r="1013" spans="1:7" x14ac:dyDescent="0.2">
      <c r="A1013" s="7" t="s">
        <v>636</v>
      </c>
      <c r="B1013" s="12">
        <v>-1.0989005401991539E-2</v>
      </c>
      <c r="C1013" s="13">
        <v>0.15421898474486748</v>
      </c>
      <c r="D1013" s="13">
        <v>0.1314801098311574</v>
      </c>
      <c r="E1013" s="19">
        <v>8.131412621201084E-2</v>
      </c>
      <c r="F1013" s="13" t="s">
        <v>1176</v>
      </c>
      <c r="G1013" s="14" t="s">
        <v>1184</v>
      </c>
    </row>
    <row r="1014" spans="1:7" x14ac:dyDescent="0.2">
      <c r="A1014" s="7" t="s">
        <v>115</v>
      </c>
      <c r="B1014" s="12">
        <v>4.9905368004553646E-3</v>
      </c>
      <c r="C1014" s="13">
        <v>0.29028127909336893</v>
      </c>
      <c r="D1014" s="13">
        <v>-5.3494392137981205E-2</v>
      </c>
      <c r="E1014" s="19">
        <v>7.3032280806798466E-2</v>
      </c>
      <c r="F1014" s="13" t="s">
        <v>1176</v>
      </c>
      <c r="G1014" s="14" t="s">
        <v>1196</v>
      </c>
    </row>
    <row r="1015" spans="1:7" x14ac:dyDescent="0.2">
      <c r="A1015" s="7" t="s">
        <v>815</v>
      </c>
      <c r="B1015" s="12">
        <v>1.7555732404589807E-2</v>
      </c>
      <c r="C1015" s="13">
        <v>0.12987480708062207</v>
      </c>
      <c r="D1015" s="13">
        <v>8.2655804600809957E-2</v>
      </c>
      <c r="E1015" s="19">
        <v>7.0781476466265536E-2</v>
      </c>
      <c r="F1015" s="13" t="s">
        <v>1176</v>
      </c>
      <c r="G1015" s="14" t="s">
        <v>1185</v>
      </c>
    </row>
    <row r="1016" spans="1:7" x14ac:dyDescent="0.2">
      <c r="A1016" s="7" t="s">
        <v>662</v>
      </c>
      <c r="B1016" s="12">
        <v>0.22531752536175842</v>
      </c>
      <c r="C1016" s="13">
        <v>-3.7233548465704064E-2</v>
      </c>
      <c r="D1016" s="13">
        <v>-4.5268202709541745E-2</v>
      </c>
      <c r="E1016" s="19">
        <v>6.5376484792129624E-2</v>
      </c>
      <c r="F1016" s="13" t="s">
        <v>1176</v>
      </c>
      <c r="G1016" s="14" t="s">
        <v>1186</v>
      </c>
    </row>
    <row r="1017" spans="1:7" x14ac:dyDescent="0.2">
      <c r="A1017" s="7" t="s">
        <v>299</v>
      </c>
      <c r="B1017" s="12">
        <v>-0.10674962176493157</v>
      </c>
      <c r="C1017" s="13">
        <v>0.31094586402647556</v>
      </c>
      <c r="D1017" s="13">
        <v>4.6843604699646657E-2</v>
      </c>
      <c r="E1017" s="19">
        <v>6.4636991911864047E-2</v>
      </c>
      <c r="F1017" s="13" t="s">
        <v>1176</v>
      </c>
      <c r="G1017" s="14" t="s">
        <v>1184</v>
      </c>
    </row>
    <row r="1018" spans="1:7" x14ac:dyDescent="0.2">
      <c r="A1018" s="7" t="s">
        <v>1126</v>
      </c>
      <c r="B1018" s="12">
        <v>-0.17551899156691264</v>
      </c>
      <c r="C1018" s="13">
        <v>1.0790546009371571E-2</v>
      </c>
      <c r="D1018" s="13">
        <v>0.42294503722628579</v>
      </c>
      <c r="E1018" s="19">
        <v>5.9913078343932155E-2</v>
      </c>
      <c r="F1018" s="13" t="s">
        <v>1176</v>
      </c>
      <c r="G1018" s="14" t="s">
        <v>1196</v>
      </c>
    </row>
    <row r="1019" spans="1:7" x14ac:dyDescent="0.2">
      <c r="A1019" s="7" t="s">
        <v>291</v>
      </c>
      <c r="B1019" s="12">
        <v>0.13200089827729411</v>
      </c>
      <c r="C1019" s="13">
        <v>4.238833957673354E-2</v>
      </c>
      <c r="D1019" s="13">
        <v>-1.9347597614933921E-2</v>
      </c>
      <c r="E1019" s="19">
        <v>5.971258189945753E-2</v>
      </c>
      <c r="F1019" s="13" t="s">
        <v>1176</v>
      </c>
      <c r="G1019" s="14" t="s">
        <v>1196</v>
      </c>
    </row>
    <row r="1020" spans="1:7" x14ac:dyDescent="0.2">
      <c r="A1020" s="7" t="s">
        <v>842</v>
      </c>
      <c r="B1020" s="12">
        <v>0.1772864016914876</v>
      </c>
      <c r="C1020" s="13">
        <v>-7.2985115856067276E-2</v>
      </c>
      <c r="D1020" s="13">
        <v>3.2242605567612347E-2</v>
      </c>
      <c r="E1020" s="19">
        <v>5.8691807590058563E-2</v>
      </c>
      <c r="F1020" s="13" t="s">
        <v>1176</v>
      </c>
      <c r="G1020" s="14" t="s">
        <v>1185</v>
      </c>
    </row>
    <row r="1021" spans="1:7" x14ac:dyDescent="0.2">
      <c r="A1021" s="7" t="s">
        <v>261</v>
      </c>
      <c r="B1021" s="12">
        <v>0.14140582434865301</v>
      </c>
      <c r="C1021" s="13">
        <v>4.9279209430453897E-3</v>
      </c>
      <c r="D1021" s="13">
        <v>3.692394407156056E-4</v>
      </c>
      <c r="E1021" s="19">
        <v>5.815147785458951E-2</v>
      </c>
      <c r="F1021" s="13" t="s">
        <v>1176</v>
      </c>
      <c r="G1021" s="14" t="s">
        <v>1371</v>
      </c>
    </row>
    <row r="1022" spans="1:7" x14ac:dyDescent="0.2">
      <c r="A1022" s="7" t="s">
        <v>460</v>
      </c>
      <c r="B1022" s="12">
        <v>-7.2636136739867005E-2</v>
      </c>
      <c r="C1022" s="13">
        <v>0.2701294153786859</v>
      </c>
      <c r="D1022" s="13">
        <v>3.44332348606044E-3</v>
      </c>
      <c r="E1022" s="19">
        <v>5.30173669634771E-2</v>
      </c>
      <c r="F1022" s="13" t="s">
        <v>1176</v>
      </c>
      <c r="G1022" s="14" t="s">
        <v>1184</v>
      </c>
    </row>
    <row r="1023" spans="1:7" x14ac:dyDescent="0.2">
      <c r="A1023" s="7" t="s">
        <v>792</v>
      </c>
      <c r="B1023" s="12">
        <v>-0.11198886936013201</v>
      </c>
      <c r="C1023" s="13">
        <v>0.34700365288539237</v>
      </c>
      <c r="D1023" s="13">
        <v>-4.2699522754196806E-2</v>
      </c>
      <c r="E1023" s="19">
        <v>4.6495691295305855E-2</v>
      </c>
      <c r="F1023" s="13" t="s">
        <v>1176</v>
      </c>
      <c r="G1023" s="14" t="s">
        <v>1186</v>
      </c>
    </row>
    <row r="1024" spans="1:7" x14ac:dyDescent="0.2">
      <c r="A1024" s="7" t="s">
        <v>837</v>
      </c>
      <c r="B1024" s="12">
        <v>4.1281388939671093E-2</v>
      </c>
      <c r="C1024" s="13">
        <v>0.19632289218372057</v>
      </c>
      <c r="D1024" s="13">
        <v>-9.6988780124913118E-2</v>
      </c>
      <c r="E1024" s="19">
        <v>4.6312789193510673E-2</v>
      </c>
      <c r="F1024" s="13" t="s">
        <v>1176</v>
      </c>
      <c r="G1024" s="14" t="s">
        <v>1202</v>
      </c>
    </row>
    <row r="1025" spans="1:7" x14ac:dyDescent="0.2">
      <c r="A1025" s="7" t="s">
        <v>807</v>
      </c>
      <c r="B1025" s="12">
        <v>0.2199194652902261</v>
      </c>
      <c r="C1025" s="13">
        <v>-6.4587870174251563E-2</v>
      </c>
      <c r="D1025" s="13">
        <v>-8.7829619451124316E-2</v>
      </c>
      <c r="E1025" s="19">
        <v>4.2242539228477684E-2</v>
      </c>
      <c r="F1025" s="13" t="s">
        <v>1176</v>
      </c>
      <c r="G1025" s="14" t="s">
        <v>1196</v>
      </c>
    </row>
    <row r="1026" spans="1:7" x14ac:dyDescent="0.2">
      <c r="A1026" s="7" t="s">
        <v>298</v>
      </c>
      <c r="B1026" s="12">
        <v>5.781903714746895E-2</v>
      </c>
      <c r="C1026" s="13">
        <v>8.1763406699564778E-2</v>
      </c>
      <c r="D1026" s="13">
        <v>-2.6655462347484549E-2</v>
      </c>
      <c r="E1026" s="19">
        <v>3.9659998164611653E-2</v>
      </c>
      <c r="F1026" s="13" t="s">
        <v>1176</v>
      </c>
      <c r="G1026" s="14" t="s">
        <v>1213</v>
      </c>
    </row>
    <row r="1027" spans="1:7" x14ac:dyDescent="0.2">
      <c r="A1027" s="7" t="s">
        <v>289</v>
      </c>
      <c r="B1027" s="12">
        <v>-5.5173415835683616E-2</v>
      </c>
      <c r="C1027" s="13">
        <v>0.19313472537278009</v>
      </c>
      <c r="D1027" s="13">
        <v>6.2495770611500356E-3</v>
      </c>
      <c r="E1027" s="19">
        <v>3.7745924395905586E-2</v>
      </c>
      <c r="F1027" s="13" t="s">
        <v>1176</v>
      </c>
      <c r="G1027" s="14" t="s">
        <v>1248</v>
      </c>
    </row>
    <row r="1028" spans="1:7" x14ac:dyDescent="0.2">
      <c r="A1028" s="7" t="s">
        <v>978</v>
      </c>
      <c r="B1028" s="12">
        <v>0.151502928936702</v>
      </c>
      <c r="C1028" s="13">
        <v>-5.2892630924501098E-3</v>
      </c>
      <c r="D1028" s="13">
        <v>-7.3349946241292804E-2</v>
      </c>
      <c r="E1028" s="19">
        <v>3.7009408774557932E-2</v>
      </c>
      <c r="F1028" s="13" t="s">
        <v>1176</v>
      </c>
      <c r="G1028" s="14" t="s">
        <v>1185</v>
      </c>
    </row>
    <row r="1029" spans="1:7" x14ac:dyDescent="0.2">
      <c r="A1029" s="7" t="s">
        <v>939</v>
      </c>
      <c r="B1029" s="12">
        <v>0.25635785901634794</v>
      </c>
      <c r="C1029" s="13">
        <v>-0.21812021436617898</v>
      </c>
      <c r="D1029" s="13">
        <v>-5.9522279935076043E-3</v>
      </c>
      <c r="E1029" s="19">
        <v>3.5321410898633214E-2</v>
      </c>
      <c r="F1029" s="13" t="s">
        <v>1176</v>
      </c>
      <c r="G1029" s="14" t="s">
        <v>1371</v>
      </c>
    </row>
    <row r="1030" spans="1:7" x14ac:dyDescent="0.2">
      <c r="A1030" s="7" t="s">
        <v>872</v>
      </c>
      <c r="B1030" s="12">
        <v>6.2053810734243508E-4</v>
      </c>
      <c r="C1030" s="13">
        <v>9.3477851041605817E-2</v>
      </c>
      <c r="D1030" s="13">
        <v>2.194457494748173E-2</v>
      </c>
      <c r="E1030" s="19">
        <v>3.4874943039663236E-2</v>
      </c>
      <c r="F1030" s="13" t="s">
        <v>1176</v>
      </c>
      <c r="G1030" s="14" t="s">
        <v>1185</v>
      </c>
    </row>
    <row r="1031" spans="1:7" x14ac:dyDescent="0.2">
      <c r="A1031" s="7" t="s">
        <v>53</v>
      </c>
      <c r="B1031" s="12">
        <v>0.19155713490512691</v>
      </c>
      <c r="C1031" s="13">
        <v>-7.8025014256062258E-2</v>
      </c>
      <c r="D1031" s="13">
        <v>-8.1383457206378795E-2</v>
      </c>
      <c r="E1031" s="19">
        <v>2.8800312523318449E-2</v>
      </c>
      <c r="F1031" s="13" t="s">
        <v>1176</v>
      </c>
      <c r="G1031" s="14" t="s">
        <v>1185</v>
      </c>
    </row>
    <row r="1032" spans="1:7" x14ac:dyDescent="0.2">
      <c r="A1032" s="7" t="s">
        <v>148</v>
      </c>
      <c r="B1032" s="12">
        <v>4.9947905525858614E-2</v>
      </c>
      <c r="C1032" s="13">
        <v>3.5450867257423324E-3</v>
      </c>
      <c r="D1032" s="13">
        <v>2.126544042751255E-2</v>
      </c>
      <c r="E1032" s="19">
        <v>2.7422320356319911E-2</v>
      </c>
      <c r="F1032" s="13" t="s">
        <v>1176</v>
      </c>
      <c r="G1032" s="14" t="s">
        <v>1248</v>
      </c>
    </row>
    <row r="1033" spans="1:7" x14ac:dyDescent="0.2">
      <c r="A1033" s="7" t="s">
        <v>403</v>
      </c>
      <c r="B1033" s="12">
        <v>6.3377372086853193E-2</v>
      </c>
      <c r="C1033" s="13">
        <v>5.1606303182786195E-2</v>
      </c>
      <c r="D1033" s="13">
        <v>-5.6364335061724148E-2</v>
      </c>
      <c r="E1033" s="19">
        <v>2.392353927105989E-2</v>
      </c>
      <c r="F1033" s="13" t="s">
        <v>1176</v>
      </c>
      <c r="G1033" s="14" t="s">
        <v>1196</v>
      </c>
    </row>
    <row r="1034" spans="1:7" x14ac:dyDescent="0.2">
      <c r="A1034" s="7" t="s">
        <v>757</v>
      </c>
      <c r="B1034" s="12">
        <v>0.11468761718106796</v>
      </c>
      <c r="C1034" s="13">
        <v>-0.19812148621543244</v>
      </c>
      <c r="D1034" s="13">
        <v>0.11792601854713269</v>
      </c>
      <c r="E1034" s="19">
        <v>2.1816406571937272E-2</v>
      </c>
      <c r="F1034" s="13" t="s">
        <v>1176</v>
      </c>
      <c r="G1034" s="14" t="s">
        <v>1371</v>
      </c>
    </row>
    <row r="1035" spans="1:7" x14ac:dyDescent="0.2">
      <c r="A1035" s="7" t="s">
        <v>352</v>
      </c>
      <c r="B1035" s="12">
        <v>0.27012862054923975</v>
      </c>
      <c r="C1035" s="13">
        <v>-0.27436419569038456</v>
      </c>
      <c r="D1035" s="13">
        <v>-1.4573710652542501E-2</v>
      </c>
      <c r="E1035" s="19">
        <v>2.1370076316817796E-2</v>
      </c>
      <c r="F1035" s="13" t="s">
        <v>1176</v>
      </c>
      <c r="G1035" s="14" t="s">
        <v>1185</v>
      </c>
    </row>
    <row r="1036" spans="1:7" x14ac:dyDescent="0.2">
      <c r="A1036" s="7" t="s">
        <v>583</v>
      </c>
      <c r="B1036" s="12">
        <v>6.3196263210354958E-2</v>
      </c>
      <c r="C1036" s="13">
        <v>-2.8604981583441158E-2</v>
      </c>
      <c r="D1036" s="13">
        <v>1.54539034052896E-2</v>
      </c>
      <c r="E1036" s="19">
        <v>2.1333181830696518E-2</v>
      </c>
      <c r="F1036" s="13" t="s">
        <v>1176</v>
      </c>
      <c r="G1036" s="14" t="s">
        <v>1283</v>
      </c>
    </row>
    <row r="1037" spans="1:7" x14ac:dyDescent="0.2">
      <c r="A1037" s="7" t="s">
        <v>167</v>
      </c>
      <c r="B1037" s="12">
        <v>4.5282579600756961E-2</v>
      </c>
      <c r="C1037" s="13">
        <v>9.3584785728003828E-2</v>
      </c>
      <c r="D1037" s="13">
        <v>-9.5769636822097978E-2</v>
      </c>
      <c r="E1037" s="19">
        <v>1.7457576512074535E-2</v>
      </c>
      <c r="F1037" s="13" t="s">
        <v>1176</v>
      </c>
      <c r="G1037" s="14" t="s">
        <v>1185</v>
      </c>
    </row>
    <row r="1038" spans="1:7" x14ac:dyDescent="0.2">
      <c r="A1038" s="7" t="s">
        <v>30</v>
      </c>
      <c r="B1038" s="12">
        <v>-3.213281948324908E-2</v>
      </c>
      <c r="C1038" s="13">
        <v>0.14869833253019035</v>
      </c>
      <c r="D1038" s="13">
        <v>-6.1760210168403072E-2</v>
      </c>
      <c r="E1038" s="19">
        <v>1.3228308915236551E-2</v>
      </c>
      <c r="F1038" s="13" t="s">
        <v>1176</v>
      </c>
      <c r="G1038" s="14" t="s">
        <v>1196</v>
      </c>
    </row>
    <row r="1039" spans="1:7" x14ac:dyDescent="0.2">
      <c r="A1039" s="7" t="s">
        <v>609</v>
      </c>
      <c r="B1039" s="12">
        <v>-3.0463273203462083E-2</v>
      </c>
      <c r="C1039" s="13">
        <v>4.3650193838038004E-2</v>
      </c>
      <c r="D1039" s="13">
        <v>3.0173575804484491E-2</v>
      </c>
      <c r="E1039" s="19">
        <v>9.9618216113719141E-3</v>
      </c>
      <c r="F1039" s="13" t="s">
        <v>1176</v>
      </c>
      <c r="G1039" s="14" t="s">
        <v>1283</v>
      </c>
    </row>
    <row r="1040" spans="1:7" x14ac:dyDescent="0.2">
      <c r="A1040" s="7" t="s">
        <v>843</v>
      </c>
      <c r="B1040" s="12">
        <v>6.8749455920746022E-2</v>
      </c>
      <c r="C1040" s="13">
        <v>-0.17880264923839453</v>
      </c>
      <c r="D1040" s="13">
        <v>0.1177392986667596</v>
      </c>
      <c r="E1040" s="19">
        <v>9.1807771968079287E-3</v>
      </c>
      <c r="F1040" s="13" t="s">
        <v>1176</v>
      </c>
      <c r="G1040" s="14" t="s">
        <v>1213</v>
      </c>
    </row>
    <row r="1041" spans="1:7" x14ac:dyDescent="0.2">
      <c r="A1041" s="7" t="s">
        <v>350</v>
      </c>
      <c r="B1041" s="12">
        <v>-2.8634286606455384E-2</v>
      </c>
      <c r="C1041" s="13">
        <v>8.9421876293640692E-2</v>
      </c>
      <c r="D1041" s="13">
        <v>-2.269641325371563E-2</v>
      </c>
      <c r="E1041" s="19">
        <v>8.5639242693953625E-3</v>
      </c>
      <c r="F1041" s="13" t="s">
        <v>1176</v>
      </c>
      <c r="G1041" s="14" t="s">
        <v>1185</v>
      </c>
    </row>
    <row r="1042" spans="1:7" x14ac:dyDescent="0.2">
      <c r="A1042" s="7" t="s">
        <v>467</v>
      </c>
      <c r="B1042" s="12">
        <v>-2.9063644386977134E-2</v>
      </c>
      <c r="C1042" s="13">
        <v>0.19362886939120491</v>
      </c>
      <c r="D1042" s="13">
        <v>-0.13292009286944173</v>
      </c>
      <c r="E1042" s="19">
        <v>6.5871752017380991E-3</v>
      </c>
      <c r="F1042" s="13" t="s">
        <v>1176</v>
      </c>
      <c r="G1042" s="14" t="s">
        <v>1196</v>
      </c>
    </row>
    <row r="1043" spans="1:7" x14ac:dyDescent="0.2">
      <c r="A1043" s="7" t="s">
        <v>435</v>
      </c>
      <c r="B1043" s="12">
        <v>-0.11263682060119223</v>
      </c>
      <c r="C1043" s="13">
        <v>8.7702453644391318E-2</v>
      </c>
      <c r="D1043" s="13">
        <v>7.6426101443049579E-2</v>
      </c>
      <c r="E1043" s="19">
        <v>4.1838382857553695E-3</v>
      </c>
      <c r="F1043" s="13" t="s">
        <v>1176</v>
      </c>
      <c r="G1043" s="14" t="s">
        <v>1184</v>
      </c>
    </row>
    <row r="1044" spans="1:7" x14ac:dyDescent="0.2">
      <c r="A1044" s="7" t="s">
        <v>317</v>
      </c>
      <c r="B1044" s="12">
        <v>-0.30758417484652961</v>
      </c>
      <c r="C1044" s="13">
        <v>0.47878318326722519</v>
      </c>
      <c r="D1044" s="13">
        <v>-6.9114380016064764E-2</v>
      </c>
      <c r="E1044" s="19">
        <v>-1.3302896326374339E-4</v>
      </c>
      <c r="F1044" s="13" t="s">
        <v>1176</v>
      </c>
      <c r="G1044" s="14" t="s">
        <v>1196</v>
      </c>
    </row>
    <row r="1045" spans="1:7" x14ac:dyDescent="0.2">
      <c r="A1045" s="7" t="s">
        <v>283</v>
      </c>
      <c r="B1045" s="12">
        <v>-7.9252449843591991E-2</v>
      </c>
      <c r="C1045" s="13">
        <v>1.0087601576226074E-2</v>
      </c>
      <c r="D1045" s="13">
        <v>9.1584315028013119E-2</v>
      </c>
      <c r="E1045" s="19">
        <v>-1.1994049561650441E-3</v>
      </c>
      <c r="F1045" s="13" t="s">
        <v>1176</v>
      </c>
      <c r="G1045" s="14" t="s">
        <v>1185</v>
      </c>
    </row>
    <row r="1046" spans="1:7" x14ac:dyDescent="0.2">
      <c r="A1046" s="7" t="s">
        <v>111</v>
      </c>
      <c r="B1046" s="12">
        <v>3.7651721714894865E-2</v>
      </c>
      <c r="C1046" s="13">
        <v>-4.9517012185416827E-2</v>
      </c>
      <c r="D1046" s="13">
        <v>-2.5300511434529282E-2</v>
      </c>
      <c r="E1046" s="19">
        <v>-7.384568400025885E-3</v>
      </c>
      <c r="F1046" s="13" t="s">
        <v>1176</v>
      </c>
      <c r="G1046" s="14" t="s">
        <v>1184</v>
      </c>
    </row>
    <row r="1047" spans="1:7" x14ac:dyDescent="0.2">
      <c r="A1047" s="7" t="s">
        <v>641</v>
      </c>
      <c r="B1047" s="12">
        <v>9.5149091862537158E-2</v>
      </c>
      <c r="C1047" s="13">
        <v>-0.2343840803559373</v>
      </c>
      <c r="D1047" s="13">
        <v>6.3145582751952534E-2</v>
      </c>
      <c r="E1047" s="19">
        <v>-1.3311912536180567E-2</v>
      </c>
      <c r="F1047" s="13" t="s">
        <v>1176</v>
      </c>
      <c r="G1047" s="14" t="s">
        <v>1213</v>
      </c>
    </row>
    <row r="1048" spans="1:7" x14ac:dyDescent="0.2">
      <c r="A1048" s="7" t="s">
        <v>33</v>
      </c>
      <c r="B1048" s="12">
        <v>-3.0658169162676302E-2</v>
      </c>
      <c r="C1048" s="13">
        <v>5.9879818848395126E-2</v>
      </c>
      <c r="D1048" s="13">
        <v>-7.0364066813980372E-2</v>
      </c>
      <c r="E1048" s="19">
        <v>-1.5408542054746094E-2</v>
      </c>
      <c r="F1048" s="13" t="s">
        <v>1176</v>
      </c>
      <c r="G1048" s="14" t="s">
        <v>1202</v>
      </c>
    </row>
    <row r="1049" spans="1:7" x14ac:dyDescent="0.2">
      <c r="A1049" s="7" t="s">
        <v>551</v>
      </c>
      <c r="B1049" s="12">
        <v>1.2845826865052886E-2</v>
      </c>
      <c r="C1049" s="13">
        <v>-0.11532576723589393</v>
      </c>
      <c r="D1049" s="13">
        <v>4.1451999365430897E-2</v>
      </c>
      <c r="E1049" s="19">
        <v>-1.7023799615117755E-2</v>
      </c>
      <c r="F1049" s="13" t="s">
        <v>1176</v>
      </c>
      <c r="G1049" s="14" t="s">
        <v>1184</v>
      </c>
    </row>
    <row r="1050" spans="1:7" x14ac:dyDescent="0.2">
      <c r="A1050" s="7" t="s">
        <v>753</v>
      </c>
      <c r="B1050" s="12">
        <v>2.2789440063702131E-2</v>
      </c>
      <c r="C1050" s="13">
        <v>-8.8791302963686494E-2</v>
      </c>
      <c r="D1050" s="13">
        <v>-3.5785650084210044E-2</v>
      </c>
      <c r="E1050" s="19">
        <v>-2.825730988888811E-2</v>
      </c>
      <c r="F1050" s="13" t="s">
        <v>1176</v>
      </c>
      <c r="G1050" s="14" t="s">
        <v>1283</v>
      </c>
    </row>
    <row r="1051" spans="1:7" x14ac:dyDescent="0.2">
      <c r="A1051" s="7" t="s">
        <v>928</v>
      </c>
      <c r="B1051" s="12">
        <v>-3.2348223169544638E-2</v>
      </c>
      <c r="C1051" s="13">
        <v>-0.16338128440516547</v>
      </c>
      <c r="D1051" s="13">
        <v>8.3901974961986661E-2</v>
      </c>
      <c r="E1051" s="19">
        <v>-3.6783082100771497E-2</v>
      </c>
      <c r="F1051" s="13" t="s">
        <v>1176</v>
      </c>
      <c r="G1051" s="14" t="s">
        <v>1213</v>
      </c>
    </row>
    <row r="1052" spans="1:7" x14ac:dyDescent="0.2">
      <c r="A1052" s="7" t="s">
        <v>414</v>
      </c>
      <c r="B1052" s="12">
        <v>0.43443061430010615</v>
      </c>
      <c r="C1052" s="13">
        <v>-0.48225185530603715</v>
      </c>
      <c r="D1052" s="13">
        <v>-0.22684124308147988</v>
      </c>
      <c r="E1052" s="19">
        <v>-3.8955683796212642E-2</v>
      </c>
      <c r="F1052" s="13" t="s">
        <v>1176</v>
      </c>
      <c r="G1052" s="14" t="s">
        <v>1248</v>
      </c>
    </row>
    <row r="1053" spans="1:7" x14ac:dyDescent="0.2">
      <c r="A1053" s="7" t="s">
        <v>73</v>
      </c>
      <c r="B1053" s="12">
        <v>-5.9065873064732171E-3</v>
      </c>
      <c r="C1053" s="13">
        <v>-3.2205608850305809E-2</v>
      </c>
      <c r="D1053" s="13">
        <v>-9.571616583330618E-2</v>
      </c>
      <c r="E1053" s="19">
        <v>-4.0739167327672882E-2</v>
      </c>
      <c r="F1053" s="13" t="s">
        <v>1176</v>
      </c>
      <c r="G1053" s="14" t="s">
        <v>1185</v>
      </c>
    </row>
    <row r="1054" spans="1:7" x14ac:dyDescent="0.2">
      <c r="A1054" s="7" t="s">
        <v>309</v>
      </c>
      <c r="B1054" s="12">
        <v>-0.10352325776093213</v>
      </c>
      <c r="C1054" s="13">
        <v>3.0269547588842791E-2</v>
      </c>
      <c r="D1054" s="13">
        <v>-3.419493319722295E-2</v>
      </c>
      <c r="E1054" s="19">
        <v>-4.2586918786886904E-2</v>
      </c>
      <c r="F1054" s="13" t="s">
        <v>1176</v>
      </c>
      <c r="G1054" s="14" t="s">
        <v>1185</v>
      </c>
    </row>
    <row r="1055" spans="1:7" x14ac:dyDescent="0.2">
      <c r="A1055" s="7" t="s">
        <v>260</v>
      </c>
      <c r="B1055" s="12">
        <v>-6.6986815291778619E-3</v>
      </c>
      <c r="C1055" s="13">
        <v>-0.22724996607083478</v>
      </c>
      <c r="D1055" s="13">
        <v>6.6237618908609422E-2</v>
      </c>
      <c r="E1055" s="19">
        <v>-5.0983176760338755E-2</v>
      </c>
      <c r="F1055" s="13" t="s">
        <v>1176</v>
      </c>
      <c r="G1055" s="14" t="s">
        <v>1184</v>
      </c>
    </row>
    <row r="1056" spans="1:7" x14ac:dyDescent="0.2">
      <c r="A1056" s="7" t="s">
        <v>230</v>
      </c>
      <c r="B1056" s="12">
        <v>-1.7945464325581157E-2</v>
      </c>
      <c r="C1056" s="13">
        <v>-8.6415823099699571E-2</v>
      </c>
      <c r="D1056" s="13">
        <v>-6.7672516107993963E-2</v>
      </c>
      <c r="E1056" s="19">
        <v>-5.3404687492540515E-2</v>
      </c>
      <c r="F1056" s="13" t="s">
        <v>1176</v>
      </c>
      <c r="G1056" s="14" t="s">
        <v>1283</v>
      </c>
    </row>
    <row r="1057" spans="1:7" x14ac:dyDescent="0.2">
      <c r="A1057" s="7" t="s">
        <v>109</v>
      </c>
      <c r="B1057" s="12">
        <v>-5.9096204973599449E-3</v>
      </c>
      <c r="C1057" s="13">
        <v>-0.23344174335966786</v>
      </c>
      <c r="D1057" s="13">
        <v>6.2441053271474423E-2</v>
      </c>
      <c r="E1057" s="19">
        <v>-5.3664055225402005E-2</v>
      </c>
      <c r="F1057" s="13" t="s">
        <v>1176</v>
      </c>
      <c r="G1057" s="14" t="s">
        <v>1371</v>
      </c>
    </row>
    <row r="1058" spans="1:7" x14ac:dyDescent="0.2">
      <c r="A1058" s="7" t="s">
        <v>60</v>
      </c>
      <c r="B1058" s="12">
        <v>-6.0435360049929665E-2</v>
      </c>
      <c r="C1058" s="13">
        <v>-7.5392294454361755E-2</v>
      </c>
      <c r="D1058" s="13">
        <v>-2.810023783155086E-2</v>
      </c>
      <c r="E1058" s="19">
        <v>-5.5221903705745652E-2</v>
      </c>
      <c r="F1058" s="13" t="s">
        <v>1176</v>
      </c>
      <c r="G1058" s="14" t="s">
        <v>1196</v>
      </c>
    </row>
    <row r="1059" spans="1:7" x14ac:dyDescent="0.2">
      <c r="A1059" s="7" t="s">
        <v>519</v>
      </c>
      <c r="B1059" s="12">
        <v>-3.4407704870641632E-2</v>
      </c>
      <c r="C1059" s="13">
        <v>-7.8100054292753351E-2</v>
      </c>
      <c r="D1059" s="13">
        <v>-6.3125409759432871E-2</v>
      </c>
      <c r="E1059" s="19">
        <v>-5.6130721163912517E-2</v>
      </c>
      <c r="F1059" s="13" t="s">
        <v>1176</v>
      </c>
      <c r="G1059" s="14" t="s">
        <v>1248</v>
      </c>
    </row>
    <row r="1060" spans="1:7" x14ac:dyDescent="0.2">
      <c r="A1060" s="7" t="s">
        <v>1167</v>
      </c>
      <c r="B1060" s="12">
        <v>-0.11014917369254844</v>
      </c>
      <c r="C1060" s="13">
        <v>-0.58505956770123768</v>
      </c>
      <c r="D1060" s="13">
        <v>0.53354227661718612</v>
      </c>
      <c r="E1060" s="19">
        <v>-5.9514856802234867E-2</v>
      </c>
      <c r="F1060" s="13" t="s">
        <v>1176</v>
      </c>
      <c r="G1060" s="14" t="s">
        <v>1248</v>
      </c>
    </row>
    <row r="1061" spans="1:7" x14ac:dyDescent="0.2">
      <c r="A1061" s="7" t="s">
        <v>39</v>
      </c>
      <c r="B1061" s="12">
        <v>-5.3532315691807324E-2</v>
      </c>
      <c r="C1061" s="13">
        <v>-0.15235539599755027</v>
      </c>
      <c r="D1061" s="13">
        <v>2.4274932198753391E-2</v>
      </c>
      <c r="E1061" s="19">
        <v>-5.9837065416361995E-2</v>
      </c>
      <c r="F1061" s="13" t="s">
        <v>1176</v>
      </c>
      <c r="G1061" s="14" t="s">
        <v>1186</v>
      </c>
    </row>
    <row r="1062" spans="1:7" x14ac:dyDescent="0.2">
      <c r="A1062" s="7" t="s">
        <v>121</v>
      </c>
      <c r="B1062" s="12">
        <v>-0.10113915700330804</v>
      </c>
      <c r="C1062" s="13">
        <v>-4.2670032373305737E-2</v>
      </c>
      <c r="D1062" s="13">
        <v>-3.5547274064774731E-2</v>
      </c>
      <c r="E1062" s="19">
        <v>-6.3920854732747362E-2</v>
      </c>
      <c r="F1062" s="13" t="s">
        <v>1176</v>
      </c>
      <c r="G1062" s="14" t="s">
        <v>1186</v>
      </c>
    </row>
    <row r="1063" spans="1:7" x14ac:dyDescent="0.2">
      <c r="A1063" s="7" t="s">
        <v>449</v>
      </c>
      <c r="B1063" s="12">
        <v>-4.1430416548378951E-2</v>
      </c>
      <c r="C1063" s="13">
        <v>-0.12438287220973665</v>
      </c>
      <c r="D1063" s="13">
        <v>-5.1712086253070222E-2</v>
      </c>
      <c r="E1063" s="19">
        <v>-6.9400654158193631E-2</v>
      </c>
      <c r="F1063" s="13" t="s">
        <v>1176</v>
      </c>
      <c r="G1063" s="14" t="s">
        <v>1202</v>
      </c>
    </row>
    <row r="1064" spans="1:7" x14ac:dyDescent="0.2">
      <c r="A1064" s="7" t="s">
        <v>328</v>
      </c>
      <c r="B1064" s="12">
        <v>5.6938413310249208E-2</v>
      </c>
      <c r="C1064" s="13">
        <v>-0.25335870573822283</v>
      </c>
      <c r="D1064" s="13">
        <v>-5.5280057707612594E-2</v>
      </c>
      <c r="E1064" s="19">
        <v>-6.9816263709650939E-2</v>
      </c>
      <c r="F1064" s="13" t="s">
        <v>1176</v>
      </c>
      <c r="G1064" s="14" t="s">
        <v>1248</v>
      </c>
    </row>
    <row r="1065" spans="1:7" x14ac:dyDescent="0.2">
      <c r="A1065" s="7" t="s">
        <v>437</v>
      </c>
      <c r="B1065" s="12">
        <v>-0.10603031935916318</v>
      </c>
      <c r="C1065" s="13">
        <v>-0.11566078543377729</v>
      </c>
      <c r="D1065" s="13">
        <v>8.8810839710959308E-3</v>
      </c>
      <c r="E1065" s="19">
        <v>-7.4446038182469684E-2</v>
      </c>
      <c r="F1065" s="13" t="s">
        <v>1176</v>
      </c>
      <c r="G1065" s="14" t="s">
        <v>1184</v>
      </c>
    </row>
    <row r="1066" spans="1:7" x14ac:dyDescent="0.2">
      <c r="A1066" s="7" t="s">
        <v>440</v>
      </c>
      <c r="B1066" s="12">
        <v>-8.8093803391800771E-2</v>
      </c>
      <c r="C1066" s="13">
        <v>-0.12075688024735381</v>
      </c>
      <c r="D1066" s="13">
        <v>-1.5344286028864248E-2</v>
      </c>
      <c r="E1066" s="19">
        <v>-7.6067871239585735E-2</v>
      </c>
      <c r="F1066" s="13" t="s">
        <v>1176</v>
      </c>
      <c r="G1066" s="14" t="s">
        <v>1213</v>
      </c>
    </row>
    <row r="1067" spans="1:7" x14ac:dyDescent="0.2">
      <c r="A1067" s="7" t="s">
        <v>157</v>
      </c>
      <c r="B1067" s="12">
        <v>4.6544274676339993E-3</v>
      </c>
      <c r="C1067" s="13">
        <v>-0.18432794928456461</v>
      </c>
      <c r="D1067" s="13">
        <v>-7.7052272186814028E-2</v>
      </c>
      <c r="E1067" s="19">
        <v>-7.6552295454359987E-2</v>
      </c>
      <c r="F1067" s="13" t="s">
        <v>1176</v>
      </c>
      <c r="G1067" s="14" t="s">
        <v>1213</v>
      </c>
    </row>
    <row r="1068" spans="1:7" x14ac:dyDescent="0.2">
      <c r="A1068" s="7" t="s">
        <v>77</v>
      </c>
      <c r="B1068" s="12">
        <v>4.9292960966721484E-2</v>
      </c>
      <c r="C1068" s="13">
        <v>-0.26124592499556792</v>
      </c>
      <c r="D1068" s="13">
        <v>-6.1079787651531908E-2</v>
      </c>
      <c r="E1068" s="19">
        <v>-7.698052940744135E-2</v>
      </c>
      <c r="F1068" s="13" t="s">
        <v>1176</v>
      </c>
      <c r="G1068" s="14" t="s">
        <v>1186</v>
      </c>
    </row>
    <row r="1069" spans="1:7" x14ac:dyDescent="0.2">
      <c r="A1069" s="7" t="s">
        <v>700</v>
      </c>
      <c r="B1069" s="12">
        <v>6.0360897788568251E-3</v>
      </c>
      <c r="C1069" s="13">
        <v>-0.19110606248648063</v>
      </c>
      <c r="D1069" s="13">
        <v>-9.2879782508826461E-2</v>
      </c>
      <c r="E1069" s="19">
        <v>-8.2781317587049402E-2</v>
      </c>
      <c r="F1069" s="13" t="s">
        <v>1176</v>
      </c>
      <c r="G1069" s="14" t="s">
        <v>1283</v>
      </c>
    </row>
    <row r="1070" spans="1:7" x14ac:dyDescent="0.2">
      <c r="A1070" s="7" t="s">
        <v>82</v>
      </c>
      <c r="B1070" s="12">
        <v>-9.5954990626553771E-2</v>
      </c>
      <c r="C1070" s="13">
        <v>-6.9491862401342683E-2</v>
      </c>
      <c r="D1070" s="13">
        <v>-8.3227795177087158E-2</v>
      </c>
      <c r="E1070" s="19">
        <v>-8.4197893524150469E-2</v>
      </c>
      <c r="F1070" s="13" t="s">
        <v>1176</v>
      </c>
      <c r="G1070" s="14" t="s">
        <v>1202</v>
      </c>
    </row>
    <row r="1071" spans="1:7" x14ac:dyDescent="0.2">
      <c r="A1071" s="7" t="s">
        <v>998</v>
      </c>
      <c r="B1071" s="12">
        <v>-0.2359442296883687</v>
      </c>
      <c r="C1071" s="13">
        <v>2.307613713405908E-2</v>
      </c>
      <c r="D1071" s="13">
        <v>9.262780739710097E-3</v>
      </c>
      <c r="E1071" s="19">
        <v>-8.467601651321674E-2</v>
      </c>
      <c r="F1071" s="13" t="s">
        <v>1176</v>
      </c>
      <c r="G1071" s="14" t="s">
        <v>1186</v>
      </c>
    </row>
    <row r="1072" spans="1:7" x14ac:dyDescent="0.2">
      <c r="A1072" s="7" t="s">
        <v>870</v>
      </c>
      <c r="B1072" s="12">
        <v>-5.8745331758287112E-2</v>
      </c>
      <c r="C1072" s="13">
        <v>-0.13643111849659104</v>
      </c>
      <c r="D1072" s="13">
        <v>-8.0181124870095433E-2</v>
      </c>
      <c r="E1072" s="19">
        <v>-8.8481805713320788E-2</v>
      </c>
      <c r="F1072" s="13" t="s">
        <v>1176</v>
      </c>
      <c r="G1072" s="14" t="s">
        <v>1184</v>
      </c>
    </row>
    <row r="1073" spans="1:7" x14ac:dyDescent="0.2">
      <c r="A1073" s="7" t="s">
        <v>963</v>
      </c>
      <c r="B1073" s="12">
        <v>-4.5351846614658797E-3</v>
      </c>
      <c r="C1073" s="13">
        <v>-0.1003140872893995</v>
      </c>
      <c r="D1073" s="13">
        <v>-0.192934878611563</v>
      </c>
      <c r="E1073" s="19">
        <v>-8.9788763634875091E-2</v>
      </c>
      <c r="F1073" s="13" t="s">
        <v>1176</v>
      </c>
      <c r="G1073" s="14" t="s">
        <v>1209</v>
      </c>
    </row>
    <row r="1074" spans="1:7" x14ac:dyDescent="0.2">
      <c r="A1074" s="7" t="s">
        <v>239</v>
      </c>
      <c r="B1074" s="12">
        <v>5.1564317190648412E-2</v>
      </c>
      <c r="C1074" s="13">
        <v>-0.28057419635000025</v>
      </c>
      <c r="D1074" s="13">
        <v>-8.8946884575762095E-2</v>
      </c>
      <c r="E1074" s="19">
        <v>-9.023059740146934E-2</v>
      </c>
      <c r="F1074" s="13" t="s">
        <v>1176</v>
      </c>
      <c r="G1074" s="14" t="s">
        <v>1248</v>
      </c>
    </row>
    <row r="1075" spans="1:7" x14ac:dyDescent="0.2">
      <c r="A1075" s="7" t="s">
        <v>450</v>
      </c>
      <c r="B1075" s="12">
        <v>-1.896371474442396E-3</v>
      </c>
      <c r="C1075" s="13">
        <v>-0.25193121197904672</v>
      </c>
      <c r="D1075" s="13">
        <v>-5.1029300689682672E-2</v>
      </c>
      <c r="E1075" s="19">
        <v>-9.1646702390395782E-2</v>
      </c>
      <c r="F1075" s="13" t="s">
        <v>1176</v>
      </c>
      <c r="G1075" s="14" t="s">
        <v>1196</v>
      </c>
    </row>
    <row r="1076" spans="1:7" x14ac:dyDescent="0.2">
      <c r="A1076" s="7" t="s">
        <v>970</v>
      </c>
      <c r="B1076" s="12">
        <v>-0.2353189098778897</v>
      </c>
      <c r="C1076" s="13">
        <v>-0.39956353235366571</v>
      </c>
      <c r="D1076" s="13">
        <v>0.37965840014950408</v>
      </c>
      <c r="E1076" s="19">
        <v>-0.10009910361240436</v>
      </c>
      <c r="F1076" s="13" t="s">
        <v>1176</v>
      </c>
      <c r="G1076" s="14" t="s">
        <v>1371</v>
      </c>
    </row>
    <row r="1077" spans="1:7" x14ac:dyDescent="0.2">
      <c r="A1077" s="7" t="s">
        <v>382</v>
      </c>
      <c r="B1077" s="12">
        <v>-7.946553839071574E-2</v>
      </c>
      <c r="C1077" s="13">
        <v>-0.18058747611691447</v>
      </c>
      <c r="D1077" s="13">
        <v>-6.2651579962444082E-2</v>
      </c>
      <c r="E1077" s="19">
        <v>-0.10475793218009387</v>
      </c>
      <c r="F1077" s="13" t="s">
        <v>1176</v>
      </c>
      <c r="G1077" s="14" t="s">
        <v>1202</v>
      </c>
    </row>
    <row r="1078" spans="1:7" x14ac:dyDescent="0.2">
      <c r="A1078" s="7" t="s">
        <v>860</v>
      </c>
      <c r="B1078" s="12">
        <v>0.10783927320266035</v>
      </c>
      <c r="C1078" s="13">
        <v>-0.11365307694089088</v>
      </c>
      <c r="D1078" s="13">
        <v>-0.38379472867749559</v>
      </c>
      <c r="E1078" s="19">
        <v>-0.10609863240445179</v>
      </c>
      <c r="F1078" s="13" t="s">
        <v>1176</v>
      </c>
      <c r="G1078" s="14" t="s">
        <v>1196</v>
      </c>
    </row>
    <row r="1079" spans="1:7" x14ac:dyDescent="0.2">
      <c r="A1079" s="7" t="s">
        <v>355</v>
      </c>
      <c r="B1079" s="12">
        <v>-7.6581301814763691E-2</v>
      </c>
      <c r="C1079" s="13">
        <v>-0.23438362137294763</v>
      </c>
      <c r="D1079" s="13">
        <v>-3.232311343101426E-2</v>
      </c>
      <c r="E1079" s="19">
        <v>-0.11064454116709405</v>
      </c>
      <c r="F1079" s="13" t="s">
        <v>1176</v>
      </c>
      <c r="G1079" s="14" t="s">
        <v>1184</v>
      </c>
    </row>
    <row r="1080" spans="1:7" x14ac:dyDescent="0.2">
      <c r="A1080" s="7" t="s">
        <v>906</v>
      </c>
      <c r="B1080" s="12">
        <v>2.6532566663264544E-2</v>
      </c>
      <c r="C1080" s="13">
        <v>-0.31192427894921576</v>
      </c>
      <c r="D1080" s="13">
        <v>-0.10184738519159198</v>
      </c>
      <c r="E1080" s="19">
        <v>-0.11351847257693649</v>
      </c>
      <c r="F1080" s="13" t="s">
        <v>1176</v>
      </c>
      <c r="G1080" s="14" t="s">
        <v>1213</v>
      </c>
    </row>
    <row r="1081" spans="1:7" x14ac:dyDescent="0.2">
      <c r="A1081" s="7" t="s">
        <v>124</v>
      </c>
      <c r="B1081" s="12">
        <v>-6.1600151152910926E-2</v>
      </c>
      <c r="C1081" s="13">
        <v>-0.24274145567883751</v>
      </c>
      <c r="D1081" s="13">
        <v>-6.0486258412317341E-2</v>
      </c>
      <c r="E1081" s="19">
        <v>-0.11560837468851083</v>
      </c>
      <c r="F1081" s="13" t="s">
        <v>1176</v>
      </c>
      <c r="G1081" s="14" t="s">
        <v>1371</v>
      </c>
    </row>
    <row r="1082" spans="1:7" x14ac:dyDescent="0.2">
      <c r="A1082" s="7" t="s">
        <v>353</v>
      </c>
      <c r="B1082" s="12">
        <v>-0.12875121172653969</v>
      </c>
      <c r="C1082" s="13">
        <v>-0.14439580118945425</v>
      </c>
      <c r="D1082" s="13">
        <v>-7.100685149006529E-2</v>
      </c>
      <c r="E1082" s="19">
        <v>-0.11612128049447175</v>
      </c>
      <c r="F1082" s="13" t="s">
        <v>1176</v>
      </c>
      <c r="G1082" s="14" t="s">
        <v>1185</v>
      </c>
    </row>
    <row r="1083" spans="1:7" x14ac:dyDescent="0.2">
      <c r="A1083" s="7" t="s">
        <v>1095</v>
      </c>
      <c r="B1083" s="12">
        <v>-0.25103342534383316</v>
      </c>
      <c r="C1083" s="13">
        <v>9.2132033549961398E-2</v>
      </c>
      <c r="D1083" s="13">
        <v>-0.14585922962280115</v>
      </c>
      <c r="E1083" s="19">
        <v>-0.11653152895938521</v>
      </c>
      <c r="F1083" s="13" t="s">
        <v>1176</v>
      </c>
      <c r="G1083" s="14" t="s">
        <v>1283</v>
      </c>
    </row>
    <row r="1084" spans="1:7" x14ac:dyDescent="0.2">
      <c r="A1084" s="7" t="s">
        <v>735</v>
      </c>
      <c r="B1084" s="12">
        <v>-0.11219747258104368</v>
      </c>
      <c r="C1084" s="13">
        <v>-0.16120274700252524</v>
      </c>
      <c r="D1084" s="13">
        <v>-8.2542192795283478E-2</v>
      </c>
      <c r="E1084" s="19">
        <v>-0.11800247097176009</v>
      </c>
      <c r="F1084" s="13" t="s">
        <v>1176</v>
      </c>
      <c r="G1084" s="14" t="s">
        <v>1184</v>
      </c>
    </row>
    <row r="1085" spans="1:7" x14ac:dyDescent="0.2">
      <c r="A1085" s="7" t="s">
        <v>479</v>
      </c>
      <c r="B1085" s="12">
        <v>-5.365849519307736E-2</v>
      </c>
      <c r="C1085" s="13">
        <v>-0.29589167573211861</v>
      </c>
      <c r="D1085" s="13">
        <v>-5.9483141080786096E-2</v>
      </c>
      <c r="E1085" s="19">
        <v>-0.12807584312110237</v>
      </c>
      <c r="F1085" s="13" t="s">
        <v>1176</v>
      </c>
      <c r="G1085" s="14" t="s">
        <v>1213</v>
      </c>
    </row>
    <row r="1086" spans="1:7" x14ac:dyDescent="0.2">
      <c r="A1086" s="7" t="s">
        <v>378</v>
      </c>
      <c r="B1086" s="12">
        <v>-4.7065061509446053E-2</v>
      </c>
      <c r="C1086" s="13">
        <v>-0.28208111213636139</v>
      </c>
      <c r="D1086" s="13">
        <v>-9.1983768813001687E-2</v>
      </c>
      <c r="E1086" s="19">
        <v>-0.13104548888858736</v>
      </c>
      <c r="F1086" s="13" t="s">
        <v>1176</v>
      </c>
      <c r="G1086" s="14" t="s">
        <v>1281</v>
      </c>
    </row>
    <row r="1087" spans="1:7" x14ac:dyDescent="0.2">
      <c r="A1087" s="7" t="s">
        <v>878</v>
      </c>
      <c r="B1087" s="12">
        <v>-5.6196956816167931E-2</v>
      </c>
      <c r="C1087" s="13">
        <v>-0.31521780748796452</v>
      </c>
      <c r="D1087" s="13">
        <v>-4.7063388907002797E-2</v>
      </c>
      <c r="E1087" s="19">
        <v>-0.13116314164495735</v>
      </c>
      <c r="F1087" s="13" t="s">
        <v>1176</v>
      </c>
      <c r="G1087" s="14" t="s">
        <v>1186</v>
      </c>
    </row>
    <row r="1088" spans="1:7" x14ac:dyDescent="0.2">
      <c r="A1088" s="7" t="s">
        <v>731</v>
      </c>
      <c r="B1088" s="12">
        <v>-8.7500765781029347E-2</v>
      </c>
      <c r="C1088" s="13">
        <v>-0.35701859254305202</v>
      </c>
      <c r="D1088" s="13">
        <v>3.4546279678472243E-2</v>
      </c>
      <c r="E1088" s="19">
        <v>-0.13174200017178567</v>
      </c>
      <c r="F1088" s="13" t="s">
        <v>1176</v>
      </c>
      <c r="G1088" s="14" t="s">
        <v>1186</v>
      </c>
    </row>
    <row r="1089" spans="1:7" x14ac:dyDescent="0.2">
      <c r="A1089" s="7" t="s">
        <v>528</v>
      </c>
      <c r="B1089" s="12">
        <v>-0.1234834922364161</v>
      </c>
      <c r="C1089" s="13">
        <v>-0.23493396960242952</v>
      </c>
      <c r="D1089" s="13">
        <v>-5.7058315987589196E-2</v>
      </c>
      <c r="E1089" s="19">
        <v>-0.13699108257157205</v>
      </c>
      <c r="F1089" s="13" t="s">
        <v>1176</v>
      </c>
      <c r="G1089" s="14" t="s">
        <v>1248</v>
      </c>
    </row>
    <row r="1090" spans="1:7" x14ac:dyDescent="0.2">
      <c r="A1090" s="7" t="s">
        <v>1006</v>
      </c>
      <c r="B1090" s="12">
        <v>-0.17328484419956244</v>
      </c>
      <c r="C1090" s="13">
        <v>3.026209917641437E-3</v>
      </c>
      <c r="D1090" s="13">
        <v>-0.24346594506791366</v>
      </c>
      <c r="E1090" s="19">
        <v>-0.14144585822490666</v>
      </c>
      <c r="F1090" s="13" t="s">
        <v>1176</v>
      </c>
      <c r="G1090" s="14" t="s">
        <v>1196</v>
      </c>
    </row>
    <row r="1091" spans="1:7" x14ac:dyDescent="0.2">
      <c r="A1091" s="7" t="s">
        <v>647</v>
      </c>
      <c r="B1091" s="12">
        <v>0.30355415523679863</v>
      </c>
      <c r="C1091" s="13">
        <v>-0.64874076347983178</v>
      </c>
      <c r="D1091" s="13">
        <v>-0.23037034418272037</v>
      </c>
      <c r="E1091" s="19">
        <v>-0.14231167020404617</v>
      </c>
      <c r="F1091" s="13" t="s">
        <v>1176</v>
      </c>
      <c r="G1091" s="14" t="s">
        <v>1248</v>
      </c>
    </row>
    <row r="1092" spans="1:7" x14ac:dyDescent="0.2">
      <c r="A1092" s="7" t="s">
        <v>263</v>
      </c>
      <c r="B1092" s="12">
        <v>-8.1910378121899927E-2</v>
      </c>
      <c r="C1092" s="13">
        <v>-0.33875449044451306</v>
      </c>
      <c r="D1092" s="13">
        <v>-5.7686218526938692E-2</v>
      </c>
      <c r="E1092" s="19">
        <v>-0.15169636394019551</v>
      </c>
      <c r="F1092" s="13" t="s">
        <v>1176</v>
      </c>
      <c r="G1092" s="14" t="s">
        <v>1283</v>
      </c>
    </row>
    <row r="1093" spans="1:7" x14ac:dyDescent="0.2">
      <c r="A1093" s="7" t="s">
        <v>341</v>
      </c>
      <c r="B1093" s="12">
        <v>-0.42283120307342403</v>
      </c>
      <c r="C1093" s="13">
        <v>-0.12883053361724264</v>
      </c>
      <c r="D1093" s="13">
        <v>0.18187014045084723</v>
      </c>
      <c r="E1093" s="19">
        <v>-0.15322059917928826</v>
      </c>
      <c r="F1093" s="13" t="s">
        <v>1176</v>
      </c>
      <c r="G1093" s="14" t="s">
        <v>1196</v>
      </c>
    </row>
    <row r="1094" spans="1:7" x14ac:dyDescent="0.2">
      <c r="A1094" s="7" t="s">
        <v>922</v>
      </c>
      <c r="B1094" s="12">
        <v>-0.19629754789196582</v>
      </c>
      <c r="C1094" s="13">
        <v>-0.51392384694730919</v>
      </c>
      <c r="D1094" s="13">
        <v>0.26399631896174991</v>
      </c>
      <c r="E1094" s="19">
        <v>-0.15349727755245413</v>
      </c>
      <c r="F1094" s="13" t="s">
        <v>1176</v>
      </c>
      <c r="G1094" s="14" t="s">
        <v>1196</v>
      </c>
    </row>
    <row r="1095" spans="1:7" x14ac:dyDescent="0.2">
      <c r="A1095" s="7" t="s">
        <v>606</v>
      </c>
      <c r="B1095" s="12">
        <v>-5.6715720692276567E-2</v>
      </c>
      <c r="C1095" s="13">
        <v>-0.2870022241199211</v>
      </c>
      <c r="D1095" s="13">
        <v>-0.16051027435639656</v>
      </c>
      <c r="E1095" s="19">
        <v>-0.15694003781980592</v>
      </c>
      <c r="F1095" s="13" t="s">
        <v>1176</v>
      </c>
      <c r="G1095" s="14" t="s">
        <v>1184</v>
      </c>
    </row>
    <row r="1096" spans="1:7" x14ac:dyDescent="0.2">
      <c r="A1096" s="7" t="s">
        <v>1001</v>
      </c>
      <c r="B1096" s="12">
        <v>0.37229289003074834</v>
      </c>
      <c r="C1096" s="13">
        <v>-0.75608782128666918</v>
      </c>
      <c r="D1096" s="13">
        <v>-0.26399980307215282</v>
      </c>
      <c r="E1096" s="19">
        <v>-0.15710913129534723</v>
      </c>
      <c r="F1096" s="13" t="s">
        <v>1176</v>
      </c>
      <c r="G1096" s="14" t="s">
        <v>1186</v>
      </c>
    </row>
    <row r="1097" spans="1:7" x14ac:dyDescent="0.2">
      <c r="A1097" s="7" t="s">
        <v>686</v>
      </c>
      <c r="B1097" s="12">
        <v>-2.20954720015837E-2</v>
      </c>
      <c r="C1097" s="13">
        <v>-0.37785641772075013</v>
      </c>
      <c r="D1097" s="13">
        <v>-0.13627720494324394</v>
      </c>
      <c r="E1097" s="19">
        <v>-0.16307827559983171</v>
      </c>
      <c r="F1097" s="13" t="s">
        <v>1176</v>
      </c>
      <c r="G1097" s="14" t="s">
        <v>1186</v>
      </c>
    </row>
    <row r="1098" spans="1:7" x14ac:dyDescent="0.2">
      <c r="A1098" s="7" t="s">
        <v>816</v>
      </c>
      <c r="B1098" s="12">
        <v>7.147706393547841E-2</v>
      </c>
      <c r="C1098" s="13">
        <v>-0.40647814505345031</v>
      </c>
      <c r="D1098" s="13">
        <v>-0.23296334714189607</v>
      </c>
      <c r="E1098" s="19">
        <v>-0.16324162208441256</v>
      </c>
      <c r="F1098" s="13" t="s">
        <v>1176</v>
      </c>
      <c r="G1098" s="14" t="s">
        <v>1185</v>
      </c>
    </row>
    <row r="1099" spans="1:7" x14ac:dyDescent="0.2">
      <c r="A1099" s="7" t="s">
        <v>332</v>
      </c>
      <c r="B1099" s="12">
        <v>-7.7659974807735066E-2</v>
      </c>
      <c r="C1099" s="13">
        <v>-0.38675555603271844</v>
      </c>
      <c r="D1099" s="13">
        <v>-5.9434628247307046E-2</v>
      </c>
      <c r="E1099" s="19">
        <v>-0.16492104520710166</v>
      </c>
      <c r="F1099" s="13" t="s">
        <v>1176</v>
      </c>
      <c r="G1099" s="14" t="s">
        <v>1186</v>
      </c>
    </row>
    <row r="1100" spans="1:7" x14ac:dyDescent="0.2">
      <c r="A1100" s="7" t="s">
        <v>316</v>
      </c>
      <c r="B1100" s="12">
        <v>-5.4186195237342638E-2</v>
      </c>
      <c r="C1100" s="13">
        <v>-0.45016134403319458</v>
      </c>
      <c r="D1100" s="13">
        <v>-8.8267402619645483E-2</v>
      </c>
      <c r="E1100" s="19">
        <v>-0.18320310209078908</v>
      </c>
      <c r="F1100" s="13" t="s">
        <v>1176</v>
      </c>
      <c r="G1100" s="14" t="s">
        <v>1185</v>
      </c>
    </row>
    <row r="1101" spans="1:7" x14ac:dyDescent="0.2">
      <c r="A1101" s="7" t="s">
        <v>498</v>
      </c>
      <c r="B1101" s="12">
        <v>-0.10170591345827752</v>
      </c>
      <c r="C1101" s="13">
        <v>-0.39705404681156004</v>
      </c>
      <c r="D1101" s="13">
        <v>-9.7968684286394783E-2</v>
      </c>
      <c r="E1101" s="19">
        <v>-0.18918918471269747</v>
      </c>
      <c r="F1101" s="13" t="s">
        <v>1176</v>
      </c>
      <c r="G1101" s="14" t="s">
        <v>1185</v>
      </c>
    </row>
    <row r="1102" spans="1:7" x14ac:dyDescent="0.2">
      <c r="A1102" s="7" t="s">
        <v>529</v>
      </c>
      <c r="B1102" s="12">
        <v>-0.4409097118480198</v>
      </c>
      <c r="C1102" s="13">
        <v>0.19709095123095369</v>
      </c>
      <c r="D1102" s="13">
        <v>-0.29363876153531027</v>
      </c>
      <c r="E1102" s="19">
        <v>-0.20532822783051491</v>
      </c>
      <c r="F1102" s="13" t="s">
        <v>1176</v>
      </c>
      <c r="G1102" s="14" t="s">
        <v>1209</v>
      </c>
    </row>
    <row r="1103" spans="1:7" x14ac:dyDescent="0.2">
      <c r="A1103" s="7" t="s">
        <v>761</v>
      </c>
      <c r="B1103" s="12">
        <v>-0.48358936540886194</v>
      </c>
      <c r="C1103" s="13">
        <v>-0.10296682193386225</v>
      </c>
      <c r="D1103" s="13">
        <v>5.2240977841920784E-2</v>
      </c>
      <c r="E1103" s="19">
        <v>-0.20865349939112721</v>
      </c>
      <c r="F1103" s="13" t="s">
        <v>1176</v>
      </c>
      <c r="G1103" s="14" t="s">
        <v>1196</v>
      </c>
    </row>
    <row r="1104" spans="1:7" x14ac:dyDescent="0.2">
      <c r="A1104" s="7" t="s">
        <v>464</v>
      </c>
      <c r="B1104" s="12">
        <v>-0.10715166429402889</v>
      </c>
      <c r="C1104" s="13">
        <v>-0.49104521328184658</v>
      </c>
      <c r="D1104" s="13">
        <v>-8.0677965087815107E-2</v>
      </c>
      <c r="E1104" s="19">
        <v>-0.21437761922851006</v>
      </c>
      <c r="F1104" s="13" t="s">
        <v>1176</v>
      </c>
      <c r="G1104" s="14" t="s">
        <v>1184</v>
      </c>
    </row>
    <row r="1105" spans="1:7" x14ac:dyDescent="0.2">
      <c r="A1105" s="7" t="s">
        <v>786</v>
      </c>
      <c r="B1105" s="12">
        <v>-3.1375812848748491E-2</v>
      </c>
      <c r="C1105" s="13">
        <v>-0.48325284735391666</v>
      </c>
      <c r="D1105" s="13">
        <v>-0.20019778463114024</v>
      </c>
      <c r="E1105" s="19">
        <v>-0.21758551473501644</v>
      </c>
      <c r="F1105" s="13" t="s">
        <v>1176</v>
      </c>
      <c r="G1105" s="14" t="s">
        <v>1196</v>
      </c>
    </row>
    <row r="1106" spans="1:7" x14ac:dyDescent="0.2">
      <c r="A1106" s="7" t="s">
        <v>66</v>
      </c>
      <c r="B1106" s="12">
        <v>9.3284250850481809E-2</v>
      </c>
      <c r="C1106" s="13">
        <v>-0.70811673522981022</v>
      </c>
      <c r="D1106" s="13">
        <v>-0.1507377180582895</v>
      </c>
      <c r="E1106" s="19">
        <v>-0.22034263564623718</v>
      </c>
      <c r="F1106" s="13" t="s">
        <v>1176</v>
      </c>
      <c r="G1106" s="14" t="s">
        <v>1186</v>
      </c>
    </row>
    <row r="1107" spans="1:7" x14ac:dyDescent="0.2">
      <c r="A1107" s="7" t="s">
        <v>881</v>
      </c>
      <c r="B1107" s="12">
        <v>-7.8014867962054188E-2</v>
      </c>
      <c r="C1107" s="13">
        <v>-0.41107856119716191</v>
      </c>
      <c r="D1107" s="13">
        <v>-0.22810307178368686</v>
      </c>
      <c r="E1107" s="19">
        <v>-0.22296043707907628</v>
      </c>
      <c r="F1107" s="13" t="s">
        <v>1176</v>
      </c>
      <c r="G1107" s="14" t="s">
        <v>1196</v>
      </c>
    </row>
    <row r="1108" spans="1:7" x14ac:dyDescent="0.2">
      <c r="A1108" s="7" t="s">
        <v>994</v>
      </c>
      <c r="B1108" s="12">
        <v>-1.1710761129310929</v>
      </c>
      <c r="C1108" s="13">
        <v>0.70902700035851651</v>
      </c>
      <c r="D1108" s="13">
        <v>8.0471631686132583E-2</v>
      </c>
      <c r="E1108" s="19">
        <v>-0.23158085555904245</v>
      </c>
      <c r="F1108" s="13" t="s">
        <v>1176</v>
      </c>
      <c r="G1108" s="14" t="s">
        <v>1209</v>
      </c>
    </row>
    <row r="1109" spans="1:7" x14ac:dyDescent="0.2">
      <c r="A1109" s="7" t="s">
        <v>879</v>
      </c>
      <c r="B1109" s="12">
        <v>7.088044947310114E-2</v>
      </c>
      <c r="C1109" s="13">
        <v>-0.61031325229453026</v>
      </c>
      <c r="D1109" s="13">
        <v>-0.32191518511152062</v>
      </c>
      <c r="E1109" s="19">
        <v>-0.2513163514325748</v>
      </c>
      <c r="F1109" s="13" t="s">
        <v>1176</v>
      </c>
      <c r="G1109" s="14" t="s">
        <v>1185</v>
      </c>
    </row>
    <row r="1110" spans="1:7" x14ac:dyDescent="0.2">
      <c r="A1110" s="7" t="s">
        <v>985</v>
      </c>
      <c r="B1110" s="12">
        <v>-0.25347754262550243</v>
      </c>
      <c r="C1110" s="13">
        <v>-0.32958930021892213</v>
      </c>
      <c r="D1110" s="13">
        <v>-0.20557854770365327</v>
      </c>
      <c r="E1110" s="19">
        <v>-0.2619413714269736</v>
      </c>
      <c r="F1110" s="13" t="s">
        <v>1176</v>
      </c>
      <c r="G1110" s="14" t="s">
        <v>1283</v>
      </c>
    </row>
    <row r="1111" spans="1:7" x14ac:dyDescent="0.2">
      <c r="A1111" s="7" t="s">
        <v>1161</v>
      </c>
      <c r="B1111" s="12">
        <v>0.32017842798740198</v>
      </c>
      <c r="C1111" s="13">
        <v>-0.86265987358907825</v>
      </c>
      <c r="D1111" s="13">
        <v>-0.4434481198939782</v>
      </c>
      <c r="E1111" s="19">
        <v>-0.26376102684995612</v>
      </c>
      <c r="F1111" s="13" t="s">
        <v>1176</v>
      </c>
      <c r="G1111" s="14" t="s">
        <v>1196</v>
      </c>
    </row>
    <row r="1112" spans="1:7" x14ac:dyDescent="0.2">
      <c r="A1112" s="7" t="s">
        <v>574</v>
      </c>
      <c r="B1112" s="12">
        <v>-3.6012271577035293E-3</v>
      </c>
      <c r="C1112" s="13">
        <v>-0.76774311298026332</v>
      </c>
      <c r="D1112" s="13">
        <v>-0.11164880892340599</v>
      </c>
      <c r="E1112" s="19">
        <v>-0.26525806743418218</v>
      </c>
      <c r="F1112" s="13" t="s">
        <v>1176</v>
      </c>
      <c r="G1112" s="14" t="s">
        <v>1202</v>
      </c>
    </row>
    <row r="1113" spans="1:7" x14ac:dyDescent="0.2">
      <c r="A1113" s="7" t="s">
        <v>555</v>
      </c>
      <c r="B1113" s="12">
        <v>-0.12586117997207377</v>
      </c>
      <c r="C1113" s="13">
        <v>-0.60193479088474688</v>
      </c>
      <c r="D1113" s="13">
        <v>-0.12294832311415684</v>
      </c>
      <c r="E1113" s="19">
        <v>-0.26780940618850063</v>
      </c>
      <c r="F1113" s="13" t="s">
        <v>1176</v>
      </c>
      <c r="G1113" s="14" t="s">
        <v>1202</v>
      </c>
    </row>
    <row r="1114" spans="1:7" x14ac:dyDescent="0.2">
      <c r="A1114" s="7" t="s">
        <v>966</v>
      </c>
      <c r="B1114" s="12">
        <v>0.4014287276867925</v>
      </c>
      <c r="C1114" s="13">
        <v>-1.0432067721796761</v>
      </c>
      <c r="D1114" s="13">
        <v>-0.48280592535765532</v>
      </c>
      <c r="E1114" s="19">
        <v>-0.29723231818648232</v>
      </c>
      <c r="F1114" s="13" t="s">
        <v>1176</v>
      </c>
      <c r="G1114" s="14" t="s">
        <v>1186</v>
      </c>
    </row>
    <row r="1115" spans="1:7" x14ac:dyDescent="0.2">
      <c r="A1115" s="7" t="s">
        <v>285</v>
      </c>
      <c r="B1115" s="12">
        <v>-8.6640122322405214E-2</v>
      </c>
      <c r="C1115" s="13">
        <v>-0.76369456332661201</v>
      </c>
      <c r="D1115" s="13">
        <v>-0.1492873633795396</v>
      </c>
      <c r="E1115" s="19">
        <v>-0.30855062694080754</v>
      </c>
      <c r="F1115" s="13" t="s">
        <v>1176</v>
      </c>
      <c r="G1115" s="14" t="s">
        <v>1209</v>
      </c>
    </row>
    <row r="1116" spans="1:7" x14ac:dyDescent="0.2">
      <c r="A1116" s="7" t="s">
        <v>736</v>
      </c>
      <c r="B1116" s="12">
        <v>0.22038949257207238</v>
      </c>
      <c r="C1116" s="13">
        <v>-0.18531439737440294</v>
      </c>
      <c r="D1116" s="13">
        <v>-1.1655988665981412</v>
      </c>
      <c r="E1116" s="19">
        <v>-0.31711818216293425</v>
      </c>
      <c r="F1116" s="13" t="s">
        <v>1176</v>
      </c>
      <c r="G1116" s="14" t="s">
        <v>1185</v>
      </c>
    </row>
    <row r="1117" spans="1:7" x14ac:dyDescent="0.2">
      <c r="A1117" s="7" t="s">
        <v>821</v>
      </c>
      <c r="B1117" s="12">
        <v>-7.4109788170190552E-3</v>
      </c>
      <c r="C1117" s="13">
        <v>-0.58193810535472901</v>
      </c>
      <c r="D1117" s="13">
        <v>-0.48751165566204929</v>
      </c>
      <c r="E1117" s="19">
        <v>-0.32379931983184107</v>
      </c>
      <c r="F1117" s="13" t="s">
        <v>1176</v>
      </c>
      <c r="G1117" s="14" t="s">
        <v>1184</v>
      </c>
    </row>
    <row r="1118" spans="1:7" x14ac:dyDescent="0.2">
      <c r="A1118" s="7" t="s">
        <v>615</v>
      </c>
      <c r="B1118" s="12">
        <v>-0.13666752926509504</v>
      </c>
      <c r="C1118" s="13">
        <v>-0.8346797102836705</v>
      </c>
      <c r="D1118" s="13">
        <v>-0.11275492900288753</v>
      </c>
      <c r="E1118" s="19">
        <v>-0.33889740349200542</v>
      </c>
      <c r="F1118" s="13" t="s">
        <v>1176</v>
      </c>
      <c r="G1118" s="14" t="s">
        <v>1202</v>
      </c>
    </row>
    <row r="1119" spans="1:7" x14ac:dyDescent="0.2">
      <c r="A1119" s="7" t="s">
        <v>225</v>
      </c>
      <c r="B1119" s="12">
        <v>-0.32926871427325022</v>
      </c>
      <c r="C1119" s="13">
        <v>-0.59334382249792172</v>
      </c>
      <c r="D1119" s="13">
        <v>-0.11411627949221491</v>
      </c>
      <c r="E1119" s="19">
        <v>-0.34394551630634107</v>
      </c>
      <c r="F1119" s="13" t="s">
        <v>1176</v>
      </c>
      <c r="G1119" s="14" t="s">
        <v>1186</v>
      </c>
    </row>
    <row r="1120" spans="1:7" x14ac:dyDescent="0.2">
      <c r="A1120" s="7" t="s">
        <v>620</v>
      </c>
      <c r="B1120" s="12">
        <v>-4.7560606189324638E-2</v>
      </c>
      <c r="C1120" s="13">
        <v>-1.0849923715638889</v>
      </c>
      <c r="D1120" s="13">
        <v>-0.19055423952117656</v>
      </c>
      <c r="E1120" s="19">
        <v>-0.40168822580124952</v>
      </c>
      <c r="F1120" s="13" t="s">
        <v>1176</v>
      </c>
      <c r="G1120" s="14" t="s">
        <v>1213</v>
      </c>
    </row>
    <row r="1121" spans="1:7" x14ac:dyDescent="0.2">
      <c r="A1121" s="7" t="s">
        <v>568</v>
      </c>
      <c r="B1121" s="12">
        <v>-0.10394066661287919</v>
      </c>
      <c r="C1121" s="13">
        <v>-1.0060791614384093</v>
      </c>
      <c r="D1121" s="13">
        <v>-0.20388152737151563</v>
      </c>
      <c r="E1121" s="19">
        <v>-0.40456447328812911</v>
      </c>
      <c r="F1121" s="13" t="s">
        <v>1176</v>
      </c>
      <c r="G1121" s="14" t="s">
        <v>1186</v>
      </c>
    </row>
    <row r="1122" spans="1:7" x14ac:dyDescent="0.2">
      <c r="A1122" s="7" t="s">
        <v>264</v>
      </c>
      <c r="B1122" s="12">
        <v>-0.28468566439979415</v>
      </c>
      <c r="C1122" s="13">
        <v>-0.84014404025512235</v>
      </c>
      <c r="D1122" s="13">
        <v>-0.12956992318250396</v>
      </c>
      <c r="E1122" s="19">
        <v>-0.40478845479120551</v>
      </c>
      <c r="F1122" s="13" t="s">
        <v>1176</v>
      </c>
      <c r="G1122" s="14" t="s">
        <v>1202</v>
      </c>
    </row>
    <row r="1123" spans="1:7" x14ac:dyDescent="0.2">
      <c r="A1123" s="7" t="s">
        <v>199</v>
      </c>
      <c r="B1123" s="12">
        <v>-0.47566276827025056</v>
      </c>
      <c r="C1123" s="13">
        <v>-0.6417246808860394</v>
      </c>
      <c r="D1123" s="13">
        <v>-0.13564106427892572</v>
      </c>
      <c r="E1123" s="19">
        <v>-0.4234748308575898</v>
      </c>
      <c r="F1123" s="13" t="s">
        <v>1176</v>
      </c>
      <c r="G1123" s="14" t="s">
        <v>1196</v>
      </c>
    </row>
    <row r="1124" spans="1:7" x14ac:dyDescent="0.2">
      <c r="A1124" s="7" t="s">
        <v>171</v>
      </c>
      <c r="B1124" s="12">
        <v>0.24040586883006518</v>
      </c>
      <c r="C1124" s="13">
        <v>-1.1614351821841729</v>
      </c>
      <c r="D1124" s="13">
        <v>-0.807702314894995</v>
      </c>
      <c r="E1124" s="19">
        <v>-0.49457890159172424</v>
      </c>
      <c r="F1124" s="13" t="s">
        <v>1176</v>
      </c>
      <c r="G1124" s="14" t="s">
        <v>1185</v>
      </c>
    </row>
    <row r="1125" spans="1:7" x14ac:dyDescent="0.2">
      <c r="A1125" s="7" t="s">
        <v>326</v>
      </c>
      <c r="B1125" s="12">
        <v>-1.2291188579684893</v>
      </c>
      <c r="C1125" s="13">
        <v>7.1608799183712088E-2</v>
      </c>
      <c r="D1125" s="13">
        <v>-0.18490767331765565</v>
      </c>
      <c r="E1125" s="19">
        <v>-0.52563720542757886</v>
      </c>
      <c r="F1125" s="13" t="s">
        <v>1176</v>
      </c>
      <c r="G1125" s="14" t="s">
        <v>1209</v>
      </c>
    </row>
    <row r="1126" spans="1:7" x14ac:dyDescent="0.2">
      <c r="A1126" s="7" t="s">
        <v>915</v>
      </c>
      <c r="B1126" s="12">
        <v>2.7700745217271477E-2</v>
      </c>
      <c r="C1126" s="13">
        <v>-1.4109371599718064</v>
      </c>
      <c r="D1126" s="13">
        <v>-0.82550848191486559</v>
      </c>
      <c r="E1126" s="19">
        <v>-0.65985339447909297</v>
      </c>
      <c r="F1126" s="13" t="s">
        <v>1176</v>
      </c>
      <c r="G1126" s="14" t="s">
        <v>1281</v>
      </c>
    </row>
    <row r="1127" spans="1:7" x14ac:dyDescent="0.2">
      <c r="A1127" s="7" t="s">
        <v>954</v>
      </c>
      <c r="B1127" s="12">
        <v>-0.21251274788169058</v>
      </c>
      <c r="C1127" s="13">
        <v>-1.8327973292636124</v>
      </c>
      <c r="D1127" s="13">
        <v>-0.4674473150841349</v>
      </c>
      <c r="E1127" s="19">
        <v>-0.77507849245700033</v>
      </c>
      <c r="F1127" s="13" t="s">
        <v>1176</v>
      </c>
      <c r="G1127" s="14" t="s">
        <v>1186</v>
      </c>
    </row>
    <row r="1128" spans="1:7" x14ac:dyDescent="0.2">
      <c r="A1128" s="7" t="s">
        <v>160</v>
      </c>
      <c r="B1128" s="12">
        <v>-1.5968863337590646</v>
      </c>
      <c r="C1128" s="13">
        <v>-0.42202139272851741</v>
      </c>
      <c r="D1128" s="13">
        <v>-0.12407235538370232</v>
      </c>
      <c r="E1128" s="19">
        <v>-0.80258265793729178</v>
      </c>
      <c r="F1128" s="13" t="s">
        <v>1176</v>
      </c>
      <c r="G1128" s="14" t="s">
        <v>1185</v>
      </c>
    </row>
    <row r="1129" spans="1:7" x14ac:dyDescent="0.2">
      <c r="A1129" s="7" t="s">
        <v>288</v>
      </c>
      <c r="B1129" s="12">
        <v>-1.8555295898783637</v>
      </c>
      <c r="C1129" s="13">
        <v>-0.41353413343199602</v>
      </c>
      <c r="D1129" s="13">
        <v>-0.10909149796810023</v>
      </c>
      <c r="E1129" s="19">
        <v>-0.8989995253713744</v>
      </c>
      <c r="F1129" s="13" t="s">
        <v>1176</v>
      </c>
      <c r="G1129" s="14" t="s">
        <v>1196</v>
      </c>
    </row>
    <row r="1130" spans="1:7" x14ac:dyDescent="0.2">
      <c r="A1130" s="7" t="s">
        <v>733</v>
      </c>
      <c r="B1130" s="12">
        <v>-0.26448584405530123</v>
      </c>
      <c r="C1130" s="13">
        <v>-2.28600553237824</v>
      </c>
      <c r="D1130" s="13">
        <v>-0.38421309891166988</v>
      </c>
      <c r="E1130" s="19">
        <v>-0.90685992700909346</v>
      </c>
      <c r="F1130" s="13" t="s">
        <v>1176</v>
      </c>
      <c r="G1130" s="14" t="s">
        <v>1186</v>
      </c>
    </row>
    <row r="1131" spans="1:7" ht="16" thickBot="1" x14ac:dyDescent="0.25">
      <c r="A1131" s="7" t="s">
        <v>942</v>
      </c>
      <c r="B1131" s="15">
        <v>-1.1948519687631409</v>
      </c>
      <c r="C1131" s="16">
        <v>-5.554556336194028</v>
      </c>
      <c r="D1131" s="16">
        <v>-2.8351327151386578</v>
      </c>
      <c r="E1131" s="20">
        <v>-2.9948475029050616</v>
      </c>
      <c r="F1131" s="16" t="s">
        <v>1176</v>
      </c>
      <c r="G1131" s="17" t="s">
        <v>1281</v>
      </c>
    </row>
    <row r="1132" spans="1:7" ht="16" thickTop="1" x14ac:dyDescent="0.2">
      <c r="A1132" s="7" t="s">
        <v>1106</v>
      </c>
      <c r="B1132" s="9">
        <v>0.320568916952026</v>
      </c>
      <c r="C1132" s="10">
        <v>0.3152879111162763</v>
      </c>
      <c r="D1132" s="10">
        <v>0.16869307846995343</v>
      </c>
      <c r="E1132" s="18">
        <v>0.27342186365667931</v>
      </c>
      <c r="F1132" s="10" t="s">
        <v>1190</v>
      </c>
      <c r="G1132" s="11" t="s">
        <v>1328</v>
      </c>
    </row>
    <row r="1133" spans="1:7" x14ac:dyDescent="0.2">
      <c r="A1133" s="7" t="s">
        <v>222</v>
      </c>
      <c r="B1133" s="12">
        <v>-8.0978454432374027E-3</v>
      </c>
      <c r="C1133" s="13">
        <v>7.2798163796743809E-2</v>
      </c>
      <c r="D1133" s="13">
        <v>0.13924625058466403</v>
      </c>
      <c r="E1133" s="19">
        <v>6.0374186137127382E-2</v>
      </c>
      <c r="F1133" s="13" t="s">
        <v>1190</v>
      </c>
      <c r="G1133" s="14" t="s">
        <v>1236</v>
      </c>
    </row>
    <row r="1134" spans="1:7" x14ac:dyDescent="0.2">
      <c r="A1134" s="7" t="s">
        <v>129</v>
      </c>
      <c r="B1134" s="12">
        <v>1.1549482120587243E-2</v>
      </c>
      <c r="C1134" s="13">
        <v>1.8866705948587155E-3</v>
      </c>
      <c r="D1134" s="13">
        <v>-6.0043264078836374E-2</v>
      </c>
      <c r="E1134" s="19">
        <v>-1.2827185196958401E-2</v>
      </c>
      <c r="F1134" s="13" t="s">
        <v>1190</v>
      </c>
      <c r="G1134" s="14" t="s">
        <v>1221</v>
      </c>
    </row>
    <row r="1135" spans="1:7" x14ac:dyDescent="0.2">
      <c r="A1135" s="7" t="s">
        <v>128</v>
      </c>
      <c r="B1135" s="12">
        <v>-5.5325125431811582E-2</v>
      </c>
      <c r="C1135" s="13">
        <v>-8.5245107401909992E-2</v>
      </c>
      <c r="D1135" s="13">
        <v>-3.5657811507429006E-2</v>
      </c>
      <c r="E1135" s="19">
        <v>-5.8400925845526336E-2</v>
      </c>
      <c r="F1135" s="13" t="s">
        <v>1190</v>
      </c>
      <c r="G1135" s="14" t="s">
        <v>1221</v>
      </c>
    </row>
    <row r="1136" spans="1:7" x14ac:dyDescent="0.2">
      <c r="A1136" s="7" t="s">
        <v>308</v>
      </c>
      <c r="B1136" s="12">
        <v>-5.8946238730466095E-2</v>
      </c>
      <c r="C1136" s="13">
        <v>-0.10325152453938664</v>
      </c>
      <c r="D1136" s="13">
        <v>-4.725626190207774E-2</v>
      </c>
      <c r="E1136" s="19">
        <v>-6.8730831424625743E-2</v>
      </c>
      <c r="F1136" s="13" t="s">
        <v>1190</v>
      </c>
      <c r="G1136" s="14" t="s">
        <v>1221</v>
      </c>
    </row>
    <row r="1137" spans="1:7" x14ac:dyDescent="0.2">
      <c r="A1137" s="7" t="s">
        <v>743</v>
      </c>
      <c r="B1137" s="12">
        <v>-8.9997246046583393E-2</v>
      </c>
      <c r="C1137" s="13">
        <v>-2.3363546077966129E-2</v>
      </c>
      <c r="D1137" s="13">
        <v>-9.8782973566877874E-2</v>
      </c>
      <c r="E1137" s="19">
        <v>-7.2642854312086558E-2</v>
      </c>
      <c r="F1137" s="13" t="s">
        <v>1190</v>
      </c>
      <c r="G1137" s="14" t="s">
        <v>1191</v>
      </c>
    </row>
    <row r="1138" spans="1:7" x14ac:dyDescent="0.2">
      <c r="A1138" s="7" t="s">
        <v>654</v>
      </c>
      <c r="B1138" s="12">
        <v>-6.7586327642922106E-2</v>
      </c>
      <c r="C1138" s="13">
        <v>-0.1224744234875861</v>
      </c>
      <c r="D1138" s="13">
        <v>-7.5936244418554469E-2</v>
      </c>
      <c r="E1138" s="19">
        <v>-8.655773142901102E-2</v>
      </c>
      <c r="F1138" s="13" t="s">
        <v>1190</v>
      </c>
      <c r="G1138" s="14" t="s">
        <v>1191</v>
      </c>
    </row>
    <row r="1139" spans="1:7" x14ac:dyDescent="0.2">
      <c r="A1139" s="7" t="s">
        <v>47</v>
      </c>
      <c r="B1139" s="12">
        <v>-7.3190744757429163E-2</v>
      </c>
      <c r="C1139" s="13">
        <v>-0.16312462320467469</v>
      </c>
      <c r="D1139" s="13">
        <v>-3.4672185062607698E-2</v>
      </c>
      <c r="E1139" s="19">
        <v>-8.8615340383156382E-2</v>
      </c>
      <c r="F1139" s="13" t="s">
        <v>1190</v>
      </c>
      <c r="G1139" s="14" t="s">
        <v>1191</v>
      </c>
    </row>
    <row r="1140" spans="1:7" x14ac:dyDescent="0.2">
      <c r="A1140" s="7" t="s">
        <v>351</v>
      </c>
      <c r="B1140" s="12">
        <v>-0.12706852770564894</v>
      </c>
      <c r="C1140" s="13">
        <v>-0.12577341120600996</v>
      </c>
      <c r="D1140" s="13">
        <v>-1.6767603634026022E-2</v>
      </c>
      <c r="E1140" s="19">
        <v>-9.3589715534270368E-2</v>
      </c>
      <c r="F1140" s="13" t="s">
        <v>1190</v>
      </c>
      <c r="G1140" s="14" t="s">
        <v>1191</v>
      </c>
    </row>
    <row r="1141" spans="1:7" x14ac:dyDescent="0.2">
      <c r="A1141" s="7" t="s">
        <v>980</v>
      </c>
      <c r="B1141" s="12">
        <v>-8.3196827492841033E-2</v>
      </c>
      <c r="C1141" s="13">
        <v>-0.1229539922958837</v>
      </c>
      <c r="D1141" s="13">
        <v>-7.9500837459996046E-2</v>
      </c>
      <c r="E1141" s="19">
        <v>-9.4015179923900336E-2</v>
      </c>
      <c r="F1141" s="13" t="s">
        <v>1190</v>
      </c>
      <c r="G1141" s="14" t="s">
        <v>1192</v>
      </c>
    </row>
    <row r="1142" spans="1:7" x14ac:dyDescent="0.2">
      <c r="A1142" s="7" t="s">
        <v>402</v>
      </c>
      <c r="B1142" s="12">
        <v>-0.1160316437928295</v>
      </c>
      <c r="C1142" s="13">
        <v>-0.12178895532610934</v>
      </c>
      <c r="D1142" s="13">
        <v>-4.9714123813058425E-2</v>
      </c>
      <c r="E1142" s="19">
        <v>-9.7863581258882129E-2</v>
      </c>
      <c r="F1142" s="13" t="s">
        <v>1190</v>
      </c>
      <c r="G1142" s="14" t="s">
        <v>1191</v>
      </c>
    </row>
    <row r="1143" spans="1:7" x14ac:dyDescent="0.2">
      <c r="A1143" s="7" t="s">
        <v>44</v>
      </c>
      <c r="B1143" s="12">
        <v>-6.6806553423401069E-2</v>
      </c>
      <c r="C1143" s="13">
        <v>-0.18741302120113332</v>
      </c>
      <c r="D1143" s="13">
        <v>-6.2006433176670504E-2</v>
      </c>
      <c r="E1143" s="19">
        <v>-0.10154845768270157</v>
      </c>
      <c r="F1143" s="13" t="s">
        <v>1190</v>
      </c>
      <c r="G1143" s="14" t="s">
        <v>1191</v>
      </c>
    </row>
    <row r="1144" spans="1:7" x14ac:dyDescent="0.2">
      <c r="A1144" s="7" t="s">
        <v>251</v>
      </c>
      <c r="B1144" s="12">
        <v>-7.5357312830449136E-2</v>
      </c>
      <c r="C1144" s="13">
        <v>-0.16693962871322035</v>
      </c>
      <c r="D1144" s="13">
        <v>-8.0960067347337322E-2</v>
      </c>
      <c r="E1144" s="19">
        <v>-0.10451283395034695</v>
      </c>
      <c r="F1144" s="13" t="s">
        <v>1190</v>
      </c>
      <c r="G1144" s="14" t="s">
        <v>1191</v>
      </c>
    </row>
    <row r="1145" spans="1:7" x14ac:dyDescent="0.2">
      <c r="A1145" s="7" t="s">
        <v>848</v>
      </c>
      <c r="B1145" s="12">
        <v>-8.3896807516576133E-2</v>
      </c>
      <c r="C1145" s="13">
        <v>-0.14919809457746278</v>
      </c>
      <c r="D1145" s="13">
        <v>-9.3320286683427275E-2</v>
      </c>
      <c r="E1145" s="19">
        <v>-0.10631423738489745</v>
      </c>
      <c r="F1145" s="13" t="s">
        <v>1190</v>
      </c>
      <c r="G1145" s="14" t="s">
        <v>1191</v>
      </c>
    </row>
    <row r="1146" spans="1:7" x14ac:dyDescent="0.2">
      <c r="A1146" s="7" t="s">
        <v>48</v>
      </c>
      <c r="B1146" s="12">
        <v>-4.904487781871545E-2</v>
      </c>
      <c r="C1146" s="13">
        <v>-0.13903619477212892</v>
      </c>
      <c r="D1146" s="13">
        <v>-0.16266726949244473</v>
      </c>
      <c r="E1146" s="19">
        <v>-0.11012899040685828</v>
      </c>
      <c r="F1146" s="13" t="s">
        <v>1190</v>
      </c>
      <c r="G1146" s="14" t="s">
        <v>1192</v>
      </c>
    </row>
    <row r="1147" spans="1:7" x14ac:dyDescent="0.2">
      <c r="A1147" s="7" t="s">
        <v>819</v>
      </c>
      <c r="B1147" s="12">
        <v>-9.5048002912650364E-2</v>
      </c>
      <c r="C1147" s="13">
        <v>-8.7288349853136202E-2</v>
      </c>
      <c r="D1147" s="13">
        <v>-0.16360227637140309</v>
      </c>
      <c r="E1147" s="19">
        <v>-0.11328638903242194</v>
      </c>
      <c r="F1147" s="13" t="s">
        <v>1190</v>
      </c>
      <c r="G1147" s="14" t="s">
        <v>1191</v>
      </c>
    </row>
    <row r="1148" spans="1:7" x14ac:dyDescent="0.2">
      <c r="A1148" s="7" t="s">
        <v>363</v>
      </c>
      <c r="B1148" s="12">
        <v>-0.12965973420571322</v>
      </c>
      <c r="C1148" s="13">
        <v>-0.19422185726973051</v>
      </c>
      <c r="D1148" s="13">
        <v>-1.3519676846988916E-2</v>
      </c>
      <c r="E1148" s="19">
        <v>-0.11418635391730111</v>
      </c>
      <c r="F1148" s="13" t="s">
        <v>1190</v>
      </c>
      <c r="G1148" s="14" t="s">
        <v>1191</v>
      </c>
    </row>
    <row r="1149" spans="1:7" x14ac:dyDescent="0.2">
      <c r="A1149" s="7" t="s">
        <v>119</v>
      </c>
      <c r="B1149" s="12">
        <v>-6.3042385572954829E-2</v>
      </c>
      <c r="C1149" s="13">
        <v>-0.2142805334925828</v>
      </c>
      <c r="D1149" s="13">
        <v>-9.8726694568966364E-2</v>
      </c>
      <c r="E1149" s="19">
        <v>-0.11911912264764668</v>
      </c>
      <c r="F1149" s="13" t="s">
        <v>1190</v>
      </c>
      <c r="G1149" s="14" t="s">
        <v>1192</v>
      </c>
    </row>
    <row r="1150" spans="1:7" x14ac:dyDescent="0.2">
      <c r="A1150" s="7" t="s">
        <v>782</v>
      </c>
      <c r="B1150" s="12">
        <v>-9.9120868383159769E-2</v>
      </c>
      <c r="C1150" s="13">
        <v>-6.4130352832764276E-2</v>
      </c>
      <c r="D1150" s="13">
        <v>-0.20930795430146029</v>
      </c>
      <c r="E1150" s="19">
        <v>-0.12167983949353128</v>
      </c>
      <c r="F1150" s="13" t="s">
        <v>1190</v>
      </c>
      <c r="G1150" s="14" t="s">
        <v>1191</v>
      </c>
    </row>
    <row r="1151" spans="1:7" x14ac:dyDescent="0.2">
      <c r="A1151" s="7" t="s">
        <v>399</v>
      </c>
      <c r="B1151" s="12">
        <v>-0.106707289743273</v>
      </c>
      <c r="C1151" s="13">
        <v>-0.18901286570759268</v>
      </c>
      <c r="D1151" s="13">
        <v>-7.6448744110100761E-2</v>
      </c>
      <c r="E1151" s="19">
        <v>-0.12232139884261722</v>
      </c>
      <c r="F1151" s="13" t="s">
        <v>1190</v>
      </c>
      <c r="G1151" s="14" t="s">
        <v>1191</v>
      </c>
    </row>
    <row r="1152" spans="1:7" x14ac:dyDescent="0.2">
      <c r="A1152" s="7" t="s">
        <v>258</v>
      </c>
      <c r="B1152" s="12">
        <v>-8.3493835724162468E-2</v>
      </c>
      <c r="C1152" s="13">
        <v>-0.17979040545297045</v>
      </c>
      <c r="D1152" s="13">
        <v>-0.13343329550455382</v>
      </c>
      <c r="E1152" s="19">
        <v>-0.12736464457692226</v>
      </c>
      <c r="F1152" s="13" t="s">
        <v>1190</v>
      </c>
      <c r="G1152" s="14" t="s">
        <v>1191</v>
      </c>
    </row>
    <row r="1153" spans="1:7" x14ac:dyDescent="0.2">
      <c r="A1153" s="7" t="s">
        <v>393</v>
      </c>
      <c r="B1153" s="12">
        <v>-0.11560384609370998</v>
      </c>
      <c r="C1153" s="13">
        <v>-0.20475213327245603</v>
      </c>
      <c r="D1153" s="13">
        <v>-6.9102408211195079E-2</v>
      </c>
      <c r="E1153" s="19">
        <v>-0.12839790088257932</v>
      </c>
      <c r="F1153" s="13" t="s">
        <v>1190</v>
      </c>
      <c r="G1153" s="14" t="s">
        <v>1191</v>
      </c>
    </row>
    <row r="1154" spans="1:7" x14ac:dyDescent="0.2">
      <c r="A1154" s="7" t="s">
        <v>427</v>
      </c>
      <c r="B1154" s="12">
        <v>-0.11101667956604655</v>
      </c>
      <c r="C1154" s="13">
        <v>-0.20967648117753546</v>
      </c>
      <c r="D1154" s="13">
        <v>-9.3080979380967876E-2</v>
      </c>
      <c r="E1154" s="19">
        <v>-0.13523390999396961</v>
      </c>
      <c r="F1154" s="13" t="s">
        <v>1190</v>
      </c>
      <c r="G1154" s="14" t="s">
        <v>1191</v>
      </c>
    </row>
    <row r="1155" spans="1:7" x14ac:dyDescent="0.2">
      <c r="A1155" s="7" t="s">
        <v>406</v>
      </c>
      <c r="B1155" s="12">
        <v>-0.12557704053483942</v>
      </c>
      <c r="C1155" s="13">
        <v>-0.20125967972826583</v>
      </c>
      <c r="D1155" s="13">
        <v>-8.8290071168876785E-2</v>
      </c>
      <c r="E1155" s="19">
        <v>-0.13709574148307854</v>
      </c>
      <c r="F1155" s="13" t="s">
        <v>1190</v>
      </c>
      <c r="G1155" s="14" t="s">
        <v>1191</v>
      </c>
    </row>
    <row r="1156" spans="1:7" x14ac:dyDescent="0.2">
      <c r="A1156" s="7" t="s">
        <v>1150</v>
      </c>
      <c r="B1156" s="12">
        <v>-0.26080658408668284</v>
      </c>
      <c r="C1156" s="13">
        <v>0.33234389856459612</v>
      </c>
      <c r="D1156" s="13">
        <v>-0.44450925058446938</v>
      </c>
      <c r="E1156" s="19">
        <v>-0.13797223924063512</v>
      </c>
      <c r="F1156" s="13" t="s">
        <v>1190</v>
      </c>
      <c r="G1156" s="14" t="s">
        <v>1221</v>
      </c>
    </row>
    <row r="1157" spans="1:7" x14ac:dyDescent="0.2">
      <c r="A1157" s="7" t="s">
        <v>796</v>
      </c>
      <c r="B1157" s="12">
        <v>-6.9132464408973693E-2</v>
      </c>
      <c r="C1157" s="13">
        <v>-0.15923144039085049</v>
      </c>
      <c r="D1157" s="13">
        <v>-0.21829409407522538</v>
      </c>
      <c r="E1157" s="19">
        <v>-0.14091064610341225</v>
      </c>
      <c r="F1157" s="13" t="s">
        <v>1190</v>
      </c>
      <c r="G1157" s="14" t="s">
        <v>1236</v>
      </c>
    </row>
    <row r="1158" spans="1:7" x14ac:dyDescent="0.2">
      <c r="A1158" s="7" t="s">
        <v>369</v>
      </c>
      <c r="B1158" s="12">
        <v>-0.12254917822084371</v>
      </c>
      <c r="C1158" s="13">
        <v>-0.24448936721701489</v>
      </c>
      <c r="D1158" s="13">
        <v>-6.2197662380631152E-2</v>
      </c>
      <c r="E1158" s="19">
        <v>-0.14102578016763129</v>
      </c>
      <c r="F1158" s="13" t="s">
        <v>1190</v>
      </c>
      <c r="G1158" s="14" t="s">
        <v>1191</v>
      </c>
    </row>
    <row r="1159" spans="1:7" x14ac:dyDescent="0.2">
      <c r="A1159" s="7" t="s">
        <v>971</v>
      </c>
      <c r="B1159" s="12">
        <v>-0.19264751014210155</v>
      </c>
      <c r="C1159" s="13">
        <v>-4.6068234861950774E-2</v>
      </c>
      <c r="D1159" s="13">
        <v>-0.18988457467820896</v>
      </c>
      <c r="E1159" s="19">
        <v>-0.14784484691888855</v>
      </c>
      <c r="F1159" s="13" t="s">
        <v>1190</v>
      </c>
      <c r="G1159" s="14" t="s">
        <v>1191</v>
      </c>
    </row>
    <row r="1160" spans="1:7" x14ac:dyDescent="0.2">
      <c r="A1160" s="7" t="s">
        <v>851</v>
      </c>
      <c r="B1160" s="12">
        <v>-9.0878493821618431E-2</v>
      </c>
      <c r="C1160" s="13">
        <v>-0.18342971322048296</v>
      </c>
      <c r="D1160" s="13">
        <v>-0.20243192940318677</v>
      </c>
      <c r="E1160" s="19">
        <v>-0.15210989031574829</v>
      </c>
      <c r="F1160" s="13" t="s">
        <v>1190</v>
      </c>
      <c r="G1160" s="14" t="s">
        <v>1191</v>
      </c>
    </row>
    <row r="1161" spans="1:7" x14ac:dyDescent="0.2">
      <c r="A1161" s="7" t="s">
        <v>1122</v>
      </c>
      <c r="B1161" s="12">
        <v>-0.15176040263637205</v>
      </c>
      <c r="C1161" s="13">
        <v>-0.18687073988900127</v>
      </c>
      <c r="D1161" s="13">
        <v>-0.13837615960571642</v>
      </c>
      <c r="E1161" s="19">
        <v>-0.15827823090296411</v>
      </c>
      <c r="F1161" s="13" t="s">
        <v>1190</v>
      </c>
      <c r="G1161" s="14" t="s">
        <v>1191</v>
      </c>
    </row>
    <row r="1162" spans="1:7" x14ac:dyDescent="0.2">
      <c r="A1162" s="7" t="s">
        <v>855</v>
      </c>
      <c r="B1162" s="12">
        <v>-0.10509541567141316</v>
      </c>
      <c r="C1162" s="13">
        <v>-0.14500080205630889</v>
      </c>
      <c r="D1162" s="13">
        <v>-0.27044313431015915</v>
      </c>
      <c r="E1162" s="19">
        <v>-0.16667134717850568</v>
      </c>
      <c r="F1162" s="13" t="s">
        <v>1190</v>
      </c>
      <c r="G1162" s="14" t="s">
        <v>1191</v>
      </c>
    </row>
    <row r="1163" spans="1:7" ht="16" thickBot="1" x14ac:dyDescent="0.25">
      <c r="A1163" s="8" t="s">
        <v>1156</v>
      </c>
      <c r="B1163" s="15">
        <v>-0.23575986585265654</v>
      </c>
      <c r="C1163" s="16">
        <v>-0.32599955820640902</v>
      </c>
      <c r="D1163" s="16">
        <v>-0.47561132490278318</v>
      </c>
      <c r="E1163" s="20">
        <v>-0.33478721127382027</v>
      </c>
      <c r="F1163" s="16" t="s">
        <v>1190</v>
      </c>
      <c r="G1163" s="17" t="s">
        <v>1191</v>
      </c>
    </row>
    <row r="1164" spans="1:7" ht="16" hidden="1" thickTop="1" x14ac:dyDescent="0.2">
      <c r="A1164"/>
      <c r="E1164"/>
    </row>
    <row r="1165" spans="1:7" ht="16" thickTop="1" x14ac:dyDescent="0.2"/>
  </sheetData>
  <autoFilter ref="A1:G1164" xr:uid="{D76DE326-55F5-7C4F-9CE3-D084F40985CD}">
    <filterColumn colId="4">
      <filters>
        <filter val="-0,000133029"/>
        <filter val="-0,000276599"/>
        <filter val="-0,000407106"/>
        <filter val="-0,000413825"/>
        <filter val="-0,00057824"/>
        <filter val="-0,001199405"/>
        <filter val="-0,001669001"/>
        <filter val="-0,00351167"/>
        <filter val="-0,00423443"/>
        <filter val="-0,004394683"/>
        <filter val="-0,007384568"/>
        <filter val="-0,007429452"/>
        <filter val="-0,008825652"/>
        <filter val="-0,009344412"/>
        <filter val="-0,01015667"/>
        <filter val="-0,011366785"/>
        <filter val="-0,011944718"/>
        <filter val="-0,012196432"/>
        <filter val="-0,012488459"/>
        <filter val="-0,012827185"/>
        <filter val="-0,013311913"/>
        <filter val="-0,015408542"/>
        <filter val="-0,0170238"/>
        <filter val="-0,017459731"/>
        <filter val="-0,017622088"/>
        <filter val="-0,018573129"/>
        <filter val="-0,01879929"/>
        <filter val="-0,019056587"/>
        <filter val="-0,019280642"/>
        <filter val="-0,019497896"/>
        <filter val="-0,01995868"/>
        <filter val="-0,020373601"/>
        <filter val="-0,021264271"/>
        <filter val="-0,021469308"/>
        <filter val="-0,022367221"/>
        <filter val="-0,022688554"/>
        <filter val="-0,022885336"/>
        <filter val="-0,022893672"/>
        <filter val="-0,023562038"/>
        <filter val="-0,024082448"/>
        <filter val="-0,024573333"/>
        <filter val="-0,024672876"/>
        <filter val="-0,025742989"/>
        <filter val="-0,026851127"/>
        <filter val="-0,027600976"/>
        <filter val="-0,027624327"/>
        <filter val="-0,02825731"/>
        <filter val="-0,028989802"/>
        <filter val="-0,029740111"/>
        <filter val="-0,03059501"/>
        <filter val="-0,031506021"/>
        <filter val="-0,032344738"/>
        <filter val="-0,032504994"/>
        <filter val="-0,033524558"/>
        <filter val="-0,033598401"/>
        <filter val="-0,033606601"/>
        <filter val="-0,03405753"/>
        <filter val="-0,035471659"/>
        <filter val="-0,036060792"/>
        <filter val="-0,036783082"/>
        <filter val="-0,036805975"/>
        <filter val="-0,037617182"/>
        <filter val="-0,037656652"/>
        <filter val="-0,038065145"/>
        <filter val="-0,038185292"/>
        <filter val="-0,038955684"/>
        <filter val="-0,039041685"/>
        <filter val="-0,039858616"/>
        <filter val="-0,040739167"/>
        <filter val="-0,041287324"/>
        <filter val="-0,042586919"/>
        <filter val="-0,042917982"/>
        <filter val="-0,043545333"/>
        <filter val="-0,043932434"/>
        <filter val="-0,044287087"/>
        <filter val="-0,044292043"/>
        <filter val="-0,045513146"/>
        <filter val="-0,04610808"/>
        <filter val="-0,0470783"/>
        <filter val="-0,047106595"/>
        <filter val="-0,049079553"/>
        <filter val="-0,049250029"/>
        <filter val="-0,04979016"/>
        <filter val="-0,050062431"/>
        <filter val="-0,05052278"/>
        <filter val="-0,050983177"/>
        <filter val="-0,052159522"/>
        <filter val="-0,053041959"/>
        <filter val="-0,053404687"/>
        <filter val="-0,053664055"/>
        <filter val="-0,0540144"/>
        <filter val="-0,054371571"/>
        <filter val="-0,055221904"/>
        <filter val="-0,056130721"/>
        <filter val="-0,056242532"/>
        <filter val="-0,056363913"/>
        <filter val="-0,056444458"/>
        <filter val="-0,056591652"/>
        <filter val="-0,056799263"/>
        <filter val="-0,057640843"/>
        <filter val="-0,058400926"/>
        <filter val="-0,059110941"/>
        <filter val="-0,059514857"/>
        <filter val="-0,059837065"/>
        <filter val="-0,061176898"/>
        <filter val="-0,061592934"/>
        <filter val="-0,062088592"/>
        <filter val="-0,062755912"/>
        <filter val="-0,062900477"/>
        <filter val="-0,063920855"/>
        <filter val="-0,064711237"/>
        <filter val="-0,066150777"/>
        <filter val="-0,066901266"/>
        <filter val="-0,067000056"/>
        <filter val="-0,067803871"/>
        <filter val="-0,068579845"/>
        <filter val="-0,068685512"/>
        <filter val="-0,068693891"/>
        <filter val="-0,068730831"/>
        <filter val="-0,069400654"/>
        <filter val="-0,069816264"/>
        <filter val="-0,07016598"/>
        <filter val="-0,071972735"/>
        <filter val="-0,072195124"/>
        <filter val="-0,072642854"/>
        <filter val="-0,073388575"/>
        <filter val="-0,073495296"/>
        <filter val="-0,073671565"/>
        <filter val="-0,074327822"/>
        <filter val="-0,074446038"/>
        <filter val="-0,074500599"/>
        <filter val="-0,074505907"/>
        <filter val="-0,076067871"/>
        <filter val="-0,076552295"/>
        <filter val="-0,076963969"/>
        <filter val="-0,076980529"/>
        <filter val="-0,077483782"/>
        <filter val="-0,077686392"/>
        <filter val="-0,077915004"/>
        <filter val="-0,078137486"/>
        <filter val="-0,078757416"/>
        <filter val="-0,079527993"/>
        <filter val="-0,079530189"/>
        <filter val="-0,080818"/>
        <filter val="-0,081541919"/>
        <filter val="-0,082694466"/>
        <filter val="-0,082781318"/>
        <filter val="-0,082830504"/>
        <filter val="-0,082962228"/>
        <filter val="-0,083014321"/>
        <filter val="-0,084197894"/>
        <filter val="-0,084203429"/>
        <filter val="-0,084676017"/>
        <filter val="-0,084788922"/>
        <filter val="-0,085264872"/>
        <filter val="-0,085718309"/>
        <filter val="-0,085825406"/>
        <filter val="-0,086280728"/>
        <filter val="-0,086555344"/>
        <filter val="-0,086557731"/>
        <filter val="-0,086945305"/>
        <filter val="-0,087765399"/>
        <filter val="-0,088201111"/>
        <filter val="-0,088237858"/>
        <filter val="-0,088447805"/>
        <filter val="-0,088481806"/>
        <filter val="-0,08848725"/>
        <filter val="-0,08861534"/>
        <filter val="-0,089312536"/>
        <filter val="-0,08968201"/>
        <filter val="-0,089788764"/>
        <filter val="-0,090230597"/>
        <filter val="-0,090344421"/>
        <filter val="-0,090560037"/>
        <filter val="-0,09158411"/>
        <filter val="-0,091644467"/>
        <filter val="-0,091646702"/>
        <filter val="-0,092084027"/>
        <filter val="-0,092420301"/>
        <filter val="-0,092420388"/>
        <filter val="-0,092810833"/>
        <filter val="-0,092853972"/>
        <filter val="-0,093258188"/>
        <filter val="-0,093589716"/>
        <filter val="-0,09401518"/>
        <filter val="-0,094728301"/>
        <filter val="-0,096627099"/>
        <filter val="-0,097527437"/>
        <filter val="-0,097863581"/>
        <filter val="-0,098173912"/>
        <filter val="-0,09868371"/>
        <filter val="-0,099158921"/>
        <filter val="-0,099264649"/>
        <filter val="-0,099558485"/>
        <filter val="-0,099569049"/>
        <filter val="-0,100099104"/>
        <filter val="-0,100698449"/>
        <filter val="-0,100729892"/>
        <filter val="-0,101294456"/>
        <filter val="-0,101467719"/>
        <filter val="-0,101548458"/>
        <filter val="-0,102755085"/>
        <filter val="-0,102810499"/>
        <filter val="-0,103518212"/>
        <filter val="-0,104512834"/>
        <filter val="-0,104757932"/>
        <filter val="-0,104765201"/>
        <filter val="-0,105836741"/>
        <filter val="-0,105990945"/>
        <filter val="-0,106098632"/>
        <filter val="-0,106314237"/>
        <filter val="-0,106639275"/>
        <filter val="-0,107357313"/>
        <filter val="-0,107481335"/>
        <filter val="-0,108863176"/>
        <filter val="-0,109544306"/>
        <filter val="-0,11012899"/>
        <filter val="-0,110586981"/>
        <filter val="-0,110644541"/>
        <filter val="-0,111177514"/>
        <filter val="-0,113286389"/>
        <filter val="-0,113518473"/>
        <filter val="-0,114186354"/>
        <filter val="-0,114546602"/>
        <filter val="-0,114665486"/>
        <filter val="-0,114732381"/>
        <filter val="-0,115408221"/>
        <filter val="-0,115608375"/>
        <filter val="-0,11612128"/>
        <filter val="-0,116211622"/>
        <filter val="-0,116531529"/>
        <filter val="-0,116536066"/>
        <filter val="-0,116766529"/>
        <filter val="-0,116835928"/>
        <filter val="-0,117436558"/>
        <filter val="-0,117490047"/>
        <filter val="-0,118002471"/>
        <filter val="-0,119119123"/>
        <filter val="-0,120658841"/>
        <filter val="-0,121447183"/>
        <filter val="-0,121679839"/>
        <filter val="-0,12193543"/>
        <filter val="-0,122072025"/>
        <filter val="-0,122321399"/>
        <filter val="-0,122638734"/>
        <filter val="-0,124238902"/>
        <filter val="-0,124275407"/>
        <filter val="-0,126162165"/>
        <filter val="-0,127364645"/>
        <filter val="-0,127704914"/>
        <filter val="-0,127991902"/>
        <filter val="-0,128075843"/>
        <filter val="-0,128397901"/>
        <filter val="-0,128613788"/>
        <filter val="-0,131045489"/>
        <filter val="-0,131163142"/>
        <filter val="-0,1317236"/>
        <filter val="-0,131742"/>
        <filter val="-0,132050214"/>
        <filter val="-0,132159431"/>
        <filter val="-0,133365367"/>
        <filter val="-0,134139065"/>
        <filter val="-0,135200371"/>
        <filter val="-0,13523391"/>
        <filter val="-0,135810658"/>
        <filter val="-0,13685734"/>
        <filter val="-0,136991083"/>
        <filter val="-0,137095741"/>
        <filter val="-0,137972239"/>
        <filter val="-0,138446212"/>
        <filter val="-0,140910646"/>
        <filter val="-0,14102578"/>
        <filter val="-0,141445858"/>
        <filter val="-0,14219049"/>
        <filter val="-0,14231167"/>
        <filter val="-0,143550342"/>
        <filter val="-0,146477557"/>
        <filter val="-0,147157744"/>
        <filter val="-0,147384797"/>
        <filter val="-0,147844847"/>
        <filter val="-0,149377292"/>
        <filter val="-0,149957748"/>
        <filter val="-0,150025291"/>
        <filter val="-0,151696364"/>
        <filter val="-0,15210989"/>
        <filter val="-0,152184554"/>
        <filter val="-0,153220599"/>
        <filter val="-0,153447789"/>
        <filter val="-0,153497278"/>
        <filter val="-0,154252704"/>
        <filter val="-0,155096663"/>
        <filter val="-0,15637245"/>
        <filter val="-0,156558389"/>
        <filter val="-0,156940038"/>
        <filter val="-0,157109131"/>
        <filter val="-0,157428017"/>
        <filter val="-0,157841787"/>
        <filter val="-0,158278231"/>
        <filter val="-0,159741669"/>
        <filter val="-0,159765509"/>
        <filter val="-0,159769483"/>
        <filter val="-0,160849303"/>
        <filter val="-0,161047789"/>
        <filter val="-0,161298355"/>
        <filter val="-0,162389813"/>
        <filter val="-0,162816217"/>
        <filter val="-0,163078276"/>
        <filter val="-0,163241622"/>
        <filter val="-0,163472757"/>
        <filter val="-0,163745122"/>
        <filter val="-0,164293462"/>
        <filter val="-0,164331543"/>
        <filter val="-0,164921045"/>
        <filter val="-0,165323651"/>
        <filter val="-0,16540399"/>
        <filter val="-0,166671347"/>
        <filter val="-0,167007457"/>
        <filter val="-0,167681125"/>
        <filter val="-0,16788626"/>
        <filter val="-0,168010031"/>
        <filter val="-0,168824404"/>
        <filter val="-0,170656986"/>
        <filter val="-0,172319945"/>
        <filter val="-0,17469793"/>
        <filter val="-0,178555875"/>
        <filter val="-0,179364742"/>
        <filter val="-0,181274374"/>
        <filter val="-0,181305686"/>
        <filter val="-0,181417897"/>
        <filter val="-0,181532335"/>
        <filter val="-0,181884183"/>
        <filter val="-0,181903885"/>
        <filter val="-0,183203102"/>
        <filter val="-0,183244299"/>
        <filter val="-0,183606704"/>
        <filter val="-0,184437265"/>
        <filter val="-0,184510977"/>
        <filter val="-0,185857015"/>
        <filter val="-0,187077275"/>
        <filter val="-0,187458379"/>
        <filter val="-0,188390718"/>
        <filter val="-0,189189185"/>
        <filter val="-0,18956268"/>
        <filter val="-0,190032524"/>
        <filter val="-0,190777621"/>
        <filter val="-0,1908445"/>
        <filter val="-0,193103966"/>
        <filter val="-0,193740701"/>
        <filter val="-0,194228633"/>
        <filter val="-0,194611888"/>
        <filter val="-0,197495311"/>
        <filter val="-0,20116748"/>
        <filter val="-0,202291865"/>
        <filter val="-0,202815663"/>
        <filter val="-0,203263068"/>
        <filter val="-0,205328228"/>
        <filter val="-0,205346918"/>
        <filter val="-0,206148868"/>
        <filter val="-0,207382703"/>
        <filter val="-0,207702742"/>
        <filter val="-0,208590215"/>
        <filter val="-0,208653499"/>
        <filter val="-0,213521963"/>
        <filter val="-0,214234678"/>
        <filter val="-0,214377619"/>
        <filter val="-0,217437949"/>
        <filter val="-0,217585515"/>
        <filter val="-0,220342636"/>
        <filter val="-0,222960437"/>
        <filter val="-0,22462298"/>
        <filter val="-0,226378549"/>
        <filter val="-0,227807644"/>
        <filter val="-0,228953422"/>
        <filter val="-0,230984472"/>
        <filter val="-0,231580856"/>
        <filter val="-0,231828595"/>
        <filter val="-0,232725208"/>
        <filter val="-0,234094866"/>
        <filter val="-0,234371065"/>
        <filter val="-0,235508038"/>
        <filter val="-0,235530426"/>
        <filter val="-0,236190637"/>
        <filter val="-0,238892208"/>
        <filter val="-0,240437023"/>
        <filter val="-0,243340501"/>
        <filter val="-0,24492477"/>
        <filter val="-0,249082898"/>
        <filter val="-0,249391899"/>
        <filter val="-0,251316351"/>
        <filter val="-0,251682954"/>
        <filter val="-0,253985668"/>
        <filter val="-0,255534668"/>
        <filter val="-0,256816377"/>
        <filter val="-0,258966626"/>
        <filter val="-0,259388622"/>
        <filter val="-0,261387962"/>
        <filter val="-0,261941371"/>
        <filter val="-0,263761027"/>
        <filter val="-0,265258067"/>
        <filter val="-0,265565252"/>
        <filter val="-0,265982161"/>
        <filter val="-0,266100643"/>
        <filter val="-0,267809406"/>
        <filter val="-0,270723304"/>
        <filter val="-0,274713693"/>
        <filter val="-0,278225304"/>
        <filter val="-0,281281898"/>
        <filter val="-0,290436156"/>
        <filter val="-0,293433677"/>
        <filter val="-0,297232318"/>
        <filter val="-0,298884691"/>
        <filter val="-0,299205338"/>
        <filter val="-0,302413822"/>
        <filter val="-0,304111099"/>
        <filter val="-0,306035604"/>
        <filter val="-0,308550627"/>
        <filter val="-0,312031561"/>
        <filter val="-0,31251148"/>
        <filter val="-0,31419768"/>
        <filter val="-0,314277613"/>
        <filter val="-0,315466886"/>
        <filter val="-0,317118182"/>
        <filter val="-0,32379932"/>
        <filter val="-0,324484412"/>
        <filter val="-0,325088891"/>
        <filter val="-0,328864148"/>
        <filter val="-0,334240829"/>
        <filter val="-0,334673561"/>
        <filter val="-0,334787211"/>
        <filter val="-0,338264769"/>
        <filter val="-0,338897403"/>
        <filter val="-0,343945516"/>
        <filter val="-0,345664584"/>
        <filter val="-0,352864245"/>
        <filter val="-0,356901579"/>
        <filter val="-0,367082617"/>
        <filter val="-0,368061904"/>
        <filter val="-0,37474958"/>
        <filter val="-0,387156237"/>
        <filter val="-0,388245709"/>
        <filter val="-0,393814668"/>
        <filter val="-0,393871884"/>
        <filter val="-0,393976834"/>
        <filter val="-0,401688226"/>
        <filter val="-0,402095986"/>
        <filter val="-0,404564473"/>
        <filter val="-0,404788455"/>
        <filter val="-0,423474831"/>
        <filter val="-0,424930959"/>
        <filter val="-0,443362887"/>
        <filter val="-0,45099235"/>
        <filter val="-0,453928365"/>
        <filter val="-0,458284579"/>
        <filter val="-0,459450486"/>
        <filter val="-0,475623054"/>
        <filter val="-0,48648857"/>
        <filter val="-0,488849885"/>
        <filter val="-0,491689913"/>
        <filter val="-0,494578902"/>
        <filter val="-0,4979142"/>
        <filter val="-0,502471617"/>
        <filter val="-0,509615399"/>
        <filter val="-0,523837346"/>
        <filter val="-0,523979409"/>
        <filter val="-0,525637205"/>
        <filter val="-0,533578295"/>
        <filter val="-0,557659944"/>
        <filter val="-0,584995522"/>
        <filter val="-0,589978698"/>
        <filter val="-0,633913561"/>
        <filter val="-0,658152573"/>
        <filter val="-0,659853394"/>
        <filter val="-0,724555904"/>
        <filter val="-0,733173246"/>
        <filter val="-0,74439682"/>
        <filter val="-0,744994183"/>
        <filter val="-0,75952991"/>
        <filter val="-0,760654475"/>
        <filter val="-0,765179622"/>
        <filter val="-0,775078492"/>
        <filter val="-0,776485406"/>
        <filter val="-0,802582658"/>
        <filter val="-0,898999525"/>
        <filter val="-0,906859927"/>
        <filter val="-1,089111139"/>
        <filter val="-1,104394245"/>
        <filter val="-1,119105306"/>
        <filter val="-1,134359255"/>
        <filter val="-1,137572731"/>
        <filter val="-1,232765215"/>
        <filter val="-1,272112258"/>
        <filter val="-1,686942087"/>
        <filter val="-2,12184655"/>
        <filter val="-2,962522229"/>
        <filter val="-2,994847503"/>
        <filter val="-3,523678592"/>
        <filter val="0,000694655"/>
        <filter val="0,00115623"/>
        <filter val="0,0018003"/>
        <filter val="0,002124182"/>
        <filter val="0,004077651"/>
        <filter val="0,004183838"/>
        <filter val="0,005477636"/>
        <filter val="0,005948194"/>
        <filter val="0,006380481"/>
        <filter val="0,00653954"/>
        <filter val="0,006587175"/>
        <filter val="0,008563924"/>
        <filter val="0,009180777"/>
        <filter val="0,009210292"/>
        <filter val="0,00922509"/>
        <filter val="0,009400813"/>
        <filter val="0,009548579"/>
        <filter val="0,009961822"/>
        <filter val="0,010311206"/>
        <filter val="0,010753439"/>
        <filter val="0,012282107"/>
        <filter val="0,013208662"/>
        <filter val="0,013228309"/>
        <filter val="0,013480434"/>
        <filter val="0,013905677"/>
        <filter val="0,014218804"/>
        <filter val="0,014219634"/>
        <filter val="0,014333641"/>
        <filter val="0,015386886"/>
        <filter val="0,017457577"/>
        <filter val="0,018790975"/>
        <filter val="0,018827787"/>
        <filter val="0,019250199"/>
        <filter val="0,02036859"/>
        <filter val="0,021333182"/>
        <filter val="0,021370076"/>
        <filter val="0,021816407"/>
        <filter val="0,022084917"/>
        <filter val="0,022557234"/>
        <filter val="0,023747227"/>
        <filter val="0,023873194"/>
        <filter val="0,023923539"/>
        <filter val="0,023955881"/>
        <filter val="0,02401083"/>
        <filter val="0,025540493"/>
        <filter val="0,025797526"/>
        <filter val="0,025868865"/>
        <filter val="0,02742232"/>
        <filter val="0,028207036"/>
        <filter val="0,02843373"/>
        <filter val="0,028590576"/>
        <filter val="0,028756438"/>
        <filter val="0,028800313"/>
        <filter val="0,031315829"/>
        <filter val="0,031409327"/>
        <filter val="0,032845877"/>
        <filter val="0,033200954"/>
        <filter val="0,033267358"/>
        <filter val="0,034619436"/>
        <filter val="0,034874943"/>
        <filter val="0,035321411"/>
        <filter val="0,036322944"/>
        <filter val="0,036532975"/>
        <filter val="0,037009409"/>
        <filter val="0,037320468"/>
        <filter val="0,037322397"/>
        <filter val="0,037326083"/>
        <filter val="0,037485496"/>
        <filter val="0,037602063"/>
        <filter val="0,037745924"/>
        <filter val="0,038459264"/>
        <filter val="0,039561299"/>
        <filter val="0,039644352"/>
        <filter val="0,039659998"/>
        <filter val="0,039818253"/>
        <filter val="0,040577907"/>
        <filter val="0,0409876"/>
        <filter val="0,042242539"/>
        <filter val="0,042328012"/>
        <filter val="0,04289837"/>
        <filter val="0,043198533"/>
        <filter val="0,044232461"/>
        <filter val="0,046312789"/>
        <filter val="0,046495691"/>
        <filter val="0,047559762"/>
        <filter val="0,048817926"/>
        <filter val="0,050504226"/>
        <filter val="0,052607389"/>
        <filter val="0,053017367"/>
        <filter val="0,054877324"/>
        <filter val="0,057540433"/>
        <filter val="0,058151478"/>
        <filter val="0,058606855"/>
        <filter val="0,058691808"/>
        <filter val="0,059174464"/>
        <filter val="0,059519161"/>
        <filter val="0,059555073"/>
        <filter val="0,059712582"/>
        <filter val="0,059913078"/>
        <filter val="0,060374186"/>
        <filter val="0,060405926"/>
        <filter val="0,06055712"/>
        <filter val="0,060625504"/>
        <filter val="0,06360569"/>
        <filter val="0,06389998"/>
        <filter val="0,064636992"/>
        <filter val="0,065376485"/>
        <filter val="0,065916306"/>
        <filter val="0,066512149"/>
        <filter val="0,066699232"/>
        <filter val="0,066808322"/>
        <filter val="0,067005592"/>
        <filter val="0,067067507"/>
        <filter val="0,068225584"/>
        <filter val="0,068612376"/>
        <filter val="0,068731422"/>
        <filter val="0,069351909"/>
        <filter val="0,070159462"/>
        <filter val="0,070396729"/>
        <filter val="0,070622858"/>
        <filter val="0,070781476"/>
        <filter val="0,07209029"/>
        <filter val="0,073032281"/>
        <filter val="0,073313344"/>
        <filter val="0,074190581"/>
        <filter val="0,074397922"/>
        <filter val="0,07794474"/>
        <filter val="0,078961605"/>
        <filter val="0,081205923"/>
        <filter val="0,081314126"/>
        <filter val="0,08179354"/>
        <filter val="0,084054049"/>
        <filter val="0,084382441"/>
        <filter val="0,08487523"/>
        <filter val="0,085069192"/>
        <filter val="0,086157423"/>
        <filter val="0,087261649"/>
        <filter val="0,090851655"/>
        <filter val="0,091800977"/>
        <filter val="0,092317419"/>
        <filter val="0,09329733"/>
        <filter val="0,093376548"/>
        <filter val="0,0940606"/>
        <filter val="0,094327791"/>
        <filter val="0,09615128"/>
        <filter val="0,096227917"/>
        <filter val="0,096547949"/>
        <filter val="0,09672611"/>
        <filter val="0,09682279"/>
        <filter val="0,097009914"/>
        <filter val="0,098283958"/>
        <filter val="0,099048098"/>
        <filter val="0,099440424"/>
        <filter val="0,099609407"/>
        <filter val="0,099710215"/>
        <filter val="0,100344387"/>
        <filter val="0,100944437"/>
        <filter val="0,101392565"/>
        <filter val="0,104340565"/>
        <filter val="0,105330166"/>
        <filter val="0,105515208"/>
        <filter val="0,107536842"/>
        <filter val="0,107785781"/>
        <filter val="0,108161575"/>
        <filter val="0,109464744"/>
        <filter val="0,110852665"/>
        <filter val="0,114080357"/>
        <filter val="0,115406928"/>
        <filter val="0,1171503"/>
        <filter val="0,117229834"/>
        <filter val="0,117400451"/>
        <filter val="0,117577805"/>
        <filter val="0,117916906"/>
        <filter val="0,118394205"/>
        <filter val="0,118604984"/>
        <filter val="0,118672758"/>
        <filter val="0,118835933"/>
        <filter val="0,119092065"/>
        <filter val="0,120439679"/>
        <filter val="0,122477178"/>
        <filter val="0,12324217"/>
        <filter val="0,123665952"/>
        <filter val="0,124789142"/>
        <filter val="0,125430506"/>
        <filter val="0,126861009"/>
        <filter val="0,127133655"/>
        <filter val="0,127791165"/>
        <filter val="0,129472599"/>
        <filter val="0,130082585"/>
        <filter val="0,130144714"/>
        <filter val="0,130391172"/>
        <filter val="0,131182023"/>
        <filter val="0,132748926"/>
        <filter val="0,135880559"/>
        <filter val="0,136634884"/>
        <filter val="0,137300069"/>
        <filter val="0,137840208"/>
        <filter val="0,139377192"/>
        <filter val="0,139640869"/>
        <filter val="0,140169402"/>
        <filter val="0,142204296"/>
        <filter val="0,142680963"/>
        <filter val="0,14308784"/>
        <filter val="0,143847849"/>
        <filter val="0,144544918"/>
        <filter val="0,144571471"/>
        <filter val="0,145748859"/>
        <filter val="0,14581452"/>
        <filter val="0,145880902"/>
        <filter val="0,146536554"/>
        <filter val="0,1482135"/>
        <filter val="0,150519632"/>
        <filter val="0,150679066"/>
        <filter val="0,150764721"/>
        <filter val="0,151441786"/>
        <filter val="0,151621563"/>
        <filter val="0,154748161"/>
        <filter val="0,15558198"/>
        <filter val="0,156067494"/>
        <filter val="0,157788842"/>
        <filter val="0,158473951"/>
        <filter val="0,15949093"/>
        <filter val="0,159544229"/>
        <filter val="0,16151127"/>
        <filter val="0,163287129"/>
        <filter val="0,16494161"/>
        <filter val="0,165108527"/>
        <filter val="0,165967306"/>
        <filter val="0,166288911"/>
        <filter val="0,166526139"/>
        <filter val="0,166869884"/>
        <filter val="0,16789355"/>
        <filter val="0,168345064"/>
        <filter val="0,17087569"/>
        <filter val="0,1711421"/>
        <filter val="0,17127836"/>
        <filter val="0,172911546"/>
        <filter val="0,173687481"/>
        <filter val="0,174237002"/>
        <filter val="0,174515065"/>
        <filter val="0,176392126"/>
        <filter val="0,176984504"/>
        <filter val="0,178190737"/>
        <filter val="0,17956256"/>
        <filter val="0,18074197"/>
        <filter val="0,181007993"/>
        <filter val="0,184604359"/>
        <filter val="0,184837004"/>
        <filter val="0,186251314"/>
        <filter val="0,189798119"/>
        <filter val="0,190234452"/>
        <filter val="0,191279775"/>
        <filter val="0,191403146"/>
        <filter val="0,196640101"/>
        <filter val="0,198126897"/>
        <filter val="0,198165945"/>
        <filter val="0,198377396"/>
        <filter val="0,200735734"/>
        <filter val="0,201469543"/>
        <filter val="0,202995136"/>
        <filter val="0,204321702"/>
        <filter val="0,204588436"/>
        <filter val="0,20511404"/>
        <filter val="0,20803561"/>
        <filter val="0,208737789"/>
        <filter val="0,209616103"/>
        <filter val="0,211442249"/>
        <filter val="0,213230971"/>
        <filter val="0,213877904"/>
        <filter val="0,214516914"/>
        <filter val="0,215723489"/>
        <filter val="0,217336904"/>
        <filter val="0,217386821"/>
        <filter val="0,218243042"/>
        <filter val="0,218365634"/>
        <filter val="0,218429341"/>
        <filter val="0,218888821"/>
        <filter val="0,222841024"/>
        <filter val="0,223792631"/>
        <filter val="0,224989286"/>
        <filter val="0,226507336"/>
        <filter val="0,226904505"/>
        <filter val="0,227036053"/>
        <filter val="0,227529654"/>
        <filter val="0,228292619"/>
        <filter val="0,228784534"/>
        <filter val="0,237208007"/>
        <filter val="0,238102833"/>
        <filter val="0,239766718"/>
        <filter val="0,240260213"/>
        <filter val="0,243265008"/>
        <filter val="0,244612081"/>
        <filter val="0,246969551"/>
        <filter val="0,248374324"/>
        <filter val="0,249385516"/>
        <filter val="0,250396401"/>
        <filter val="0,25148815"/>
        <filter val="0,25590598"/>
        <filter val="0,258749529"/>
        <filter val="0,259410466"/>
        <filter val="0,260473918"/>
        <filter val="0,261011701"/>
        <filter val="0,263386829"/>
        <filter val="0,265104392"/>
        <filter val="0,267680524"/>
        <filter val="0,268552518"/>
        <filter val="0,268630876"/>
        <filter val="0,270137145"/>
        <filter val="0,270721029"/>
        <filter val="0,273421864"/>
        <filter val="0,278225778"/>
        <filter val="0,279072839"/>
        <filter val="0,279087301"/>
        <filter val="0,280240502"/>
        <filter val="0,281721796"/>
        <filter val="0,282156541"/>
        <filter val="0,283529065"/>
        <filter val="0,28671821"/>
        <filter val="0,287727022"/>
        <filter val="0,287976713"/>
        <filter val="0,293602961"/>
        <filter val="0,298884691"/>
        <filter val="0,300680116"/>
        <filter val="0,303645078"/>
        <filter val="0,304111191"/>
        <filter val="0,30512311"/>
        <filter val="0,310229434"/>
        <filter val="0,312537489"/>
        <filter val="0,321320993"/>
        <filter val="0,322078492"/>
        <filter val="0,323609704"/>
        <filter val="0,323989318"/>
        <filter val="0,324457547"/>
        <filter val="0,325638363"/>
        <filter val="0,327923837"/>
        <filter val="0,332987707"/>
        <filter val="0,339681077"/>
        <filter val="0,341212456"/>
        <filter val="0,344791571"/>
        <filter val="0,349740514"/>
        <filter val="0,351256123"/>
        <filter val="0,352296867"/>
        <filter val="0,353600796"/>
        <filter val="0,372660291"/>
        <filter val="0,374893112"/>
        <filter val="0,384731668"/>
        <filter val="0,385953829"/>
        <filter val="0,38806525"/>
        <filter val="0,389565838"/>
        <filter val="0,391668284"/>
        <filter val="0,396734371"/>
        <filter val="0,408213589"/>
        <filter val="0,410766616"/>
        <filter val="0,412383287"/>
        <filter val="0,416680368"/>
        <filter val="0,421147658"/>
        <filter val="0,437757278"/>
        <filter val="0,440151915"/>
        <filter val="0,44037776"/>
        <filter val="0,442770975"/>
        <filter val="0,456078528"/>
        <filter val="0,456427966"/>
        <filter val="0,465074329"/>
        <filter val="0,467338214"/>
        <filter val="0,478627845"/>
        <filter val="0,481056125"/>
        <filter val="0,487506218"/>
        <filter val="0,488038639"/>
        <filter val="0,500759943"/>
        <filter val="0,50775734"/>
        <filter val="0,524174349"/>
        <filter val="0,526121128"/>
        <filter val="0,526655864"/>
        <filter val="0,541799677"/>
        <filter val="0,54413913"/>
        <filter val="0,548514816"/>
        <filter val="0,563866498"/>
        <filter val="0,567638147"/>
        <filter val="0,580251899"/>
        <filter val="0,624102563"/>
        <filter val="0,626195378"/>
        <filter val="0,641433897"/>
        <filter val="0,657339256"/>
        <filter val="0,663733973"/>
        <filter val="0,667371729"/>
        <filter val="0,681486878"/>
        <filter val="0,690744011"/>
        <filter val="0,690810222"/>
        <filter val="0,692647772"/>
        <filter val="0,700938032"/>
        <filter val="0,753059568"/>
        <filter val="0,800276143"/>
        <filter val="0,810311808"/>
        <filter val="0,847194613"/>
        <filter val="0,965380212"/>
        <filter val="1,017655528"/>
        <filter val="1,025786403"/>
        <filter val="1,119877186"/>
        <filter val="1,150778594"/>
        <filter val="1,151267625"/>
        <filter val="1,248930139"/>
        <filter val="1,314159658"/>
        <filter val="1,329771325"/>
        <filter val="1,334000251"/>
        <filter val="1,451968872"/>
        <filter val="1,477084934"/>
        <filter val="1,614571448"/>
        <filter val="3,07103E-07"/>
        <filter val="3,417498629"/>
      </filters>
    </filterColumn>
    <filterColumn colId="5">
      <filters>
        <filter val="Communication Services"/>
        <filter val="Consumer Cyclical"/>
        <filter val="Consumer Defensive"/>
        <filter val="Healthcare"/>
        <filter val="Industrials"/>
        <filter val="Technology"/>
        <filter val="Utilities"/>
      </filters>
    </filterColumn>
  </autoFilter>
  <sortState xmlns:xlrd2="http://schemas.microsoft.com/office/spreadsheetml/2017/richdata2" ref="A44:G1165">
    <sortCondition ref="F2:F1165"/>
    <sortCondition descending="1" ref="E2:E1165"/>
  </sortState>
  <conditionalFormatting sqref="E1:E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0">
    <cfRule type="cellIs" dxfId="5" priority="3" operator="equal">
      <formula>" "</formula>
    </cfRule>
  </conditionalFormatting>
  <conditionalFormatting sqref="C300">
    <cfRule type="cellIs" dxfId="4" priority="2" operator="equal">
      <formula>" "</formula>
    </cfRule>
  </conditionalFormatting>
  <conditionalFormatting sqref="D300">
    <cfRule type="cellIs" dxfId="3" priority="1" operator="equal">
      <formula>" 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Tina Tran</cp:lastModifiedBy>
  <dcterms:created xsi:type="dcterms:W3CDTF">2025-10-25T05:54:59Z</dcterms:created>
  <dcterms:modified xsi:type="dcterms:W3CDTF">2025-10-25T07:23:52Z</dcterms:modified>
</cp:coreProperties>
</file>