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70A69088-6D8C-48F9-BC44-0CB7CE3FF1B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<sst xmlns="http://schemas.openxmlformats.org/spreadsheetml/2006/main" count="30" uniqueCount="20">
  <si>
    <t>处理</t>
    <phoneticPr fontId="1" type="noConversion"/>
  </si>
  <si>
    <t>W-2 (100kg)</t>
  </si>
  <si>
    <t>W-2 (100kg)</t>
    <phoneticPr fontId="1" type="noConversion"/>
  </si>
  <si>
    <t>日期</t>
    <phoneticPr fontId="1" type="noConversion"/>
  </si>
  <si>
    <t>2020.1.12.</t>
    <phoneticPr fontId="1" type="noConversion"/>
  </si>
  <si>
    <t>2019.12.28.</t>
    <phoneticPr fontId="1" type="noConversion"/>
  </si>
  <si>
    <t>2019.12.4.</t>
    <phoneticPr fontId="1" type="noConversion"/>
  </si>
  <si>
    <t>2020.5.21.</t>
    <phoneticPr fontId="1" type="noConversion"/>
  </si>
  <si>
    <t>2020.9.3.</t>
    <phoneticPr fontId="1" type="noConversion"/>
  </si>
  <si>
    <t>2020.10.29.</t>
    <phoneticPr fontId="1" type="noConversion"/>
  </si>
  <si>
    <t>WY-2(70kg)</t>
  </si>
  <si>
    <t>CH4 flux-E</t>
    <phoneticPr fontId="1" type="noConversion"/>
  </si>
  <si>
    <t>CH4 flux-R</t>
    <phoneticPr fontId="1" type="noConversion"/>
  </si>
  <si>
    <t>N2O flux-E</t>
  </si>
  <si>
    <t>N2O flux-E</t>
    <phoneticPr fontId="1" type="noConversion"/>
  </si>
  <si>
    <t>N2O flux-R</t>
    <phoneticPr fontId="1" type="noConversion"/>
  </si>
  <si>
    <t>mg/(m2 h)</t>
  </si>
  <si>
    <t>*-E means estimations made by DNDC model</t>
    <phoneticPr fontId="1" type="noConversion"/>
  </si>
  <si>
    <t>*-R means the data from the zip file 气体数据-大田实验气象数据</t>
    <phoneticPr fontId="1" type="noConversion"/>
  </si>
  <si>
    <t>* all data unit transferred to kg/ha/day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</si>
</sst>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CH4-flux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-1.3799999999999999E-3</c:v>
                </c:pt>
                <c:pt idx="1">
                  <c:v>-1.5200000000000001E-3</c:v>
                </c:pt>
                <c:pt idx="2">
                  <c:v>-1.6100000000000001E-3</c:v>
                </c:pt>
                <c:pt idx="3">
                  <c:v>-1.7799999999999999E-3</c:v>
                </c:pt>
                <c:pt idx="4">
                  <c:v>-1.2800000000000001E-3</c:v>
                </c:pt>
                <c:pt idx="5">
                  <c:v>-1.41E-3</c:v>
                </c:pt>
                <c:pt idx="6">
                  <c:v>-4.6800000000000001E-3</c:v>
                </c:pt>
                <c:pt idx="7">
                  <c:v>-5.1399999999999996E-3</c:v>
                </c:pt>
                <c:pt idx="8">
                  <c:v>-3.3400000000000001E-3</c:v>
                </c:pt>
                <c:pt idx="9">
                  <c:v>-3.6600000000000001E-3</c:v>
                </c:pt>
                <c:pt idx="10">
                  <c:v>-2.99E-3</c:v>
                </c:pt>
                <c:pt idx="11">
                  <c:v>-3.63E-3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D2F-A84C-1045D1CBABC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CH4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6.6042741827005411E-2</c:v>
                </c:pt>
                <c:pt idx="1">
                  <c:v>9.9324465205003612E-2</c:v>
                </c:pt>
                <c:pt idx="2">
                  <c:v>7.1900672278152472E-2</c:v>
                </c:pt>
                <c:pt idx="3">
                  <c:v>6.4827763659360174E-2</c:v>
                </c:pt>
                <c:pt idx="4">
                  <c:v>6.4176882498121618E-2</c:v>
                </c:pt>
                <c:pt idx="5">
                  <c:v>9.5332394082740482E-2</c:v>
                </c:pt>
                <c:pt idx="6">
                  <c:v>6.7735032846225729E-2</c:v>
                </c:pt>
                <c:pt idx="7">
                  <c:v>0.10513900357873475</c:v>
                </c:pt>
                <c:pt idx="8">
                  <c:v>8.3529749025614677E-2</c:v>
                </c:pt>
                <c:pt idx="9">
                  <c:v>8.2141202548305758E-2</c:v>
                </c:pt>
                <c:pt idx="10">
                  <c:v>6.0445163840353894E-2</c:v>
                </c:pt>
                <c:pt idx="11">
                  <c:v>6.1508269737043542E-2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D2F-A84C-1045D1CB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37776"/>
        <c:axId val="1894234896"/>
      </c:lineChart>
      <c:catAx>
        <c:axId val="18942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34896"/>
        <c:crosses val="autoZero"/>
        <c:auto val="1"/>
        <c:lblAlgn val="ctr"/>
        <c:lblOffset val="100"/>
        <c:noMultiLvlLbl val="0"/>
      </c:catAx>
      <c:valAx>
        <c:axId val="18942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N2O-flux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N2O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1.1065999999999999E-2</c:v>
                </c:pt>
                <c:pt idx="1">
                  <c:v>4.9463E-2</c:v>
                </c:pt>
                <c:pt idx="2">
                  <c:v>3.8999999999999999E-5</c:v>
                </c:pt>
                <c:pt idx="3">
                  <c:v>1.9699999999999999E-4</c:v>
                </c:pt>
                <c:pt idx="4">
                  <c:v>1.0399999999999999E-4</c:v>
                </c:pt>
                <c:pt idx="5">
                  <c:v>6.1199999999999996E-3</c:v>
                </c:pt>
                <c:pt idx="6">
                  <c:v>2.4000000000000001E-5</c:v>
                </c:pt>
                <c:pt idx="7">
                  <c:v>5.1E-5</c:v>
                </c:pt>
                <c:pt idx="8">
                  <c:v>7.1079999999999997E-3</c:v>
                </c:pt>
                <c:pt idx="9">
                  <c:v>6.8362000000000006E-2</c:v>
                </c:pt>
                <c:pt idx="10">
                  <c:v>0</c:v>
                </c:pt>
                <c:pt idx="11">
                  <c:v>3.1199999999999999E-4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8-460C-ADF8-9661BD9D7B5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N2O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5.3356818689858095E-2</c:v>
                </c:pt>
                <c:pt idx="1">
                  <c:v>2.8736273504015586E-2</c:v>
                </c:pt>
                <c:pt idx="2">
                  <c:v>2.8201044260845094E-2</c:v>
                </c:pt>
                <c:pt idx="3">
                  <c:v>2.480510699383234E-2</c:v>
                </c:pt>
                <c:pt idx="4">
                  <c:v>3.359024905414796E-2</c:v>
                </c:pt>
                <c:pt idx="5">
                  <c:v>2.3882297953883212E-2</c:v>
                </c:pt>
                <c:pt idx="6">
                  <c:v>2.6521531808137697E-2</c:v>
                </c:pt>
                <c:pt idx="7">
                  <c:v>2.1870574246794134E-2</c:v>
                </c:pt>
                <c:pt idx="8">
                  <c:v>2.4048403581074063E-2</c:v>
                </c:pt>
                <c:pt idx="9">
                  <c:v>2.7961113910458323E-2</c:v>
                </c:pt>
                <c:pt idx="10">
                  <c:v>2.0652466314061296E-2</c:v>
                </c:pt>
                <c:pt idx="11">
                  <c:v>2.009878089009182E-2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8-460C-ADF8-9661BD9D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993296"/>
        <c:axId val="1975989936"/>
      </c:lineChart>
      <c:catAx>
        <c:axId val="19759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989936"/>
        <c:crosses val="autoZero"/>
        <c:auto val="1"/>
        <c:lblAlgn val="ctr"/>
        <c:lblOffset val="100"/>
        <c:noMultiLvlLbl val="0"/>
      </c:catAx>
      <c:valAx>
        <c:axId val="19759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9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139700</xdr:rowOff>
    </xdr:from>
    <xdr:to>
      <xdr:col>5</xdr:col>
      <xdr:colOff>558800</xdr:colOff>
      <xdr:row>29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6D1030-64DA-D639-BF58-D74C5650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13</xdr:row>
      <xdr:rowOff>127000</xdr:rowOff>
    </xdr:from>
    <xdr:to>
      <xdr:col>12</xdr:col>
      <xdr:colOff>596900</xdr:colOff>
      <xdr:row>29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9C0FDA-49C4-572A-1D0A-F8A68B9A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11" sqref="K11"/>
    </sheetView>
  </sheetViews>
  <sheetFormatPr defaultRowHeight="14" x14ac:dyDescent="0.3"/>
  <cols>
    <col min="1" max="1" width="10.58203125" customWidth="1"/>
    <col min="2" max="2" width="11.6640625" customWidth="1"/>
    <col min="3" max="3" width="9.83203125" customWidth="1"/>
    <col min="4" max="4" width="9.9140625" customWidth="1"/>
    <col min="5" max="5" width="10.6640625" customWidth="1"/>
    <col min="6" max="6" width="10.5" customWidth="1"/>
    <col min="8" max="8" width="9.58203125" customWidth="1"/>
  </cols>
  <sheetData>
    <row r="1" spans="1:12" x14ac:dyDescent="0.3">
      <c r="A1" t="s">
        <v>3</v>
      </c>
      <c r="B1" t="s">
        <v>0</v>
      </c>
      <c r="C1" t="s">
        <v>11</v>
      </c>
      <c r="D1" t="s">
        <v>12</v>
      </c>
      <c r="E1" t="s">
        <v>14</v>
      </c>
      <c r="F1" t="s">
        <v>15</v>
      </c>
      <c r="H1" t="s">
        <v>12</v>
      </c>
      <c r="I1" t="s">
        <v>13</v>
      </c>
      <c r="J1" t="s">
        <v>16</v>
      </c>
      <c r="L1" t="s">
        <v>17</v>
      </c>
    </row>
    <row r="2" spans="1:12" x14ac:dyDescent="0.3">
      <c r="A2" t="s">
        <v>6</v>
      </c>
      <c r="B2" t="s">
        <v>2</v>
      </c>
      <c r="C2">
        <v>-1.3799999999999999E-3</v>
      </c>
      <c r="D2">
        <f>H2*10000/(10000*24)</f>
        <v>6.6042741827005411E-2</v>
      </c>
      <c r="E2">
        <v>1.1065999999999999E-2</v>
      </c>
      <c r="F2">
        <f>I2*10000/(10000*24)</f>
        <v>5.3356818689858095E-2</v>
      </c>
      <c r="H2">
        <v>1.58502580384813</v>
      </c>
      <c r="I2">
        <v>1.2805636485565943</v>
      </c>
      <c r="L2" t="s">
        <v>18</v>
      </c>
    </row>
    <row r="3" spans="1:12" x14ac:dyDescent="0.3">
      <c r="B3" t="s">
        <v>10</v>
      </c>
      <c r="C3">
        <v>-1.5200000000000001E-3</v>
      </c>
      <c r="D3">
        <f t="shared" ref="D3:D13" si="0">H3*10000/(10000*24)</f>
        <v>9.9324465205003612E-2</v>
      </c>
      <c r="E3">
        <v>4.9463E-2</v>
      </c>
      <c r="F3">
        <f t="shared" ref="F3:F13" si="1">I3*10000/(10000*24)</f>
        <v>2.8736273504015586E-2</v>
      </c>
      <c r="H3">
        <v>2.3837871649200868</v>
      </c>
      <c r="I3">
        <v>0.68967056409637406</v>
      </c>
      <c r="L3" t="s">
        <v>19</v>
      </c>
    </row>
    <row r="4" spans="1:12" x14ac:dyDescent="0.3">
      <c r="A4" t="s">
        <v>5</v>
      </c>
      <c r="B4" t="s">
        <v>1</v>
      </c>
      <c r="C4">
        <v>-1.6100000000000001E-3</v>
      </c>
      <c r="D4">
        <f t="shared" si="0"/>
        <v>7.1900672278152472E-2</v>
      </c>
      <c r="E4">
        <v>3.8999999999999999E-5</v>
      </c>
      <c r="F4">
        <f t="shared" si="1"/>
        <v>2.8201044260845094E-2</v>
      </c>
      <c r="H4">
        <v>1.7256161346756593</v>
      </c>
      <c r="I4">
        <v>0.67682506226028227</v>
      </c>
    </row>
    <row r="5" spans="1:12" x14ac:dyDescent="0.3">
      <c r="B5" t="s">
        <v>10</v>
      </c>
      <c r="C5">
        <v>-1.7799999999999999E-3</v>
      </c>
      <c r="D5">
        <f t="shared" si="0"/>
        <v>6.4827763659360174E-2</v>
      </c>
      <c r="E5">
        <v>1.9699999999999999E-4</v>
      </c>
      <c r="F5">
        <f t="shared" si="1"/>
        <v>2.480510699383234E-2</v>
      </c>
      <c r="H5">
        <v>1.5558663278246441</v>
      </c>
      <c r="I5">
        <v>0.59532256785197613</v>
      </c>
    </row>
    <row r="6" spans="1:12" x14ac:dyDescent="0.3">
      <c r="A6" t="s">
        <v>4</v>
      </c>
      <c r="B6" t="s">
        <v>1</v>
      </c>
      <c r="C6">
        <v>-1.2800000000000001E-3</v>
      </c>
      <c r="D6">
        <f t="shared" si="0"/>
        <v>6.4176882498121618E-2</v>
      </c>
      <c r="E6">
        <v>1.0399999999999999E-4</v>
      </c>
      <c r="F6">
        <f t="shared" si="1"/>
        <v>3.359024905414796E-2</v>
      </c>
      <c r="H6">
        <v>1.5402451799549191</v>
      </c>
      <c r="I6">
        <v>0.80616597729955097</v>
      </c>
    </row>
    <row r="7" spans="1:12" x14ac:dyDescent="0.3">
      <c r="B7" t="s">
        <v>10</v>
      </c>
      <c r="C7">
        <v>-1.41E-3</v>
      </c>
      <c r="D7">
        <f t="shared" si="0"/>
        <v>9.5332394082740482E-2</v>
      </c>
      <c r="E7">
        <v>6.1199999999999996E-3</v>
      </c>
      <c r="F7">
        <f t="shared" si="1"/>
        <v>2.3882297953883212E-2</v>
      </c>
      <c r="H7">
        <v>2.2879774579857717</v>
      </c>
      <c r="I7">
        <v>0.57317515089319715</v>
      </c>
    </row>
    <row r="8" spans="1:12" x14ac:dyDescent="0.3">
      <c r="A8" t="s">
        <v>7</v>
      </c>
      <c r="B8" t="s">
        <v>1</v>
      </c>
      <c r="C8">
        <v>-4.6800000000000001E-3</v>
      </c>
      <c r="D8">
        <f t="shared" si="0"/>
        <v>6.7735032846225729E-2</v>
      </c>
      <c r="E8">
        <v>2.4000000000000001E-5</v>
      </c>
      <c r="F8">
        <f t="shared" si="1"/>
        <v>2.6521531808137697E-2</v>
      </c>
      <c r="H8">
        <v>1.6256407883094175</v>
      </c>
      <c r="I8">
        <v>0.63651676339530472</v>
      </c>
    </row>
    <row r="9" spans="1:12" x14ac:dyDescent="0.3">
      <c r="B9" t="s">
        <v>10</v>
      </c>
      <c r="C9">
        <v>-5.1399999999999996E-3</v>
      </c>
      <c r="D9">
        <f t="shared" si="0"/>
        <v>0.10513900357873475</v>
      </c>
      <c r="E9">
        <v>5.1E-5</v>
      </c>
      <c r="F9">
        <f t="shared" si="1"/>
        <v>2.1870574246794134E-2</v>
      </c>
      <c r="H9">
        <v>2.5233360858896341</v>
      </c>
      <c r="I9">
        <v>0.52489378192305924</v>
      </c>
    </row>
    <row r="10" spans="1:12" x14ac:dyDescent="0.3">
      <c r="A10" t="s">
        <v>8</v>
      </c>
      <c r="B10" t="s">
        <v>1</v>
      </c>
      <c r="C10">
        <v>-3.3400000000000001E-3</v>
      </c>
      <c r="D10">
        <f t="shared" si="0"/>
        <v>8.3529749025614677E-2</v>
      </c>
      <c r="E10">
        <v>7.1079999999999997E-3</v>
      </c>
      <c r="F10">
        <f t="shared" si="1"/>
        <v>2.4048403581074063E-2</v>
      </c>
      <c r="H10">
        <v>2.0047139766147524</v>
      </c>
      <c r="I10">
        <v>0.57716168594577744</v>
      </c>
    </row>
    <row r="11" spans="1:12" x14ac:dyDescent="0.3">
      <c r="B11" t="s">
        <v>10</v>
      </c>
      <c r="C11">
        <v>-3.6600000000000001E-3</v>
      </c>
      <c r="D11">
        <f t="shared" si="0"/>
        <v>8.2141202548305758E-2</v>
      </c>
      <c r="E11">
        <v>6.8362000000000006E-2</v>
      </c>
      <c r="F11">
        <f t="shared" si="1"/>
        <v>2.7961113910458323E-2</v>
      </c>
      <c r="H11">
        <v>1.9713888611593382</v>
      </c>
      <c r="I11">
        <v>0.6710667338509998</v>
      </c>
    </row>
    <row r="12" spans="1:12" x14ac:dyDescent="0.3">
      <c r="A12" t="s">
        <v>9</v>
      </c>
      <c r="B12" t="s">
        <v>1</v>
      </c>
      <c r="C12">
        <v>-2.99E-3</v>
      </c>
      <c r="D12">
        <f t="shared" si="0"/>
        <v>6.0445163840353894E-2</v>
      </c>
      <c r="E12">
        <v>0</v>
      </c>
      <c r="F12">
        <f t="shared" si="1"/>
        <v>2.0652466314061296E-2</v>
      </c>
      <c r="H12">
        <v>1.4506839321684935</v>
      </c>
      <c r="I12">
        <v>0.49565919153747107</v>
      </c>
    </row>
    <row r="13" spans="1:12" x14ac:dyDescent="0.3">
      <c r="B13" t="s">
        <v>10</v>
      </c>
      <c r="C13">
        <v>-3.63E-3</v>
      </c>
      <c r="D13">
        <f t="shared" si="0"/>
        <v>6.1508269737043542E-2</v>
      </c>
      <c r="E13">
        <v>3.1199999999999999E-4</v>
      </c>
      <c r="F13">
        <f t="shared" si="1"/>
        <v>2.009878089009182E-2</v>
      </c>
      <c r="H13">
        <v>1.476198473689045</v>
      </c>
      <c r="I13">
        <v>0.4823707413622037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2023-07-11T09:15:42Z</dcterms:modified>
</cp:coreProperties>
</file>