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广发金工\课题1 主动基金业绩比较基准选择研究\result\"/>
    </mc:Choice>
  </mc:AlternateContent>
  <xr:revisionPtr revIDLastSave="0" documentId="13_ncr:1_{A1B81531-FB8D-4A01-A1ED-B82808B5C2C6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投资类型(一级分类)_国际(QDII)基金_decompose" sheetId="1" r:id="rId1"/>
    <sheet name="单基准基金" sheetId="2" r:id="rId2"/>
    <sheet name="双基准基金" sheetId="3" r:id="rId3"/>
    <sheet name="三基准基金" sheetId="4" r:id="rId4"/>
    <sheet name="四基准基金" sheetId="5" r:id="rId5"/>
    <sheet name="五基准基金" sheetId="6" r:id="rId6"/>
  </sheets>
  <definedNames>
    <definedName name="_xlnm._FilterDatabase" localSheetId="0" hidden="1">'投资类型(一级分类)_国际(QDII)基金_decompose'!$A$1:$P$310</definedName>
  </definedNames>
  <calcPr calcId="191029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</calcChain>
</file>

<file path=xl/sharedStrings.xml><?xml version="1.0" encoding="utf-8"?>
<sst xmlns="http://schemas.openxmlformats.org/spreadsheetml/2006/main" count="5292" uniqueCount="941">
  <si>
    <t>证券代码</t>
  </si>
  <si>
    <t>证券简称</t>
  </si>
  <si>
    <t>投资类型(一级分类)</t>
  </si>
  <si>
    <t>投资类型(二级分类)</t>
  </si>
  <si>
    <t>业绩比较基准</t>
  </si>
  <si>
    <t>基准是_1</t>
  </si>
  <si>
    <t>基准比例_1</t>
  </si>
  <si>
    <t>基准是_2</t>
  </si>
  <si>
    <t>基准比例_2</t>
  </si>
  <si>
    <t>基准是_3</t>
  </si>
  <si>
    <t>基准比例_3</t>
  </si>
  <si>
    <t>基准是_4</t>
  </si>
  <si>
    <t>基准比例_4</t>
  </si>
  <si>
    <t>基准是_5</t>
  </si>
  <si>
    <t>基准比例_5</t>
  </si>
  <si>
    <t>000041.OF</t>
  </si>
  <si>
    <t>华夏全球精选</t>
  </si>
  <si>
    <t>国际(QDII)基金</t>
  </si>
  <si>
    <t>国际(QDII)股票型基金</t>
  </si>
  <si>
    <t>摩根士丹利资本国际全球指数(MSCI All Country World Index)</t>
  </si>
  <si>
    <t>nan</t>
  </si>
  <si>
    <t>000043.OF</t>
  </si>
  <si>
    <t>嘉实美国成长人民币</t>
  </si>
  <si>
    <t>罗素1000成长指数收益率*95%+境内银行活期存款利率(税后)*5%</t>
  </si>
  <si>
    <t>罗素1000成长指数收益率</t>
  </si>
  <si>
    <t>境内银行活期存款利率(税后)</t>
  </si>
  <si>
    <t>000044.OF</t>
  </si>
  <si>
    <t>嘉实美国成长美元现汇</t>
  </si>
  <si>
    <t>000049.OF</t>
  </si>
  <si>
    <t>中银标普全球精选</t>
  </si>
  <si>
    <t>人民币计价的标普全球精选自然资源等权重指数(NTR)收益率*95%+人民币活期存款收益率(税后)*5%</t>
  </si>
  <si>
    <t>人民币计价的标普全球精选自然资源等权重指数(NTR)收益率</t>
  </si>
  <si>
    <t>人民币活期存款收益率(税后)</t>
  </si>
  <si>
    <t>000055.OF</t>
  </si>
  <si>
    <t>广发纳斯达克100指数A美元(QDII)</t>
  </si>
  <si>
    <t>人民币计价的纳斯达克100总收益指数收益率</t>
  </si>
  <si>
    <t>000071.OF</t>
  </si>
  <si>
    <t>华夏恒生ETF联接A(人民币)</t>
  </si>
  <si>
    <t>(人民币/港币汇率*恒生指数)收益率*95%+人民币活期存款利率(税后)*5%</t>
  </si>
  <si>
    <t>(人民币/港币汇率</t>
  </si>
  <si>
    <t>恒生指数)收益率</t>
  </si>
  <si>
    <t>人民币活期存款利率(税后)</t>
  </si>
  <si>
    <t>000075.OF</t>
  </si>
  <si>
    <t>华夏恒生ETF联接A(美元现汇)</t>
  </si>
  <si>
    <t>000076.OF</t>
  </si>
  <si>
    <t>华夏恒生ETF联接A(美元现钞)</t>
  </si>
  <si>
    <t>000103.OF</t>
  </si>
  <si>
    <t>国泰境外高收益</t>
  </si>
  <si>
    <t>国际(QDII)债券型基金</t>
  </si>
  <si>
    <t>摩根大通亚洲债券中国总收益指数(JACI China Total Return Index)(经估值日汇率调整后的)</t>
  </si>
  <si>
    <t>000179.OF</t>
  </si>
  <si>
    <t>广发美国房地产人民币</t>
  </si>
  <si>
    <t>国际(QDII)另类投资基金</t>
  </si>
  <si>
    <t>人民币计价的MSCI美国REIT净总收益指数(MSCI US REIT Net Daily Total Return Index)</t>
  </si>
  <si>
    <t>000180.OF</t>
  </si>
  <si>
    <t>广发美国房地产美元</t>
  </si>
  <si>
    <t>000274.OF</t>
  </si>
  <si>
    <t>广发亚太中高收益人民币</t>
  </si>
  <si>
    <t>同期人民币三年期定期存款利率(税后)</t>
  </si>
  <si>
    <t>000275.OF</t>
  </si>
  <si>
    <t>广发亚太中高收益美元</t>
  </si>
  <si>
    <t>000290.OF</t>
  </si>
  <si>
    <t>鹏华全球高收益债人民币</t>
  </si>
  <si>
    <t>人民币计价的富时国际高收益公司债指数(FTSE USD International High Yield Corporate Bond Index in RMB )</t>
  </si>
  <si>
    <t>000341.OF</t>
  </si>
  <si>
    <t>嘉实新兴市场C2</t>
  </si>
  <si>
    <t>同期人民币一年期定期存款利率+1%</t>
  </si>
  <si>
    <t>同期人民币一年期定期存款利率</t>
  </si>
  <si>
    <t>000342.OF</t>
  </si>
  <si>
    <t>嘉实新兴市场A1</t>
  </si>
  <si>
    <t>000369.OF</t>
  </si>
  <si>
    <t>广发全球医疗保健人民币</t>
  </si>
  <si>
    <t>人民币计价的标普全球1200医疗保健指数收益率</t>
  </si>
  <si>
    <t>000370.OF</t>
  </si>
  <si>
    <t>广发全球医疗保健美元</t>
  </si>
  <si>
    <t>000593.OF</t>
  </si>
  <si>
    <t>易方达标普消费品美元现汇A</t>
  </si>
  <si>
    <t>标普全球高端消费品指数(净收益指数,使用估值汇率折算)</t>
  </si>
  <si>
    <t>000614.OF</t>
  </si>
  <si>
    <t>华安德国30(DAX)ETF联接</t>
  </si>
  <si>
    <t>经人民币汇率调整的德国DAX指数(DAX Index)收益率*95%+人民币活期存款利率(税后)*5%</t>
  </si>
  <si>
    <t>经人民币汇率调整的德国DAX指数(DAX Index)收益率</t>
  </si>
  <si>
    <t>000834.OF</t>
  </si>
  <si>
    <t>大成纳斯达克100</t>
  </si>
  <si>
    <t>纳斯达克100价格指数</t>
  </si>
  <si>
    <t>000906.OF</t>
  </si>
  <si>
    <t>广发全球精选美元现汇</t>
  </si>
  <si>
    <t>人民币计价的MSCI全球指数(MSCI World Index)*60%+人民币计价的恒生指数*40%</t>
  </si>
  <si>
    <t>人民币计价的MSCI全球指数(MSCI World Index)</t>
  </si>
  <si>
    <t>人民币计价的恒生指数</t>
  </si>
  <si>
    <t>000927.OF</t>
  </si>
  <si>
    <t>博时大中华美元现汇</t>
  </si>
  <si>
    <t>MSCI Zhonghua*65%+MSCI AC Asia Pacific ex Zhonghua*35%</t>
  </si>
  <si>
    <t>MSCI Zhonghua</t>
  </si>
  <si>
    <t>MSCI AC Asia Pacific ex Zhonghua</t>
  </si>
  <si>
    <t>000934.OF</t>
  </si>
  <si>
    <t>国富大中华精选人民币</t>
  </si>
  <si>
    <t>国际(QDII)混合型基金</t>
  </si>
  <si>
    <t>MSCI金龙净总收益指数(MSCI Golden Dragon Net Total Return Index)*60%+同期人民币一年期定期存款利率(税后)*40%</t>
  </si>
  <si>
    <t>MSCI金龙净总收益指数(MSCI Golden Dragon Net Total Return Index)</t>
  </si>
  <si>
    <t>同期人民币一年期定期存款利率(税后)</t>
  </si>
  <si>
    <t>000988.OF</t>
  </si>
  <si>
    <t>嘉实全球互联网人民币</t>
  </si>
  <si>
    <t>中证海外中国互联网指数*45%+道琼斯互联网指数*40%+中证全指互联网软件与服务指数*15%</t>
  </si>
  <si>
    <t>中证海外中国互联网指数</t>
  </si>
  <si>
    <t>道琼斯互联网指数</t>
  </si>
  <si>
    <t>中证全指互联网软件与服务指数</t>
  </si>
  <si>
    <t>000989.OF</t>
  </si>
  <si>
    <t>嘉实全球互联网美元现汇</t>
  </si>
  <si>
    <t>000990.OF</t>
  </si>
  <si>
    <t>嘉实全球互联网美元现钞</t>
  </si>
  <si>
    <t>001061.OF</t>
  </si>
  <si>
    <t>华夏海外收益A人民币</t>
  </si>
  <si>
    <t>001063.OF</t>
  </si>
  <si>
    <t>华夏海外收益C</t>
  </si>
  <si>
    <t>001065.OF</t>
  </si>
  <si>
    <t>华夏海外收益A美元现汇</t>
  </si>
  <si>
    <t>001066.OF</t>
  </si>
  <si>
    <t>华夏海外收益A美元现钞</t>
  </si>
  <si>
    <t>001092.OF</t>
  </si>
  <si>
    <t>广发纳斯达克生物科技人民币</t>
  </si>
  <si>
    <t>人民币计价的纳斯达克生物科技指数收益率*95%+人民币活期存款收益率(税后)*5%</t>
  </si>
  <si>
    <t>人民币计价的纳斯达克生物科技指数收益率</t>
  </si>
  <si>
    <t>001093.OF</t>
  </si>
  <si>
    <t>广发纳斯达克生物科技美元</t>
  </si>
  <si>
    <t>001481.OF</t>
  </si>
  <si>
    <t>华宝标普油气A美元</t>
  </si>
  <si>
    <t>标普石油天然气上游股票指数(全收益指数)</t>
  </si>
  <si>
    <t>001668.OF</t>
  </si>
  <si>
    <t>汇添富全球移动互联</t>
  </si>
  <si>
    <t>人民币计价的中证海外中国互联网指数收益率*50%+中证移动互联网指数收益率*50%</t>
  </si>
  <si>
    <t>人民币计价的中证海外中国互联网指数收益率</t>
  </si>
  <si>
    <t>中证移动互联网指数收益率</t>
  </si>
  <si>
    <t>001691.OF</t>
  </si>
  <si>
    <t>南方香港成长</t>
  </si>
  <si>
    <t>经人民币汇率调整的恒生指数收益率*95%+人民币同期活期存款利率*5%</t>
  </si>
  <si>
    <t>经人民币汇率调整的恒生指数收益率</t>
  </si>
  <si>
    <t>人民币同期活期存款利率</t>
  </si>
  <si>
    <t>001876.OF</t>
  </si>
  <si>
    <t>鹏华全球高收益债美元现汇</t>
  </si>
  <si>
    <t>001984.OF</t>
  </si>
  <si>
    <t>上投摩根中国生物医药</t>
  </si>
  <si>
    <t>申银万国医药生物行业指数收益率*45%+恒生医疗保健行业指数收益率*35%+中债总指数收益率*20%</t>
  </si>
  <si>
    <t>申银万国医药生物行业指数收益率</t>
  </si>
  <si>
    <t>恒生医疗保健行业指数收益率</t>
  </si>
  <si>
    <t>中债总指数收益率</t>
  </si>
  <si>
    <t>002230.OF</t>
  </si>
  <si>
    <t>华夏大中华企业精选</t>
  </si>
  <si>
    <t>上证国债指数收益率*40%+富时中国(不含B股)全盘指数收益率*30%+富时中国A股全股指数收益率*30%</t>
  </si>
  <si>
    <t>上证国债指数收益率</t>
  </si>
  <si>
    <t>富时中国(不含B股)全盘指数收益率</t>
  </si>
  <si>
    <t>富时中国A股全股指数收益率</t>
  </si>
  <si>
    <t>002286.OF</t>
  </si>
  <si>
    <t>中银美元债人民币</t>
  </si>
  <si>
    <t>同期人民币一年期定期存款利率(税后)+1%</t>
  </si>
  <si>
    <t>002287.OF</t>
  </si>
  <si>
    <t>中银美元债美元</t>
  </si>
  <si>
    <t>002379.OF</t>
  </si>
  <si>
    <t>工银瑞信香港中小盘人民币</t>
  </si>
  <si>
    <t>恒生综合中型股指数收益率*50%+恒生综合小型股指数收益率*30%+香港三个月期银行同业拆借利率*20%</t>
  </si>
  <si>
    <t>恒生综合中型股指数收益率</t>
  </si>
  <si>
    <t>恒生综合小型股指数收益率</t>
  </si>
  <si>
    <t>香港三个月期银行同业拆借利率</t>
  </si>
  <si>
    <t>002380.OF</t>
  </si>
  <si>
    <t>工银瑞信香港中小盘美元</t>
  </si>
  <si>
    <t>002391.OF</t>
  </si>
  <si>
    <t>华安全球美元收益A人民币</t>
  </si>
  <si>
    <t>巴克莱资本美国综合债券指数收益率*95%+商业银行活期存款基准利率(税后)*5%</t>
  </si>
  <si>
    <t>巴克莱资本美国综合债券指数收益率</t>
  </si>
  <si>
    <t>商业银行活期存款基准利率(税后)</t>
  </si>
  <si>
    <t>002392.OF</t>
  </si>
  <si>
    <t>华安全球美元收益A美元现汇</t>
  </si>
  <si>
    <t>002393.OF</t>
  </si>
  <si>
    <t>华安全球美元收益C</t>
  </si>
  <si>
    <t>002400.OF</t>
  </si>
  <si>
    <t>南方亚洲美元债A人民币</t>
  </si>
  <si>
    <t>美元一年银行定期存款利率(税后)+2%</t>
  </si>
  <si>
    <t>美元一年银行定期存款利率(税后)</t>
  </si>
  <si>
    <t>002401.OF</t>
  </si>
  <si>
    <t>南方亚洲美元债C人民币</t>
  </si>
  <si>
    <t>002402.OF</t>
  </si>
  <si>
    <t>南方亚洲美元债A美元现汇</t>
  </si>
  <si>
    <t>002403.OF</t>
  </si>
  <si>
    <t>南方亚洲美元债C美元现汇</t>
  </si>
  <si>
    <t>002423.OF</t>
  </si>
  <si>
    <t>华宝标普美国品质美元A</t>
  </si>
  <si>
    <t>经人民币汇率调整的标普美国品质消费股票指数收益率*95%+人民币活期存款利率(税后)*5%</t>
  </si>
  <si>
    <t>经人民币汇率调整的标普美国品质消费股票指数收益率</t>
  </si>
  <si>
    <t>002426.OF</t>
  </si>
  <si>
    <t>华安全球美元票息A人民币</t>
  </si>
  <si>
    <t>002427.OF</t>
  </si>
  <si>
    <t>华安全球美元票息A美元现汇</t>
  </si>
  <si>
    <t>002429.OF</t>
  </si>
  <si>
    <t>华安全球美元票息C</t>
  </si>
  <si>
    <t>002877.OF</t>
  </si>
  <si>
    <t>华夏大中华信用精选A人民币</t>
  </si>
  <si>
    <t>中债综合指数*50%+摩根大通亚洲信用债指数中国子指数*50%</t>
  </si>
  <si>
    <t>中债综合指数</t>
  </si>
  <si>
    <t>摩根大通亚洲信用债指数中国子指数</t>
  </si>
  <si>
    <t>002878.OF</t>
  </si>
  <si>
    <t>华夏大中华信用精选A美元现汇</t>
  </si>
  <si>
    <t>002879.OF</t>
  </si>
  <si>
    <t>华夏大中华信用精选A美元现钞</t>
  </si>
  <si>
    <t>002880.OF</t>
  </si>
  <si>
    <t>华夏大中华信用精选C</t>
  </si>
  <si>
    <t>002891.OF</t>
  </si>
  <si>
    <t>华夏移动互联人民币</t>
  </si>
  <si>
    <t>上证国债指数收益率*40%+中证信息指数收益率*30%+中证海外中国互联网指数收益率*30%</t>
  </si>
  <si>
    <t>中证信息指数收益率</t>
  </si>
  <si>
    <t>中证海外中国互联网指数收益率</t>
  </si>
  <si>
    <t>002892.OF</t>
  </si>
  <si>
    <t>华夏移动互联美元现汇</t>
  </si>
  <si>
    <t>002893.OF</t>
  </si>
  <si>
    <t>华夏移动互联美元现钞</t>
  </si>
  <si>
    <t>003243.OF</t>
  </si>
  <si>
    <t>上投摩根中国世纪人民币</t>
  </si>
  <si>
    <t>中证中国内地企业500指数收益率*60%+中债总指数收益率*40%</t>
  </si>
  <si>
    <t>中证中国内地企业500指数收益率</t>
  </si>
  <si>
    <t>003244.OF</t>
  </si>
  <si>
    <t>上投摩根中国世纪美元现钞</t>
  </si>
  <si>
    <t>003245.OF</t>
  </si>
  <si>
    <t>上投摩根中国世纪美元现汇</t>
  </si>
  <si>
    <t>003321.OF</t>
  </si>
  <si>
    <t>易方达原油C人民币</t>
  </si>
  <si>
    <t>标普高盛原油商品指数(S&amp;P GSCI Crude Oil Index ER)收益率</t>
  </si>
  <si>
    <t>003322.OF</t>
  </si>
  <si>
    <t>易方达原油A美元现汇</t>
  </si>
  <si>
    <t>003323.OF</t>
  </si>
  <si>
    <t>易方达原油C美元现汇</t>
  </si>
  <si>
    <t>003385.OF</t>
  </si>
  <si>
    <t>工银瑞信全球美元债A人民币</t>
  </si>
  <si>
    <t>美银美林1-10年期美国总体市场指数(BofA Merrill Lynch 1-10 Years US Broad Market Index)收益率</t>
  </si>
  <si>
    <t>003386.OF</t>
  </si>
  <si>
    <t>工银瑞信全球美元债A美元现汇</t>
  </si>
  <si>
    <t>003387.OF</t>
  </si>
  <si>
    <t>工银瑞信全球美元债C</t>
  </si>
  <si>
    <t>003606.OF</t>
  </si>
  <si>
    <t>海富通美元收益美元</t>
  </si>
  <si>
    <t>巴克莱资本美国综合债券指数收益率*90%+商业银行活期存款基准利率(税后)*10%</t>
  </si>
  <si>
    <t>003629.OF</t>
  </si>
  <si>
    <t>上投摩根全球多元人民币</t>
  </si>
  <si>
    <t>MSCI全球指数(MSCI ACWI)*80%+摩根大通全球债券指数(J.P. Morgan Global Aggregate Bond Index)*20%</t>
  </si>
  <si>
    <t>MSCI全球指数(MSCI ACWI)</t>
  </si>
  <si>
    <t>摩根大通全球债券指数(J.P. Morgan Global Aggregate Bond Index)</t>
  </si>
  <si>
    <t>003630.OF</t>
  </si>
  <si>
    <t>上投摩根全球多元美元现钞</t>
  </si>
  <si>
    <t>003631.OF</t>
  </si>
  <si>
    <t>上投摩根全球多元美元现汇</t>
  </si>
  <si>
    <t>003718.OF</t>
  </si>
  <si>
    <t>易方达标普500美元现汇</t>
  </si>
  <si>
    <t>标普500指数收益率(使用估值汇率折算)*95%+活期存款利率(税后)*5%</t>
  </si>
  <si>
    <t>标普500指数收益率(使用估值汇率折算)</t>
  </si>
  <si>
    <t>活期存款利率(税后)</t>
  </si>
  <si>
    <t>003719.OF</t>
  </si>
  <si>
    <t>易方达标普医疗保健美元现汇</t>
  </si>
  <si>
    <t>标普500医疗保健等权重指数收益率(使用估值汇率折算)*95%+活期存款利率(税后)*5%</t>
  </si>
  <si>
    <t>标普500医疗保健等权重指数收益率(使用估值汇率折算)</t>
  </si>
  <si>
    <t>003720.OF</t>
  </si>
  <si>
    <t>易方达标普生物科技美元现汇</t>
  </si>
  <si>
    <t>标普生物科技精选行业指数收益率(使用估值汇率折算)*95%+活期存款利率(税后)*5%</t>
  </si>
  <si>
    <t>标普生物科技精选行业指数收益率(使用估值汇率折算)</t>
  </si>
  <si>
    <t>003721.OF</t>
  </si>
  <si>
    <t>易方达标普信息科技美元现汇</t>
  </si>
  <si>
    <t>标普500信息科技指数收益率(使用估值汇率折算)*95%+活期存款利率(税后)*5%</t>
  </si>
  <si>
    <t>标普500信息科技指数收益率(使用估值汇率折算)</t>
  </si>
  <si>
    <t>003722.OF</t>
  </si>
  <si>
    <t>易方达纳斯达克100美元现汇</t>
  </si>
  <si>
    <t>纳斯达克100指数收益率(使用估值汇率折算)*95%+活期存款利率(税后)*5%</t>
  </si>
  <si>
    <t>纳斯达克100指数收益率(使用估值汇率折算)</t>
  </si>
  <si>
    <t>003972.OF</t>
  </si>
  <si>
    <t>国富美元债人民币</t>
  </si>
  <si>
    <t>003973.OF</t>
  </si>
  <si>
    <t>国富美元债美元现汇</t>
  </si>
  <si>
    <t>004161.OF</t>
  </si>
  <si>
    <t>国泰中国企业信用精选A人民币</t>
  </si>
  <si>
    <t>中债综合指数收益率*50%+摩根大通亚洲信用债指数中国子指数(J.P. Morgan Asia Credit Index China)收益率*50%</t>
  </si>
  <si>
    <t>中债综合指数收益率</t>
  </si>
  <si>
    <t>摩根大通亚洲信用债指数中国子指数(J.P. Morgan Asia Credit Index China)收益率</t>
  </si>
  <si>
    <t>004162.OF</t>
  </si>
  <si>
    <t>国泰中国企业信用精选A美元现汇</t>
  </si>
  <si>
    <t>004163.OF</t>
  </si>
  <si>
    <t>国泰中国企业信用精选A美元现钞</t>
  </si>
  <si>
    <t>004164.OF</t>
  </si>
  <si>
    <t>国泰中国企业信用精选C</t>
  </si>
  <si>
    <t>004243.OF</t>
  </si>
  <si>
    <t>广发道琼斯美国石油C人民币</t>
  </si>
  <si>
    <t>人民币计价的道琼斯美国石油开发与生产指数收益率*95%+人民币活期存款收益率(税后)*5%</t>
  </si>
  <si>
    <t>人民币计价的道琼斯美国石油开发与生产指数收益率</t>
  </si>
  <si>
    <t>004419.OF</t>
  </si>
  <si>
    <t>汇添富精选美元债A人民币</t>
  </si>
  <si>
    <t>iBoxx美元债总回报指数(iBoxx USD Overall Total Return Index)收益率*95%+商业银行活期存款基准利率(税后)*5%</t>
  </si>
  <si>
    <t>iBoxx美元债总回报指数(iBoxx USD Overall Total Return Index)收益率</t>
  </si>
  <si>
    <t>004420.OF</t>
  </si>
  <si>
    <t>汇添富精选美元债C人民币</t>
  </si>
  <si>
    <t>004421.OF</t>
  </si>
  <si>
    <t>汇添富精选美元债A美元现汇</t>
  </si>
  <si>
    <t>004422.OF</t>
  </si>
  <si>
    <t>汇添富精选美元债C美元现汇</t>
  </si>
  <si>
    <t>004877.OF</t>
  </si>
  <si>
    <t>汇添富全球医疗人民币</t>
  </si>
  <si>
    <t>标普全球1200医疗保健指数( S&amp;P Global 1200 Health Care Sector Index)收益率*40%+中证医药卫生指数收益率*40%+一年期人民币定期存款利率(税后) *20%</t>
  </si>
  <si>
    <t>标普全球1200医疗保健指数( S&amp;P Global 1200 Health Care Sector Index)收益率</t>
  </si>
  <si>
    <t>中证医药卫生指数收益率</t>
  </si>
  <si>
    <t xml:space="preserve">一年期人民币定期存款利率(税后) </t>
  </si>
  <si>
    <t>004878.OF</t>
  </si>
  <si>
    <t>汇添富全球医疗美元现汇</t>
  </si>
  <si>
    <t>004879.OF</t>
  </si>
  <si>
    <t>汇添富全球医疗美元现钞</t>
  </si>
  <si>
    <t>004998.OF</t>
  </si>
  <si>
    <t>长信全球债券人民币</t>
  </si>
  <si>
    <t>巴克莱全球债券指数(Barclay Global Aggregate Index)*70%+中债综合指数收益率*30%</t>
  </si>
  <si>
    <t>巴克莱全球债券指数(Barclay Global Aggregate Index)</t>
  </si>
  <si>
    <t>004999.OF</t>
  </si>
  <si>
    <t>长信全球债券美元</t>
  </si>
  <si>
    <t>005243.OF</t>
  </si>
  <si>
    <t>融通中国概念</t>
  </si>
  <si>
    <t>彭博巴克莱中资美元债指数(Bloomberg Barclays Asia Ex-Japan USD Credit China)收益率</t>
  </si>
  <si>
    <t>005440.OF</t>
  </si>
  <si>
    <t>华安全球稳健配置A</t>
  </si>
  <si>
    <t>彭博巴克莱全球综合债券指数收益率*50%+明晟MSCI世界指数收益率*25%+明晟MSCI新兴市场指数收益率*25%</t>
  </si>
  <si>
    <t>彭博巴克莱全球综合债券指数收益率</t>
  </si>
  <si>
    <t>明晟MSCI世界指数收益率</t>
  </si>
  <si>
    <t>明晟MSCI新兴市场指数收益率</t>
  </si>
  <si>
    <t>005441.OF</t>
  </si>
  <si>
    <t>华安全球稳健配置C</t>
  </si>
  <si>
    <t>005534.OF</t>
  </si>
  <si>
    <t>华夏新时代</t>
  </si>
  <si>
    <t>005613.OF</t>
  </si>
  <si>
    <t>上投摩根富时REITs人民币</t>
  </si>
  <si>
    <t>富时发达市场REITs指数收益率*95%+银行活期存款收益率(税后)*5%</t>
  </si>
  <si>
    <t>富时发达市场REITs指数收益率</t>
  </si>
  <si>
    <t>银行活期存款收益率(税后)</t>
  </si>
  <si>
    <t>005614.OF</t>
  </si>
  <si>
    <t>上投摩根富时REITs美元现钞</t>
  </si>
  <si>
    <t>005615.OF</t>
  </si>
  <si>
    <t>上投摩根富时REITs美元现汇</t>
  </si>
  <si>
    <t>005675.OF</t>
  </si>
  <si>
    <t>易方达恒生H股ETF联接C人民币</t>
  </si>
  <si>
    <t>恒生中国企业指数(使用估值汇率折算)收益率*95%+活期存款利率(税后)*5%</t>
  </si>
  <si>
    <t>恒生中国企业指数(使用估值汇率折算)收益率</t>
  </si>
  <si>
    <t>005676.OF</t>
  </si>
  <si>
    <t>易方达标普消费品人民币C</t>
  </si>
  <si>
    <t>005698.OF</t>
  </si>
  <si>
    <t>华夏全球科技先锋</t>
  </si>
  <si>
    <t>中证中美TMT指数收益率*40%+中证TMT产业主题指数收益率*30%+上证国债指数收益率*30%</t>
  </si>
  <si>
    <t>中证中美TMT指数收益率</t>
  </si>
  <si>
    <t>中证TMT产业主题指数收益率</t>
  </si>
  <si>
    <t>005699.OF</t>
  </si>
  <si>
    <t>工银瑞信新经济人民币</t>
  </si>
  <si>
    <t>恒生指数收益率*50%+中证海外(不含香港)内地股指数收益率*25%+人民币同期活期存款利率*25%</t>
  </si>
  <si>
    <t>恒生指数收益率</t>
  </si>
  <si>
    <t>中证海外(不含香港)内地股指数收益率</t>
  </si>
  <si>
    <t>005700.OF</t>
  </si>
  <si>
    <t>工银瑞信新经济美元</t>
  </si>
  <si>
    <t>005801.OF</t>
  </si>
  <si>
    <t>工银瑞信印度市场美元</t>
  </si>
  <si>
    <t>中信证券印度ETP指数收益率*90%+人民币活期存款收益率(税后)*10%</t>
  </si>
  <si>
    <t>中信证券印度ETP指数收益率</t>
  </si>
  <si>
    <t>006075.OF</t>
  </si>
  <si>
    <t>博时标普500ETF联接C</t>
  </si>
  <si>
    <t>经人民币汇率调整的标的指数(标普500净总收益指数)收益率*95%+人民币活期存款利率(税后)*5%</t>
  </si>
  <si>
    <t>经人民币汇率调整的标的指数(标普500净总收益指数)收益率</t>
  </si>
  <si>
    <t>006105.OF</t>
  </si>
  <si>
    <t>泰达宏利印度</t>
  </si>
  <si>
    <t>MSCI印度指数收益率(经人民币汇率调整)*90%+人民币活期存款利率(税后)*10%</t>
  </si>
  <si>
    <t>MSCI印度指数收益率(经人民币汇率调整)</t>
  </si>
  <si>
    <t>006127.OF</t>
  </si>
  <si>
    <t>华宝香港上市中国中小盘C</t>
  </si>
  <si>
    <t>经人民币汇率调整的标普香港上市中国中小盘指数收益率*95%+人民币活期存款利率(税后)*5%</t>
  </si>
  <si>
    <t>经人民币汇率调整的标普香港上市中国中小盘指数收益率</t>
  </si>
  <si>
    <t>006263.OF</t>
  </si>
  <si>
    <t>易方达香港恒生综合小型股C</t>
  </si>
  <si>
    <t>恒生综合小型股指数收益率(使用估值汇率折算)*95%+活期存款利率(税后)*5%</t>
  </si>
  <si>
    <t>恒生综合小型股指数收益率(使用估值汇率折算)</t>
  </si>
  <si>
    <t>006282.OF</t>
  </si>
  <si>
    <t>上投摩根欧洲动力策略</t>
  </si>
  <si>
    <t>MSCI欧洲净收益指数(MSCI Europe Index(Total Return Net))收益率*90%+银行活期存款收益率(税后)*10%</t>
  </si>
  <si>
    <t>MSCI欧洲净收益指数(MSCI Europe Index(Total Return Net))收益率</t>
  </si>
  <si>
    <t>006283.OF</t>
  </si>
  <si>
    <t>鹏华美国房地产美元现汇</t>
  </si>
  <si>
    <t>006285.OF</t>
  </si>
  <si>
    <t>鹏华全球中短债美元现汇A</t>
  </si>
  <si>
    <t>彭博巴克莱短期美元综合债券指数(Bloomberg BarclaysShort-Term U.S. Aggregate Bond Index)收益率</t>
  </si>
  <si>
    <t>006308.OF</t>
  </si>
  <si>
    <t>汇添富全球消费人民币A</t>
  </si>
  <si>
    <t>中证主要消费行业指数收益率*40%+恒生消费品制造及服务业指数收益率*24%+中债综合财富指数收益率*20%+明晟全球可选消费指数收益率*8%+明晟全球主要消费指数收益率*8%</t>
  </si>
  <si>
    <t>中证主要消费行业指数收益率</t>
  </si>
  <si>
    <t>恒生消费品制造及服务业指数收益率</t>
  </si>
  <si>
    <t>中债综合财富指数收益率</t>
  </si>
  <si>
    <t>明晟全球可选消费指数收益率</t>
  </si>
  <si>
    <t>明晟全球主要消费指数收益率</t>
  </si>
  <si>
    <t>006309.OF</t>
  </si>
  <si>
    <t>汇添富全球消费人民币C</t>
  </si>
  <si>
    <t>006310.OF</t>
  </si>
  <si>
    <t>汇添富全球消费美元现汇</t>
  </si>
  <si>
    <t>006327.OF</t>
  </si>
  <si>
    <t>易方达中证海外互联ETF联接A人民币</t>
  </si>
  <si>
    <t>中证海外中国互联网50指数收益率*95%+活期存款利率(税后)*5%</t>
  </si>
  <si>
    <t>中证海外中国互联网50指数收益率</t>
  </si>
  <si>
    <t>006328.OF</t>
  </si>
  <si>
    <t>易方达中证海外互联ETF联接C人民币</t>
  </si>
  <si>
    <t>006329.OF</t>
  </si>
  <si>
    <t>易方达中证海外互联ETF联接A美元</t>
  </si>
  <si>
    <t>006330.OF</t>
  </si>
  <si>
    <t>易方达中证海外互联ETF联接C美元</t>
  </si>
  <si>
    <t>006370.OF</t>
  </si>
  <si>
    <t>国富大中华精选美元</t>
  </si>
  <si>
    <t>006373.OF</t>
  </si>
  <si>
    <t>国富全球科技互联人民币</t>
  </si>
  <si>
    <t>MSCI全球信息科技指数收益率*40%+中证海外中国互联网指数收益率*40%+人民币活期存款利率(税后)*20%</t>
  </si>
  <si>
    <t>MSCI全球信息科技指数收益率</t>
  </si>
  <si>
    <t>006374.OF</t>
  </si>
  <si>
    <t>国富全球科技互联美元现汇</t>
  </si>
  <si>
    <t>006381.OF</t>
  </si>
  <si>
    <t>华夏恒生ETF联接C</t>
  </si>
  <si>
    <t>006445.OF</t>
  </si>
  <si>
    <t>华夏全球聚享A人民币</t>
  </si>
  <si>
    <t>(美国10年期国债收益率+1.5%)*70%+摩根士丹利资本国际全球指数(MSCI All Country World Index)收益率*30%</t>
  </si>
  <si>
    <t>(美国10年期国债收益率</t>
  </si>
  <si>
    <t>1.5%)</t>
  </si>
  <si>
    <t>摩根士丹利资本国际全球指数(MSCI All Country World Index)收益率</t>
  </si>
  <si>
    <t>006446.OF</t>
  </si>
  <si>
    <t>华夏全球聚享A美元现汇</t>
  </si>
  <si>
    <t>006447.OF</t>
  </si>
  <si>
    <t>华夏全球聚享A美元现钞</t>
  </si>
  <si>
    <t>006448.OF</t>
  </si>
  <si>
    <t>华夏全球聚享C</t>
  </si>
  <si>
    <t>006476.OF</t>
  </si>
  <si>
    <t>南方原油C</t>
  </si>
  <si>
    <t>WTI原油价格收益率*60%+BRENT原油价格收益率*40%</t>
  </si>
  <si>
    <t>WTI原油价格收益率</t>
  </si>
  <si>
    <t>BRENT原油价格收益率</t>
  </si>
  <si>
    <t>006479.OF</t>
  </si>
  <si>
    <t>广发纳斯达克100指数C人民币(QDII)</t>
  </si>
  <si>
    <t>006480.OF</t>
  </si>
  <si>
    <t>广发纳斯达克100指数C美元(QDII)</t>
  </si>
  <si>
    <t>006555.OF</t>
  </si>
  <si>
    <t>浦银安盛全球智能科技</t>
  </si>
  <si>
    <t>MSCI All Country World Index(MSCI ACWI 指数)总收益</t>
  </si>
  <si>
    <t>006679.OF</t>
  </si>
  <si>
    <t>广发道琼斯美国石油A美元现汇</t>
  </si>
  <si>
    <t>006680.OF</t>
  </si>
  <si>
    <t>广发道琼斯美国石油C美元现汇</t>
  </si>
  <si>
    <t>006778.OF</t>
  </si>
  <si>
    <t>广发中国企业精明A</t>
  </si>
  <si>
    <t>人民币计价的恒生中国企业精明指数收益率*95%+活期存款利率(税后)*5%</t>
  </si>
  <si>
    <t>人民币计价的恒生中国企业精明指数收益率</t>
  </si>
  <si>
    <t>006779.OF</t>
  </si>
  <si>
    <t>广发中国企业精明C</t>
  </si>
  <si>
    <t>006792.OF</t>
  </si>
  <si>
    <t>鹏华香港美国互联网美元现汇</t>
  </si>
  <si>
    <t>中证海外中国互联网指数(人民币计价)*95%+人民币活期存款利率(税后)*5%</t>
  </si>
  <si>
    <t>中证海外中国互联网指数(人民币计价)</t>
  </si>
  <si>
    <t>007140.OF</t>
  </si>
  <si>
    <t>富国全球债券美元</t>
  </si>
  <si>
    <t>彭博巴克莱全球综合指数收益率*80%+人民币活期存款利率(税后)*20%</t>
  </si>
  <si>
    <t>彭博巴克莱全球综合指数收益率</t>
  </si>
  <si>
    <t>007204.OF</t>
  </si>
  <si>
    <t>银华美元债精选A</t>
  </si>
  <si>
    <t>彭博巴克莱新兴市场美元债中国总回报指数*95%+商业银行活期存款基准利率(税后)*5%</t>
  </si>
  <si>
    <t>彭博巴克莱新兴市场美元债中国总回报指数</t>
  </si>
  <si>
    <t>007205.OF</t>
  </si>
  <si>
    <t>银华美元债精选C</t>
  </si>
  <si>
    <t>007280.OF</t>
  </si>
  <si>
    <t>上投摩根日本精选</t>
  </si>
  <si>
    <t>东京证券交易所股价总指数收益率*90%+银行活期存款收益率(税后)*10%</t>
  </si>
  <si>
    <t>东京证券交易所股价总指数收益率</t>
  </si>
  <si>
    <t>007360.OF</t>
  </si>
  <si>
    <t>易方达中短期美元债A人民币</t>
  </si>
  <si>
    <t>摩根大通1-3年全球投资级美元债总回报指数(J.P. Morgan Global Aggregate US IG 1-3 Total Return Index )(按照估值汇率折算)收益率*90%+人民币活期存款利率(税后)*10%</t>
  </si>
  <si>
    <t>摩根大通1-3年全球投资级美元债总回报指数(J.P. Morgan Global Aggregate US IG 1-3 Total Return Index )(按照估值汇率折算)收益率</t>
  </si>
  <si>
    <t>007361.OF</t>
  </si>
  <si>
    <t>易方达中短期美元债C人民币</t>
  </si>
  <si>
    <t>007362.OF</t>
  </si>
  <si>
    <t>易方达中短期美元债A美元现汇</t>
  </si>
  <si>
    <t>007363.OF</t>
  </si>
  <si>
    <t>易方达中短期美元债C美元现汇</t>
  </si>
  <si>
    <t>007455.OF</t>
  </si>
  <si>
    <t>富国蓝筹精选人民币</t>
  </si>
  <si>
    <t>MSCI中国指数收益率*90%+人民币活期存款利率(税后)*10%</t>
  </si>
  <si>
    <t>MSCI中国指数收益率</t>
  </si>
  <si>
    <t>007628.OF</t>
  </si>
  <si>
    <t>南方全球精选债券A人民币</t>
  </si>
  <si>
    <t>巴克莱全球债券指数(Barclay Global Aggregate Index)*95%+同期人民币一年定期存款利率(税后)*5%</t>
  </si>
  <si>
    <t>同期人民币一年定期存款利率(税后)</t>
  </si>
  <si>
    <t>007629.OF</t>
  </si>
  <si>
    <t>南方全球精选债券C人民币</t>
  </si>
  <si>
    <t>007630.OF</t>
  </si>
  <si>
    <t>南方全球精选债券A美元现汇</t>
  </si>
  <si>
    <t>007631.OF</t>
  </si>
  <si>
    <t>南方全球精选债券C美元现汇</t>
  </si>
  <si>
    <t>007721.OF</t>
  </si>
  <si>
    <t>天弘标普500A</t>
  </si>
  <si>
    <t>标普500指数收益率(使用估值汇率折算)*95%+人民币活期存款利率(税后)*5%</t>
  </si>
  <si>
    <t>007722.OF</t>
  </si>
  <si>
    <t>天弘标普500C</t>
  </si>
  <si>
    <t>007729.OF</t>
  </si>
  <si>
    <t>招商普盛全球配置人民币</t>
  </si>
  <si>
    <t>MSCI全球权益指数(未对冲)收益率*54%+彭博巴克莱全球综合债券指数(未对冲)收益率*36%+一个月期伦敦同业拆借利率*10%</t>
  </si>
  <si>
    <t>MSCI全球权益指数(未对冲)收益率</t>
  </si>
  <si>
    <t>彭博巴克莱全球综合债券指数(未对冲)收益率</t>
  </si>
  <si>
    <t>一个月期伦敦同业拆借利率</t>
  </si>
  <si>
    <t>007813.OF</t>
  </si>
  <si>
    <t>易方达中证浙江新动能ETF联接A</t>
  </si>
  <si>
    <t>中证浙江新动能指数收益率*95%+活期存款利率(税后)*5%</t>
  </si>
  <si>
    <t>中证浙江新动能指数收益率</t>
  </si>
  <si>
    <t>007814.OF</t>
  </si>
  <si>
    <t>易方达中证浙江新动能ETF联接C</t>
  </si>
  <si>
    <t>007844.OF</t>
  </si>
  <si>
    <t>华宝标普油气C人民币</t>
  </si>
  <si>
    <t>007975.OF</t>
  </si>
  <si>
    <t>招商普盛全球配置美元</t>
  </si>
  <si>
    <t>007976.OF</t>
  </si>
  <si>
    <t>易方达黄金主题C人民币</t>
  </si>
  <si>
    <t>以伦敦黄金市场下午定盘价计价的国际现货黄金(经汇率折算)*50%+MSCI全球金矿股指数(MSCI ACWI SELECT GOLD MINERSIMI INDEX)*50%</t>
  </si>
  <si>
    <t>以伦敦黄金市场下午定盘价计价的国际现货黄金(经汇率折算)</t>
  </si>
  <si>
    <t>MSCI全球金矿股指数(MSCI ACWI SELECT GOLD MINERSIMI INDEX)</t>
  </si>
  <si>
    <t>007977.OF</t>
  </si>
  <si>
    <t>易方达黄金主题A美元</t>
  </si>
  <si>
    <t>007978.OF</t>
  </si>
  <si>
    <t>易方达黄金主题C美元</t>
  </si>
  <si>
    <t>008095.OF</t>
  </si>
  <si>
    <t>中银亚太精选债券A人民币</t>
  </si>
  <si>
    <t>彭博巴克莱亚太综合债券总收益指数收益率*60%+中债综合指数收益率*40%</t>
  </si>
  <si>
    <t>彭博巴克莱亚太综合债券总收益指数收益率</t>
  </si>
  <si>
    <t>008096.OF</t>
  </si>
  <si>
    <t>中银亚太精选债券C人民币</t>
  </si>
  <si>
    <t>008097.OF</t>
  </si>
  <si>
    <t>中银亚太精选债券A美元</t>
  </si>
  <si>
    <t>008098.OF</t>
  </si>
  <si>
    <t>中银亚太精选债券C美元</t>
  </si>
  <si>
    <t>008183.OF</t>
  </si>
  <si>
    <t>招商普盛全球配置美元现钞</t>
  </si>
  <si>
    <t>008253.OF</t>
  </si>
  <si>
    <t>华宝致远A</t>
  </si>
  <si>
    <t>经人民币汇率调整的恒生指数收益率*65%+境内银行活期存款利率(税后)*20%+经人民币汇率调整的标普500指数收益率*15%</t>
  </si>
  <si>
    <t>经人民币汇率调整的标普500指数收益率</t>
  </si>
  <si>
    <t>008254.OF</t>
  </si>
  <si>
    <t>华宝致远C</t>
  </si>
  <si>
    <t>008284.OF</t>
  </si>
  <si>
    <t>易方达全球医药行业人民币</t>
  </si>
  <si>
    <t>申万医药生物行业指数收益率*45%+标普全球1200医疗保健指数(使用估值汇率折算)收益率*40%+中债总指数收益率*15%</t>
  </si>
  <si>
    <t>申万医药生物行业指数收益率</t>
  </si>
  <si>
    <t>标普全球1200医疗保健指数(使用估值汇率折算)收益率</t>
  </si>
  <si>
    <t>008285.OF</t>
  </si>
  <si>
    <t>易方达全球医药行业美元</t>
  </si>
  <si>
    <t>008320.OF</t>
  </si>
  <si>
    <t>鹏华全球中短债人民币C</t>
  </si>
  <si>
    <t>008321.OF</t>
  </si>
  <si>
    <t>鹏华全球中短债美元现汇C</t>
  </si>
  <si>
    <t>008357.OF</t>
  </si>
  <si>
    <t>华安全球精选A</t>
  </si>
  <si>
    <t>彭博巴克莱全球综合债券指数收益率(经汇率调整)*95%+商业银行活期存款基准利率(税后)*5%</t>
  </si>
  <si>
    <t>彭博巴克莱全球综合债券指数收益率(经汇率调整)</t>
  </si>
  <si>
    <t>008358.OF</t>
  </si>
  <si>
    <t>华安全球精选C</t>
  </si>
  <si>
    <t>008367.OF</t>
  </si>
  <si>
    <t>富国亚洲收益人民币</t>
  </si>
  <si>
    <t>彭博巴克莱新兴市场亚洲高等级美元信用债指数收益率*80%+人民币活期存款利率(税后)*20%</t>
  </si>
  <si>
    <t>彭博巴克莱新兴市场亚洲高等级美元信用债指数收益率</t>
  </si>
  <si>
    <t>008368.OF</t>
  </si>
  <si>
    <t>富国亚洲收益美元</t>
  </si>
  <si>
    <t>008706.OF</t>
  </si>
  <si>
    <t>建信富时100指数人民币C</t>
  </si>
  <si>
    <t>人民币计价的富时100指数收益率*95%(Financial Times Stock Exchange 100 Index)+活期存款利率(税后)*5%</t>
  </si>
  <si>
    <t>人民币计价的富时100指数收益率</t>
  </si>
  <si>
    <t>95%(Financial Times Stock Exchange 100 Index)</t>
  </si>
  <si>
    <t>008707.OF</t>
  </si>
  <si>
    <t>建信富时100指数美元现汇A</t>
  </si>
  <si>
    <t>008708.OF</t>
  </si>
  <si>
    <t>建信富时100指数美元现汇C</t>
  </si>
  <si>
    <t>008751.OF</t>
  </si>
  <si>
    <t>大成全球美元债A</t>
  </si>
  <si>
    <t>008752.OF</t>
  </si>
  <si>
    <t>大成全球美元债C</t>
  </si>
  <si>
    <t>008763.OF</t>
  </si>
  <si>
    <t>天弘越南市场A</t>
  </si>
  <si>
    <t>越南VN30指数收益率(使用估值汇率折算)*90%+人民币活期存款利率(税后)*10%</t>
  </si>
  <si>
    <t>越南VN30指数收益率(使用估值汇率折算)</t>
  </si>
  <si>
    <t>008764.OF</t>
  </si>
  <si>
    <t>天弘越南市场C</t>
  </si>
  <si>
    <t>008972.OF</t>
  </si>
  <si>
    <t>大成恒生综合C</t>
  </si>
  <si>
    <t>恒生综合中小型股指数收益率*95%+人民币活期存款利率(税后)*5%</t>
  </si>
  <si>
    <t>恒生综合中小型股指数收益率</t>
  </si>
  <si>
    <t>009108.OF</t>
  </si>
  <si>
    <t>富国红利精选人民币</t>
  </si>
  <si>
    <t>恒生高股息率指数收益率(经汇率估值调整)*60%+中证红利指数收益率*30%+中债综合财富指数收益率*10%</t>
  </si>
  <si>
    <t>恒生高股息率指数收益率(经汇率估值调整)</t>
  </si>
  <si>
    <t>中证红利指数收益率</t>
  </si>
  <si>
    <t>009193.OF</t>
  </si>
  <si>
    <t>富国红利精选美元</t>
  </si>
  <si>
    <t>009225.OF</t>
  </si>
  <si>
    <t>天弘中证中美互联网A</t>
  </si>
  <si>
    <t>中证中美互联网指数收益率*95%+人民币活期存款收益率(税后)*5%</t>
  </si>
  <si>
    <t>中证中美互联网指数收益率</t>
  </si>
  <si>
    <t>009226.OF</t>
  </si>
  <si>
    <t>天弘中证中美互联网C</t>
  </si>
  <si>
    <t>009975.OF</t>
  </si>
  <si>
    <t>华宝标普美国品质人民币C</t>
  </si>
  <si>
    <t>010343.OF</t>
  </si>
  <si>
    <t>华宝富时100A</t>
  </si>
  <si>
    <t>经人民币汇率调整的富时100指数收益率*95%+人民币活期存款利率(税后)*5%</t>
  </si>
  <si>
    <t>经人民币汇率调整的富时100指数收益率</t>
  </si>
  <si>
    <t>010344.OF</t>
  </si>
  <si>
    <t>华宝富时100C</t>
  </si>
  <si>
    <t>010583.OF</t>
  </si>
  <si>
    <t>富国蓝筹精选美元</t>
  </si>
  <si>
    <t>010591.OF</t>
  </si>
  <si>
    <t>富国中国中小盘美元</t>
  </si>
  <si>
    <t>中证香港中国中小综合指数收益率*80%+香港三个月期银行同业拆借利率(Hong Kong 3-Month Interbank Offer Rate)*20%</t>
  </si>
  <si>
    <t>中证香港中国中小综合指数收益率</t>
  </si>
  <si>
    <t>香港三个月期银行同业拆借利率(Hong Kong 3-Month Interbank Offer Rate)</t>
  </si>
  <si>
    <t>010644.OF</t>
  </si>
  <si>
    <t>富国全球健康生活人民币</t>
  </si>
  <si>
    <t>中证健康产业指数收益率*45%+中证海外中国内地企业互联互通医药卫生指数收益率*45%+人民币活期存款利率(税后)*10%</t>
  </si>
  <si>
    <t>中证健康产业指数收益率</t>
  </si>
  <si>
    <t>中证海外中国内地企业互联互通医药卫生指数收益率</t>
  </si>
  <si>
    <t>010645.OF</t>
  </si>
  <si>
    <t>富国全球健康生活美元</t>
  </si>
  <si>
    <t>010671.OF</t>
  </si>
  <si>
    <t>景顺长城大中华美元</t>
  </si>
  <si>
    <t>摩根斯坦利金龙净总收益指数(MSCI Golden Dragon Net Total Return Index)</t>
  </si>
  <si>
    <t>010789.OF</t>
  </si>
  <si>
    <t>汇添富恒生指数C</t>
  </si>
  <si>
    <t>经人民币汇率调整的恒生指数收益率*95%+商业银行活期存款利率(税后)*5%</t>
  </si>
  <si>
    <t>商业银行活期存款利率(税后)</t>
  </si>
  <si>
    <t>040018.OF</t>
  </si>
  <si>
    <t>华安香港精选</t>
  </si>
  <si>
    <t>MSCI中华指数(MSCI Zhong Hua Index)</t>
  </si>
  <si>
    <t>040021.OF</t>
  </si>
  <si>
    <t>华安大中华升级</t>
  </si>
  <si>
    <t>MSCI金龙净总收益指数</t>
  </si>
  <si>
    <t>040046.OF</t>
  </si>
  <si>
    <t>华安纳斯达克100人民币</t>
  </si>
  <si>
    <t>纳斯达克100价格指数(Nasdaq 100 Price Index)收益率</t>
  </si>
  <si>
    <t>040047.OF</t>
  </si>
  <si>
    <t>华安纳斯达克100美元现钞</t>
  </si>
  <si>
    <t>040048.OF</t>
  </si>
  <si>
    <t>华安纳斯达克100美元现汇</t>
  </si>
  <si>
    <t>050015.OF</t>
  </si>
  <si>
    <t>博时大中华人民币</t>
  </si>
  <si>
    <t>050020.OF</t>
  </si>
  <si>
    <t>博时抗通胀增强回报</t>
  </si>
  <si>
    <t>标普高盛农产品总收益指数(S&amp;P GSCI Agricultural Total Return Index)收益率*30%+巴克莱美国通胀保护债券指数(Barclays Capital U.S. Treasury Inflation Protected Securities (TIPS) Index (Series-L))收益率*30%+标普高盛贵金属类总收益指数(S&amp;P GSCI Precious Metal Total Return Index)收益率*20%+标普高盛能源类总收益指数(S&amp;P GSCI Energy Total Return Index)收益率*20%</t>
  </si>
  <si>
    <t>标普高盛农产品总收益指数(S&amp;P GSCI Agricultural Total Return Index)收益率</t>
  </si>
  <si>
    <t>巴克莱美国通胀保护债券指数(Barclays Capital U.S. Treasury Inflation Protected Securities (TIPS) Index (Series-L))收益率</t>
  </si>
  <si>
    <t>标普高盛贵金属类总收益指数(S&amp;P GSCI Precious Metal Total Return Index)收益率</t>
  </si>
  <si>
    <t>标普高盛能源类总收益指数(S&amp;P GSCI Energy Total Return Index)收益率</t>
  </si>
  <si>
    <t>050025.OF</t>
  </si>
  <si>
    <t>博时标普500ETF联接A</t>
  </si>
  <si>
    <t>050030.OF</t>
  </si>
  <si>
    <t>博时亚洲票息人民币</t>
  </si>
  <si>
    <t>JP Morgan Asian Credit Index Composite Total Return</t>
  </si>
  <si>
    <t>050202.OF</t>
  </si>
  <si>
    <t>博时亚洲票息美元现汇</t>
  </si>
  <si>
    <t>050203.OF</t>
  </si>
  <si>
    <t>博时亚洲票息美元现钞</t>
  </si>
  <si>
    <t>070012.OF</t>
  </si>
  <si>
    <t>嘉实海外中国股票</t>
  </si>
  <si>
    <t>MSCI中国指数</t>
  </si>
  <si>
    <t>070031.OF</t>
  </si>
  <si>
    <t>嘉实全球房地产</t>
  </si>
  <si>
    <t>FTSE EPRA/NAREIT Developed REITs Total Return Index(经汇率调整后的)</t>
  </si>
  <si>
    <t>080006.OF</t>
  </si>
  <si>
    <t>长盛环球景气行业</t>
  </si>
  <si>
    <t>摩根斯坦利世界大盘股指数(MSCI World Large Cap Index)</t>
  </si>
  <si>
    <t>096001.OF</t>
  </si>
  <si>
    <t>大成标普500等权重</t>
  </si>
  <si>
    <t>标普500等权重指数(全收益指数)</t>
  </si>
  <si>
    <t>100050.OF</t>
  </si>
  <si>
    <t>富国全球债券人民币</t>
  </si>
  <si>
    <t>100055.OF</t>
  </si>
  <si>
    <t>富国全球科技互联网</t>
  </si>
  <si>
    <t>中证海外中国互联网指数收益率*80%+中证互联网指数收益率*10%+中债综合全价指数收益率*10%</t>
  </si>
  <si>
    <t>中证互联网指数收益率</t>
  </si>
  <si>
    <t>中债综合全价指数收益率</t>
  </si>
  <si>
    <t>100061.OF</t>
  </si>
  <si>
    <t>富国中国中小盘人民币</t>
  </si>
  <si>
    <t>110031.OF</t>
  </si>
  <si>
    <t>易方达恒生H股ETF联接A人民币</t>
  </si>
  <si>
    <t>110032.OF</t>
  </si>
  <si>
    <t>易方达恒生H股ETF联接A美元现汇</t>
  </si>
  <si>
    <t>110033.OF</t>
  </si>
  <si>
    <t>易方达恒生H股ETF联接A美元现钞</t>
  </si>
  <si>
    <t>118001.OF</t>
  </si>
  <si>
    <t>易方达亚洲精选</t>
  </si>
  <si>
    <t>MSCI AC亚洲除日本指数</t>
  </si>
  <si>
    <t>118002.OF</t>
  </si>
  <si>
    <t>易方达标普消费品人民币A</t>
  </si>
  <si>
    <t>159803.OF</t>
  </si>
  <si>
    <t>易方达中证浙江新动能ETF</t>
  </si>
  <si>
    <t>159822.OF</t>
  </si>
  <si>
    <t>银华工银南方东英标普中国新经济行业ETF</t>
  </si>
  <si>
    <t>标普中国新经济行业(A股上限)指数收益率</t>
  </si>
  <si>
    <t>159823.OF</t>
  </si>
  <si>
    <t>嘉实恒生中国企业ETF</t>
  </si>
  <si>
    <t>恒生中国企业指数收益率(使用估值汇率折算)</t>
  </si>
  <si>
    <t>159850.OF</t>
  </si>
  <si>
    <t>华夏恒生中国企业ETF</t>
  </si>
  <si>
    <t>159920.OF</t>
  </si>
  <si>
    <t>华夏恒生ETF</t>
  </si>
  <si>
    <t>(人民币/港币汇率*恒生指数)收益率</t>
  </si>
  <si>
    <t>159941.OF</t>
  </si>
  <si>
    <t>广发纳斯达克100ETF</t>
  </si>
  <si>
    <t>纳斯达克100指数(Nasdaq-100 Index)收益率(经汇率调整后的总收益指数收益率)</t>
  </si>
  <si>
    <t>160125.OF</t>
  </si>
  <si>
    <t>南方香港优选</t>
  </si>
  <si>
    <t>160140.OF</t>
  </si>
  <si>
    <t>南方道琼斯美国精选A</t>
  </si>
  <si>
    <t>道琼斯美国精选REIT指数收益率*95%+银行人民币活期存款利率(税后)*5%</t>
  </si>
  <si>
    <t>道琼斯美国精选REIT指数收益率</t>
  </si>
  <si>
    <t>银行人民币活期存款利率(税后)</t>
  </si>
  <si>
    <t>160141.OF</t>
  </si>
  <si>
    <t>南方道琼斯美国精选C</t>
  </si>
  <si>
    <t>160213.OF</t>
  </si>
  <si>
    <t>国泰纳斯达克100</t>
  </si>
  <si>
    <t>纳斯达克100指数(Nasdaq-100 Index)收益率(总收益指数收益率)</t>
  </si>
  <si>
    <t>160216.OF</t>
  </si>
  <si>
    <t>国泰大宗商品</t>
  </si>
  <si>
    <t>国泰大宗商品配置指数(全收益指数)</t>
  </si>
  <si>
    <t>160416.OF</t>
  </si>
  <si>
    <t>华安标普全球石油</t>
  </si>
  <si>
    <t>标普全球石油净总收益指数收益率(S&amp;P Global Oil Index Net Total Return)</t>
  </si>
  <si>
    <t>160644.OF</t>
  </si>
  <si>
    <t>鹏华香港美国互联网人民币</t>
  </si>
  <si>
    <t>160717.OF</t>
  </si>
  <si>
    <t>嘉实H股指数(QDII-LOF)</t>
  </si>
  <si>
    <t>人民币/港币汇率*恒生中国企业指数</t>
  </si>
  <si>
    <t>人民币/港币汇率</t>
  </si>
  <si>
    <t>恒生中国企业指数</t>
  </si>
  <si>
    <t>160719.OF</t>
  </si>
  <si>
    <t>嘉实黄金(QDII-FOF-LOF)</t>
  </si>
  <si>
    <t>伦敦金价格(汇率调整后)</t>
  </si>
  <si>
    <t>160723.OF</t>
  </si>
  <si>
    <t>嘉实原油</t>
  </si>
  <si>
    <t>WTI原油价格收益率*100%</t>
  </si>
  <si>
    <t>160922.OF</t>
  </si>
  <si>
    <t>大成恒生综合A</t>
  </si>
  <si>
    <t>160924.OF</t>
  </si>
  <si>
    <t>大成恒生指数</t>
  </si>
  <si>
    <t>恒生指数收益率*95%+人民币活期存款利率(税后)*5%</t>
  </si>
  <si>
    <t>161116.OF</t>
  </si>
  <si>
    <t>易方达黄金主题A人民币</t>
  </si>
  <si>
    <t>161124.OF</t>
  </si>
  <si>
    <t>易方达香港恒生综合小型股A</t>
  </si>
  <si>
    <t>161125.OF</t>
  </si>
  <si>
    <t>易方达标普500人民币</t>
  </si>
  <si>
    <t>161126.OF</t>
  </si>
  <si>
    <t>易方达标普医疗保健人民币</t>
  </si>
  <si>
    <t>161127.OF</t>
  </si>
  <si>
    <t>易方达标普生物科技人民币</t>
  </si>
  <si>
    <t>161128.OF</t>
  </si>
  <si>
    <t>易方达标普信息科技人民币</t>
  </si>
  <si>
    <t>161129.OF</t>
  </si>
  <si>
    <t>易方达原油A人民币</t>
  </si>
  <si>
    <t>161130.OF</t>
  </si>
  <si>
    <t>易方达纳斯达克100人民币</t>
  </si>
  <si>
    <t>161229.OF</t>
  </si>
  <si>
    <t>国投瑞银中国价值发现</t>
  </si>
  <si>
    <t>MSCI中国指数*95%+同期人民币一年期定期存款利率(税后)*5%</t>
  </si>
  <si>
    <t>161620.OF</t>
  </si>
  <si>
    <t>融通核心价值</t>
  </si>
  <si>
    <t>恒生指数(Hang Seng Index)收益率*70%+中债综合全价(总值)指数收益率*30%</t>
  </si>
  <si>
    <t>恒生指数(Hang Seng Index)收益率</t>
  </si>
  <si>
    <t>中债综合全价(总值)指数收益率</t>
  </si>
  <si>
    <t>161815.OF</t>
  </si>
  <si>
    <t>银华抗通胀主题</t>
  </si>
  <si>
    <t>标普高盛商品总指数收益率(S&amp;P GSCI Commodity Total Return Index)</t>
  </si>
  <si>
    <t>161831.OF</t>
  </si>
  <si>
    <t>银华恒生H股</t>
  </si>
  <si>
    <t>人民币/港币汇率*恒生中国企业指数收益率*95%+人民币活期存款收益率(税后)*5%</t>
  </si>
  <si>
    <t>恒生中国企业指数收益率</t>
  </si>
  <si>
    <t>162411.OF</t>
  </si>
  <si>
    <t>华宝标普油气A人民币</t>
  </si>
  <si>
    <t>162415.OF</t>
  </si>
  <si>
    <t>华宝标普美国品质人民币A</t>
  </si>
  <si>
    <t>162719.OF</t>
  </si>
  <si>
    <t>广发道琼斯美国石油A人民币</t>
  </si>
  <si>
    <t>163208.OF</t>
  </si>
  <si>
    <t>诺安油气能源</t>
  </si>
  <si>
    <t>标普能源行业指数(净收益)(S&amp;P 500 Energy Sector Index(NTR))</t>
  </si>
  <si>
    <t>163813.OF</t>
  </si>
  <si>
    <t>中银全球策略</t>
  </si>
  <si>
    <t>MSCI 所有国家世界指数(MSCI All Country World Index)*60%+美国3月政府债券(US 3-Month T-Bills)收益率*40%</t>
  </si>
  <si>
    <t>MSCI 所有国家世界指数(MSCI All Country World Index)</t>
  </si>
  <si>
    <t>美国3月政府债券(US 3-Month T-Bills)收益率</t>
  </si>
  <si>
    <t>164701.OF</t>
  </si>
  <si>
    <t>汇添富黄金及贵金属</t>
  </si>
  <si>
    <t>伦敦金价格收益率(折成人民币后)</t>
  </si>
  <si>
    <t>164705.OF</t>
  </si>
  <si>
    <t>汇添富恒生指数A</t>
  </si>
  <si>
    <t>164824.OF</t>
  </si>
  <si>
    <t>工银瑞信印度市场人民币</t>
  </si>
  <si>
    <t>164906.OF</t>
  </si>
  <si>
    <t>交银中证海外中国互联网</t>
  </si>
  <si>
    <t>中证海外中国互联网指数收益率*95%+银行活期存款利率(税后)*5%</t>
  </si>
  <si>
    <t>银行活期存款利率(税后)</t>
  </si>
  <si>
    <t>165510.OF</t>
  </si>
  <si>
    <t>信诚金砖四国</t>
  </si>
  <si>
    <t>标准普尔金砖四国(含香港)市场指数(总回报)</t>
  </si>
  <si>
    <t>165513.OF</t>
  </si>
  <si>
    <t>信诚全球商品主题</t>
  </si>
  <si>
    <t>标准普尔高盛商品总收益指数(S&amp;P GSCI Commodity Total Return Index)</t>
  </si>
  <si>
    <t>183001.OF</t>
  </si>
  <si>
    <t>银华全球核心优选</t>
  </si>
  <si>
    <t>标准普尔全球市场指数(S&amp;P Global BMI)*60%+香港恒生指数(Hang Seng Index)*40%</t>
  </si>
  <si>
    <t>标准普尔全球市场指数(S&amp;P Global BMI)</t>
  </si>
  <si>
    <t>香港恒生指数(Hang Seng Index)</t>
  </si>
  <si>
    <t>202801.OF</t>
  </si>
  <si>
    <t>南方全球精选</t>
  </si>
  <si>
    <t>MSCI世界指数(MSCI World Index)*60%+MSCI新兴市场指数(MSCI Emerging Markets Index)*40%</t>
  </si>
  <si>
    <t>MSCI世界指数(MSCI World Index)</t>
  </si>
  <si>
    <t>MSCI新兴市场指数(MSCI Emerging Markets Index)</t>
  </si>
  <si>
    <t>206006.OF</t>
  </si>
  <si>
    <t>鹏华全球中短债人民币A</t>
  </si>
  <si>
    <t>206011.OF</t>
  </si>
  <si>
    <t>鹏华美国房地产人民币</t>
  </si>
  <si>
    <t>241001.OF</t>
  </si>
  <si>
    <t>华宝海外中国成长</t>
  </si>
  <si>
    <t>中证海外内地股指数</t>
  </si>
  <si>
    <t>262001.OF</t>
  </si>
  <si>
    <t>景顺长城大中华人民币</t>
  </si>
  <si>
    <t>270023.OF</t>
  </si>
  <si>
    <t>广发全球精选人民币</t>
  </si>
  <si>
    <t>270042.OF</t>
  </si>
  <si>
    <t>广发纳斯达克100指数A人民币(QDII)</t>
  </si>
  <si>
    <t>320013.OF</t>
  </si>
  <si>
    <t>诺安全球黄金</t>
  </si>
  <si>
    <t>伦敦金价格折成人民币后的收益率</t>
  </si>
  <si>
    <t>320017.OF</t>
  </si>
  <si>
    <t>诺安全球收益不动产</t>
  </si>
  <si>
    <t>FTSE EPRA/NAREIT Developed REITs Total Return Index</t>
  </si>
  <si>
    <t>377016.OF</t>
  </si>
  <si>
    <t>上投摩根亚太优势</t>
  </si>
  <si>
    <t>摩根斯坦利综合亚太指数(不含日本)(MSCI AC Asia Pacific Index ex Japan)</t>
  </si>
  <si>
    <t>378006.OF</t>
  </si>
  <si>
    <t>上投摩根新兴市场</t>
  </si>
  <si>
    <t>摩根斯坦利新兴市场股票指数(总回报)</t>
  </si>
  <si>
    <t>378546.OF</t>
  </si>
  <si>
    <t>上投摩根全球天然资源</t>
  </si>
  <si>
    <t>欧洲货币矿产,黄金及能源指数(Euromoney Mining,Gold&amp;Energy Index)</t>
  </si>
  <si>
    <t>457001.OF</t>
  </si>
  <si>
    <t>国富亚洲机会</t>
  </si>
  <si>
    <t>MSCI亚洲(除日本)净总收益指数(MSCI AC Asia ex Japan Index(Net Total Return))</t>
  </si>
  <si>
    <t>460010.OF</t>
  </si>
  <si>
    <t>华泰柏瑞亚洲企业</t>
  </si>
  <si>
    <t>MSCI亚太综合指数(不含日本)(MSCI AC Asia Pacific ex Japan Index)</t>
  </si>
  <si>
    <t>470888.OF</t>
  </si>
  <si>
    <t>汇添富香港优势精选</t>
  </si>
  <si>
    <t>MSCI中华指数(MSCI ZhongHua Index)</t>
  </si>
  <si>
    <t>486001.OF</t>
  </si>
  <si>
    <t>工银瑞信全球配置</t>
  </si>
  <si>
    <t>MSCI全球股票指数收益率*60%+MSCI中国指数收益率*40%</t>
  </si>
  <si>
    <t>MSCI全球股票指数收益率</t>
  </si>
  <si>
    <t>486002.OF</t>
  </si>
  <si>
    <t>工银瑞信全球精选</t>
  </si>
  <si>
    <t>MSCI All Country World Indexsm(MSCI世界指数)总收益</t>
  </si>
  <si>
    <t>501018.OF</t>
  </si>
  <si>
    <t>南方原油A</t>
  </si>
  <si>
    <t>501021.OF</t>
  </si>
  <si>
    <t>华宝香港上市中国中小盘A</t>
  </si>
  <si>
    <t>501300.OF</t>
  </si>
  <si>
    <t>海富通美元收益人民币</t>
  </si>
  <si>
    <t>510900.OF</t>
  </si>
  <si>
    <t>易方达恒生H股ETF</t>
  </si>
  <si>
    <t>513000.OF</t>
  </si>
  <si>
    <t>易方达日兴资管日经225ETF</t>
  </si>
  <si>
    <t>日经225指数收益率(使用估值汇率折算)</t>
  </si>
  <si>
    <t>513030.OF</t>
  </si>
  <si>
    <t>华安德国30(DAX)ETF</t>
  </si>
  <si>
    <t>德国DAX指数(DAX Index)收益率(经汇率调整后的总收益指数收益率)</t>
  </si>
  <si>
    <t>513050.OF</t>
  </si>
  <si>
    <t>易方达中证海外互联ETF</t>
  </si>
  <si>
    <t>中证海外中国互联网50指数</t>
  </si>
  <si>
    <t>513080.OF</t>
  </si>
  <si>
    <t>华安法国CAC40ETF</t>
  </si>
  <si>
    <t>法国CAC40指数收益率(经汇率调整后)</t>
  </si>
  <si>
    <t>513100.OF</t>
  </si>
  <si>
    <t>国泰纳斯达克100ETF</t>
  </si>
  <si>
    <t>513300.OF</t>
  </si>
  <si>
    <t>华夏纳斯达克100ETF</t>
  </si>
  <si>
    <t>估值汇率调整后的纳斯达克100指数收益</t>
  </si>
  <si>
    <t>513330.OF</t>
  </si>
  <si>
    <t>华夏恒生互联网科技业ETF</t>
  </si>
  <si>
    <t>恒生互联网科技业指数收益率(使用估值汇率折算)</t>
  </si>
  <si>
    <t>513500.OF</t>
  </si>
  <si>
    <t>博时标普500ETF</t>
  </si>
  <si>
    <t>标普500指数(S&amp;P 500 Index(NTR,Net total Return))(经估值汇率调整,以人民币计价)</t>
  </si>
  <si>
    <t>513520.OF</t>
  </si>
  <si>
    <t>华夏野村日经225ETF</t>
  </si>
  <si>
    <t>日经225指数收益率(经汇率调整后)</t>
  </si>
  <si>
    <t>513800.OF</t>
  </si>
  <si>
    <t>南方东证指数ETF</t>
  </si>
  <si>
    <t>东证指数(Tokyo Stock Price Index,“TOPIX”)(经汇率调整后)</t>
  </si>
  <si>
    <t>513880.OF</t>
  </si>
  <si>
    <t>华安三菱日联日经225ETF</t>
  </si>
  <si>
    <t>519601.OF</t>
  </si>
  <si>
    <t>海富通海外精选</t>
  </si>
  <si>
    <t>MSCI中国指数(以美元计价)</t>
  </si>
  <si>
    <t>519602.OF</t>
  </si>
  <si>
    <t>海富通大中华精选</t>
  </si>
  <si>
    <t>519696.OF</t>
  </si>
  <si>
    <t>交银环球精选</t>
  </si>
  <si>
    <t>标准普尔全球大中盘指数(S&amp;P Global LargeMidCap Index)*70%+恒生指数*30%</t>
  </si>
  <si>
    <t>标准普尔全球大中盘指数(S&amp;P Global LargeMidCap Index)</t>
  </si>
  <si>
    <t>恒生指数</t>
  </si>
  <si>
    <t>519981.OF</t>
  </si>
  <si>
    <t>长信标普100等权重指数增强</t>
  </si>
  <si>
    <t>标准普尔100等权重指数总收益率</t>
  </si>
  <si>
    <t>539001.OF</t>
  </si>
  <si>
    <t>建信全球机遇</t>
  </si>
  <si>
    <t>标准普尔全球BMI市场指数总收益率(S&amp;P Global BMI)*70%+标准普尔BMI中国(除A,B股)指数总收益率(S&amp;P BMI China ex-A-B-Shares)*30%</t>
  </si>
  <si>
    <t>标准普尔全球BMI市场指数总收益率(S&amp;P Global BMI)</t>
  </si>
  <si>
    <t>标准普尔BMI中国(除A,B股)指数总收益率(S&amp;P BMI China ex-A-B-Shares)</t>
  </si>
  <si>
    <t>539002.OF</t>
  </si>
  <si>
    <t>建信新兴市场优选</t>
  </si>
  <si>
    <t>摩根士丹利资本国际新兴市场指数(MSCI Emerging Markets Index (Net Total Return))</t>
  </si>
  <si>
    <t>539003.OF</t>
  </si>
  <si>
    <t>建信富时100指数人民币A</t>
  </si>
  <si>
    <t>862001.OF</t>
  </si>
  <si>
    <t>光大阳光香港精选人民币A</t>
  </si>
  <si>
    <t>经人民币汇率调整的恒生指数收益率*80%+人民币同期活期存款利率(税后)*20%</t>
  </si>
  <si>
    <t>人民币同期活期存款利率(税后)</t>
  </si>
  <si>
    <t>862011.OF</t>
  </si>
  <si>
    <t>光大阳光香港精选美元A</t>
  </si>
  <si>
    <t>862012.OF</t>
  </si>
  <si>
    <t>光大阳光香港精选人民币C</t>
  </si>
  <si>
    <t>873013.OF</t>
  </si>
  <si>
    <t>广发资管全球精选一年持有A人民币</t>
  </si>
  <si>
    <t>873017.OF</t>
  </si>
  <si>
    <t>广发资管全球精选一年持有C人民币</t>
  </si>
  <si>
    <t>873018.OF</t>
  </si>
  <si>
    <t>广发资管全球精选一年持有A美元</t>
  </si>
  <si>
    <t>873021.OF</t>
  </si>
  <si>
    <t>广发资管全球精选一年持有C美元</t>
  </si>
  <si>
    <t>单基准基金</t>
    <phoneticPr fontId="19" type="noConversion"/>
  </si>
  <si>
    <t>双基准基金</t>
    <phoneticPr fontId="19" type="noConversion"/>
  </si>
  <si>
    <t>三基准基金</t>
    <phoneticPr fontId="19" type="noConversion"/>
  </si>
  <si>
    <t>四基准基金</t>
    <phoneticPr fontId="19" type="noConversion"/>
  </si>
  <si>
    <t>五基准基金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</si>
</sst>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8" fillId="0" borderId="0" xfId="0" applyFont="1" applyAlignment="1">
      <alignment vertical="center" wrapText="1"/>
    </xf>
    <xf numFmtId="49" fontId="18" fillId="0" borderId="0" xfId="0" applyNumberFormat="1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0"/>
  <sheetViews>
    <sheetView tabSelected="1" topLeftCell="N1" workbookViewId="0">
      <selection activeCell="V1" sqref="V1:Y1"/>
    </sheetView>
  </sheetViews>
  <sheetFormatPr defaultRowHeight="13.9" x14ac:dyDescent="0.4"/>
  <cols>
    <col min="16" max="16" width="9.6640625" customWidth="1"/>
  </cols>
  <sheetData>
    <row r="1" spans="1:26" s="2" customFormat="1" ht="41.65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936</v>
      </c>
      <c r="R1" s="3" t="s">
        <v>937</v>
      </c>
      <c r="S1" s="3" t="s">
        <v>938</v>
      </c>
      <c r="T1" s="3" t="s">
        <v>939</v>
      </c>
      <c r="U1" s="3" t="s">
        <v>940</v>
      </c>
      <c r="V1" s="3" t="s">
        <v>936</v>
      </c>
      <c r="W1" s="3" t="s">
        <v>937</v>
      </c>
      <c r="X1" s="3" t="s">
        <v>938</v>
      </c>
      <c r="Y1" s="3" t="s">
        <v>939</v>
      </c>
      <c r="Z1" s="3" t="s">
        <v>940</v>
      </c>
    </row>
    <row r="2" spans="1:26" x14ac:dyDescent="0.4">
      <c r="A2">
        <v>26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19</v>
      </c>
      <c r="I2" t="s">
        <v>20</v>
      </c>
      <c r="K2" t="s">
        <v>20</v>
      </c>
      <c r="M2" t="s">
        <v>20</v>
      </c>
      <c r="O2" t="s">
        <v>20</v>
      </c>
      <c r="Q2" t="str">
        <f>VLOOKUP(B2,单基准基金!B:B,1,FALSE)</f>
        <v>000041.OF</v>
      </c>
      <c r="R2" t="e">
        <f>VLOOKUP(B2,双基准基金!B:B,1,FALSE)</f>
        <v>#N/A</v>
      </c>
      <c r="S2" t="e">
        <f>VLOOKUP(B2,三基准基金!B:B,1,FALSE)</f>
        <v>#N/A</v>
      </c>
      <c r="T2" t="e">
        <f>VLOOKUP(B2,四基准基金!B:B,1,FALSE)</f>
        <v>#N/A</v>
      </c>
      <c r="U2" t="e">
        <f>VLOOKUP(B2,五基准基金!B:B,1,FALSE)</f>
        <v>#N/A</v>
      </c>
      <c r="V2">
        <v>1</v>
      </c>
    </row>
    <row r="3" spans="1:26" x14ac:dyDescent="0.4">
      <c r="A3">
        <v>28</v>
      </c>
      <c r="B3" t="s">
        <v>21</v>
      </c>
      <c r="C3" t="s">
        <v>22</v>
      </c>
      <c r="D3" t="s">
        <v>17</v>
      </c>
      <c r="E3" t="s">
        <v>18</v>
      </c>
      <c r="F3" t="s">
        <v>23</v>
      </c>
      <c r="G3" t="s">
        <v>24</v>
      </c>
      <c r="H3" s="1">
        <v>0.95</v>
      </c>
      <c r="I3" t="s">
        <v>25</v>
      </c>
      <c r="J3" s="1">
        <v>0.05</v>
      </c>
      <c r="K3" t="s">
        <v>20</v>
      </c>
      <c r="M3" t="s">
        <v>20</v>
      </c>
      <c r="O3" t="s">
        <v>20</v>
      </c>
      <c r="Q3" t="e">
        <f>VLOOKUP(B3,单基准基金!B:B,1,FALSE)</f>
        <v>#N/A</v>
      </c>
      <c r="R3" t="str">
        <f>VLOOKUP(B3,双基准基金!B:B,1,FALSE)</f>
        <v>000043.OF</v>
      </c>
      <c r="S3" t="e">
        <f>VLOOKUP(B3,三基准基金!B:B,1,FALSE)</f>
        <v>#N/A</v>
      </c>
      <c r="T3" t="e">
        <f>VLOOKUP(B3,四基准基金!B:B,1,FALSE)</f>
        <v>#N/A</v>
      </c>
      <c r="U3" t="e">
        <f>VLOOKUP(B3,五基准基金!B:B,1,FALSE)</f>
        <v>#N/A</v>
      </c>
      <c r="W3">
        <v>1</v>
      </c>
    </row>
    <row r="4" spans="1:26" x14ac:dyDescent="0.4">
      <c r="A4">
        <v>29</v>
      </c>
      <c r="B4" t="s">
        <v>26</v>
      </c>
      <c r="C4" t="s">
        <v>27</v>
      </c>
      <c r="D4" t="s">
        <v>17</v>
      </c>
      <c r="E4" t="s">
        <v>18</v>
      </c>
      <c r="F4" t="s">
        <v>23</v>
      </c>
      <c r="G4" t="s">
        <v>24</v>
      </c>
      <c r="H4" s="1">
        <v>0.95</v>
      </c>
      <c r="I4" t="s">
        <v>25</v>
      </c>
      <c r="J4" s="1">
        <v>0.05</v>
      </c>
      <c r="K4" t="s">
        <v>20</v>
      </c>
      <c r="M4" t="s">
        <v>20</v>
      </c>
      <c r="O4" t="s">
        <v>20</v>
      </c>
      <c r="Q4" t="e">
        <f>VLOOKUP(B4,单基准基金!B:B,1,FALSE)</f>
        <v>#N/A</v>
      </c>
      <c r="R4" t="str">
        <f>VLOOKUP(B4,双基准基金!B:B,1,FALSE)</f>
        <v>000044.OF</v>
      </c>
      <c r="S4" t="e">
        <f>VLOOKUP(B4,三基准基金!B:B,1,FALSE)</f>
        <v>#N/A</v>
      </c>
      <c r="T4" t="e">
        <f>VLOOKUP(B4,四基准基金!B:B,1,FALSE)</f>
        <v>#N/A</v>
      </c>
      <c r="U4" t="e">
        <f>VLOOKUP(B4,五基准基金!B:B,1,FALSE)</f>
        <v>#N/A</v>
      </c>
      <c r="W4">
        <v>1</v>
      </c>
    </row>
    <row r="5" spans="1:26" x14ac:dyDescent="0.4">
      <c r="A5">
        <v>34</v>
      </c>
      <c r="B5" t="s">
        <v>28</v>
      </c>
      <c r="C5" t="s">
        <v>29</v>
      </c>
      <c r="D5" t="s">
        <v>17</v>
      </c>
      <c r="E5" t="s">
        <v>18</v>
      </c>
      <c r="F5" t="s">
        <v>30</v>
      </c>
      <c r="G5" t="s">
        <v>31</v>
      </c>
      <c r="H5" s="1">
        <v>0.95</v>
      </c>
      <c r="I5" t="s">
        <v>32</v>
      </c>
      <c r="J5" s="1">
        <v>0.05</v>
      </c>
      <c r="K5" t="s">
        <v>20</v>
      </c>
      <c r="M5" t="s">
        <v>20</v>
      </c>
      <c r="O5" t="s">
        <v>20</v>
      </c>
      <c r="Q5" t="e">
        <f>VLOOKUP(B5,单基准基金!B:B,1,FALSE)</f>
        <v>#N/A</v>
      </c>
      <c r="R5" t="str">
        <f>VLOOKUP(B5,双基准基金!B:B,1,FALSE)</f>
        <v>000049.OF</v>
      </c>
      <c r="S5" t="e">
        <f>VLOOKUP(B5,三基准基金!B:B,1,FALSE)</f>
        <v>#N/A</v>
      </c>
      <c r="T5" t="e">
        <f>VLOOKUP(B5,四基准基金!B:B,1,FALSE)</f>
        <v>#N/A</v>
      </c>
      <c r="U5" t="e">
        <f>VLOOKUP(B5,五基准基金!B:B,1,FALSE)</f>
        <v>#N/A</v>
      </c>
      <c r="W5">
        <v>1</v>
      </c>
    </row>
    <row r="6" spans="1:26" x14ac:dyDescent="0.4">
      <c r="A6">
        <v>38</v>
      </c>
      <c r="B6" t="s">
        <v>33</v>
      </c>
      <c r="C6" t="s">
        <v>34</v>
      </c>
      <c r="D6" t="s">
        <v>17</v>
      </c>
      <c r="E6" t="s">
        <v>18</v>
      </c>
      <c r="F6" t="s">
        <v>35</v>
      </c>
      <c r="G6" t="s">
        <v>35</v>
      </c>
      <c r="I6" t="s">
        <v>20</v>
      </c>
      <c r="K6" t="s">
        <v>20</v>
      </c>
      <c r="M6" t="s">
        <v>20</v>
      </c>
      <c r="O6" t="s">
        <v>20</v>
      </c>
      <c r="Q6" t="str">
        <f>VLOOKUP(B6,单基准基金!B:B,1,FALSE)</f>
        <v>000055.OF</v>
      </c>
      <c r="R6" t="e">
        <f>VLOOKUP(B6,双基准基金!B:B,1,FALSE)</f>
        <v>#N/A</v>
      </c>
      <c r="S6" t="e">
        <f>VLOOKUP(B6,三基准基金!B:B,1,FALSE)</f>
        <v>#N/A</v>
      </c>
      <c r="T6" t="e">
        <f>VLOOKUP(B6,四基准基金!B:B,1,FALSE)</f>
        <v>#N/A</v>
      </c>
      <c r="U6" t="e">
        <f>VLOOKUP(B6,五基准基金!B:B,1,FALSE)</f>
        <v>#N/A</v>
      </c>
      <c r="V6">
        <v>1</v>
      </c>
    </row>
    <row r="7" spans="1:26" x14ac:dyDescent="0.4">
      <c r="A7">
        <v>52</v>
      </c>
      <c r="B7" t="s">
        <v>36</v>
      </c>
      <c r="C7" t="s">
        <v>37</v>
      </c>
      <c r="D7" t="s">
        <v>17</v>
      </c>
      <c r="E7" t="s">
        <v>18</v>
      </c>
      <c r="F7" t="s">
        <v>38</v>
      </c>
      <c r="G7" t="s">
        <v>39</v>
      </c>
      <c r="H7" t="s">
        <v>40</v>
      </c>
      <c r="I7" t="s">
        <v>41</v>
      </c>
      <c r="J7" s="1">
        <v>0.05</v>
      </c>
      <c r="K7" t="s">
        <v>20</v>
      </c>
      <c r="M7" t="s">
        <v>20</v>
      </c>
      <c r="O7" t="s">
        <v>20</v>
      </c>
      <c r="Q7" t="e">
        <f>VLOOKUP(B7,单基准基金!B:B,1,FALSE)</f>
        <v>#N/A</v>
      </c>
      <c r="R7" t="str">
        <f>VLOOKUP(B7,双基准基金!B:B,1,FALSE)</f>
        <v>000071.OF</v>
      </c>
      <c r="S7" t="e">
        <f>VLOOKUP(B7,三基准基金!B:B,1,FALSE)</f>
        <v>#N/A</v>
      </c>
      <c r="T7" t="e">
        <f>VLOOKUP(B7,四基准基金!B:B,1,FALSE)</f>
        <v>#N/A</v>
      </c>
      <c r="U7" t="e">
        <f>VLOOKUP(B7,五基准基金!B:B,1,FALSE)</f>
        <v>#N/A</v>
      </c>
      <c r="W7">
        <v>1</v>
      </c>
    </row>
    <row r="8" spans="1:26" x14ac:dyDescent="0.4">
      <c r="A8">
        <v>56</v>
      </c>
      <c r="B8" t="s">
        <v>42</v>
      </c>
      <c r="C8" t="s">
        <v>43</v>
      </c>
      <c r="D8" t="s">
        <v>17</v>
      </c>
      <c r="E8" t="s">
        <v>18</v>
      </c>
      <c r="F8" t="s">
        <v>38</v>
      </c>
      <c r="G8" t="s">
        <v>39</v>
      </c>
      <c r="H8" t="s">
        <v>40</v>
      </c>
      <c r="I8" t="s">
        <v>41</v>
      </c>
      <c r="J8" s="1">
        <v>0.05</v>
      </c>
      <c r="K8" t="s">
        <v>20</v>
      </c>
      <c r="M8" t="s">
        <v>20</v>
      </c>
      <c r="O8" t="s">
        <v>20</v>
      </c>
      <c r="Q8" t="e">
        <f>VLOOKUP(B8,单基准基金!B:B,1,FALSE)</f>
        <v>#N/A</v>
      </c>
      <c r="R8" t="str">
        <f>VLOOKUP(B8,双基准基金!B:B,1,FALSE)</f>
        <v>000075.OF</v>
      </c>
      <c r="S8" t="e">
        <f>VLOOKUP(B8,三基准基金!B:B,1,FALSE)</f>
        <v>#N/A</v>
      </c>
      <c r="T8" t="e">
        <f>VLOOKUP(B8,四基准基金!B:B,1,FALSE)</f>
        <v>#N/A</v>
      </c>
      <c r="U8" t="e">
        <f>VLOOKUP(B8,五基准基金!B:B,1,FALSE)</f>
        <v>#N/A</v>
      </c>
      <c r="W8">
        <v>1</v>
      </c>
    </row>
    <row r="9" spans="1:26" x14ac:dyDescent="0.4">
      <c r="A9">
        <v>57</v>
      </c>
      <c r="B9" t="s">
        <v>44</v>
      </c>
      <c r="C9" t="s">
        <v>45</v>
      </c>
      <c r="D9" t="s">
        <v>17</v>
      </c>
      <c r="E9" t="s">
        <v>18</v>
      </c>
      <c r="F9" t="s">
        <v>38</v>
      </c>
      <c r="G9" t="s">
        <v>39</v>
      </c>
      <c r="H9" t="s">
        <v>40</v>
      </c>
      <c r="I9" t="s">
        <v>41</v>
      </c>
      <c r="J9" s="1">
        <v>0.05</v>
      </c>
      <c r="K9" t="s">
        <v>20</v>
      </c>
      <c r="M9" t="s">
        <v>20</v>
      </c>
      <c r="O9" t="s">
        <v>20</v>
      </c>
      <c r="Q9" t="e">
        <f>VLOOKUP(B9,单基准基金!B:B,1,FALSE)</f>
        <v>#N/A</v>
      </c>
      <c r="R9" t="str">
        <f>VLOOKUP(B9,双基准基金!B:B,1,FALSE)</f>
        <v>000076.OF</v>
      </c>
      <c r="S9" t="e">
        <f>VLOOKUP(B9,三基准基金!B:B,1,FALSE)</f>
        <v>#N/A</v>
      </c>
      <c r="T9" t="e">
        <f>VLOOKUP(B9,四基准基金!B:B,1,FALSE)</f>
        <v>#N/A</v>
      </c>
      <c r="U9" t="e">
        <f>VLOOKUP(B9,五基准基金!B:B,1,FALSE)</f>
        <v>#N/A</v>
      </c>
      <c r="W9">
        <v>1</v>
      </c>
    </row>
    <row r="10" spans="1:26" x14ac:dyDescent="0.4">
      <c r="A10">
        <v>72</v>
      </c>
      <c r="B10" t="s">
        <v>46</v>
      </c>
      <c r="C10" t="s">
        <v>47</v>
      </c>
      <c r="D10" t="s">
        <v>17</v>
      </c>
      <c r="E10" t="s">
        <v>48</v>
      </c>
      <c r="F10" t="s">
        <v>49</v>
      </c>
      <c r="G10" t="s">
        <v>49</v>
      </c>
      <c r="I10" t="s">
        <v>20</v>
      </c>
      <c r="K10" t="s">
        <v>20</v>
      </c>
      <c r="M10" t="s">
        <v>20</v>
      </c>
      <c r="O10" t="s">
        <v>20</v>
      </c>
      <c r="Q10" t="str">
        <f>VLOOKUP(B10,单基准基金!B:B,1,FALSE)</f>
        <v>000103.OF</v>
      </c>
      <c r="R10" t="e">
        <f>VLOOKUP(B10,双基准基金!B:B,1,FALSE)</f>
        <v>#N/A</v>
      </c>
      <c r="S10" t="e">
        <f>VLOOKUP(B10,三基准基金!B:B,1,FALSE)</f>
        <v>#N/A</v>
      </c>
      <c r="T10" t="e">
        <f>VLOOKUP(B10,四基准基金!B:B,1,FALSE)</f>
        <v>#N/A</v>
      </c>
      <c r="U10" t="e">
        <f>VLOOKUP(B10,五基准基金!B:B,1,FALSE)</f>
        <v>#N/A</v>
      </c>
      <c r="V10">
        <v>1</v>
      </c>
    </row>
    <row r="11" spans="1:26" x14ac:dyDescent="0.4">
      <c r="A11">
        <v>122</v>
      </c>
      <c r="B11" t="s">
        <v>50</v>
      </c>
      <c r="C11" t="s">
        <v>51</v>
      </c>
      <c r="D11" t="s">
        <v>17</v>
      </c>
      <c r="E11" t="s">
        <v>52</v>
      </c>
      <c r="F11" t="s">
        <v>53</v>
      </c>
      <c r="G11" t="s">
        <v>53</v>
      </c>
      <c r="I11" t="s">
        <v>20</v>
      </c>
      <c r="K11" t="s">
        <v>20</v>
      </c>
      <c r="M11" t="s">
        <v>20</v>
      </c>
      <c r="O11" t="s">
        <v>20</v>
      </c>
      <c r="Q11" t="str">
        <f>VLOOKUP(B11,单基准基金!B:B,1,FALSE)</f>
        <v>000179.OF</v>
      </c>
      <c r="R11" t="e">
        <f>VLOOKUP(B11,双基准基金!B:B,1,FALSE)</f>
        <v>#N/A</v>
      </c>
      <c r="S11" t="e">
        <f>VLOOKUP(B11,三基准基金!B:B,1,FALSE)</f>
        <v>#N/A</v>
      </c>
      <c r="T11" t="e">
        <f>VLOOKUP(B11,四基准基金!B:B,1,FALSE)</f>
        <v>#N/A</v>
      </c>
      <c r="U11" t="e">
        <f>VLOOKUP(B11,五基准基金!B:B,1,FALSE)</f>
        <v>#N/A</v>
      </c>
      <c r="V11">
        <v>1</v>
      </c>
    </row>
    <row r="12" spans="1:26" x14ac:dyDescent="0.4">
      <c r="A12">
        <v>123</v>
      </c>
      <c r="B12" t="s">
        <v>54</v>
      </c>
      <c r="C12" t="s">
        <v>55</v>
      </c>
      <c r="D12" t="s">
        <v>17</v>
      </c>
      <c r="E12" t="s">
        <v>52</v>
      </c>
      <c r="F12" t="s">
        <v>53</v>
      </c>
      <c r="G12" t="s">
        <v>53</v>
      </c>
      <c r="I12" t="s">
        <v>20</v>
      </c>
      <c r="K12" t="s">
        <v>20</v>
      </c>
      <c r="M12" t="s">
        <v>20</v>
      </c>
      <c r="O12" t="s">
        <v>20</v>
      </c>
      <c r="Q12" t="str">
        <f>VLOOKUP(B12,单基准基金!B:B,1,FALSE)</f>
        <v>000180.OF</v>
      </c>
      <c r="R12" t="e">
        <f>VLOOKUP(B12,双基准基金!B:B,1,FALSE)</f>
        <v>#N/A</v>
      </c>
      <c r="S12" t="e">
        <f>VLOOKUP(B12,三基准基金!B:B,1,FALSE)</f>
        <v>#N/A</v>
      </c>
      <c r="T12" t="e">
        <f>VLOOKUP(B12,四基准基金!B:B,1,FALSE)</f>
        <v>#N/A</v>
      </c>
      <c r="U12" t="e">
        <f>VLOOKUP(B12,五基准基金!B:B,1,FALSE)</f>
        <v>#N/A</v>
      </c>
      <c r="V12">
        <v>1</v>
      </c>
    </row>
    <row r="13" spans="1:26" x14ac:dyDescent="0.4">
      <c r="A13">
        <v>192</v>
      </c>
      <c r="B13" t="s">
        <v>56</v>
      </c>
      <c r="C13" t="s">
        <v>57</v>
      </c>
      <c r="D13" t="s">
        <v>17</v>
      </c>
      <c r="E13" t="s">
        <v>48</v>
      </c>
      <c r="F13" t="s">
        <v>58</v>
      </c>
      <c r="G13" t="s">
        <v>58</v>
      </c>
      <c r="I13" t="s">
        <v>20</v>
      </c>
      <c r="K13" t="s">
        <v>20</v>
      </c>
      <c r="M13" t="s">
        <v>20</v>
      </c>
      <c r="O13" t="s">
        <v>20</v>
      </c>
      <c r="Q13" t="str">
        <f>VLOOKUP(B13,单基准基金!B:B,1,FALSE)</f>
        <v>000274.OF</v>
      </c>
      <c r="R13" t="e">
        <f>VLOOKUP(B13,双基准基金!B:B,1,FALSE)</f>
        <v>#N/A</v>
      </c>
      <c r="S13" t="e">
        <f>VLOOKUP(B13,三基准基金!B:B,1,FALSE)</f>
        <v>#N/A</v>
      </c>
      <c r="T13" t="e">
        <f>VLOOKUP(B13,四基准基金!B:B,1,FALSE)</f>
        <v>#N/A</v>
      </c>
      <c r="U13" t="e">
        <f>VLOOKUP(B13,五基准基金!B:B,1,FALSE)</f>
        <v>#N/A</v>
      </c>
      <c r="V13">
        <v>1</v>
      </c>
    </row>
    <row r="14" spans="1:26" x14ac:dyDescent="0.4">
      <c r="A14">
        <v>193</v>
      </c>
      <c r="B14" t="s">
        <v>59</v>
      </c>
      <c r="C14" t="s">
        <v>60</v>
      </c>
      <c r="D14" t="s">
        <v>17</v>
      </c>
      <c r="E14" t="s">
        <v>48</v>
      </c>
      <c r="F14" t="s">
        <v>58</v>
      </c>
      <c r="G14" t="s">
        <v>58</v>
      </c>
      <c r="I14" t="s">
        <v>20</v>
      </c>
      <c r="K14" t="s">
        <v>20</v>
      </c>
      <c r="M14" t="s">
        <v>20</v>
      </c>
      <c r="O14" t="s">
        <v>20</v>
      </c>
      <c r="Q14" t="str">
        <f>VLOOKUP(B14,单基准基金!B:B,1,FALSE)</f>
        <v>000275.OF</v>
      </c>
      <c r="R14" t="e">
        <f>VLOOKUP(B14,双基准基金!B:B,1,FALSE)</f>
        <v>#N/A</v>
      </c>
      <c r="S14" t="e">
        <f>VLOOKUP(B14,三基准基金!B:B,1,FALSE)</f>
        <v>#N/A</v>
      </c>
      <c r="T14" t="e">
        <f>VLOOKUP(B14,四基准基金!B:B,1,FALSE)</f>
        <v>#N/A</v>
      </c>
      <c r="U14" t="e">
        <f>VLOOKUP(B14,五基准基金!B:B,1,FALSE)</f>
        <v>#N/A</v>
      </c>
      <c r="V14">
        <v>1</v>
      </c>
    </row>
    <row r="15" spans="1:26" x14ac:dyDescent="0.4">
      <c r="A15">
        <v>198</v>
      </c>
      <c r="B15" t="s">
        <v>61</v>
      </c>
      <c r="C15" t="s">
        <v>62</v>
      </c>
      <c r="D15" t="s">
        <v>17</v>
      </c>
      <c r="E15" t="s">
        <v>48</v>
      </c>
      <c r="F15" t="s">
        <v>63</v>
      </c>
      <c r="G15" t="s">
        <v>63</v>
      </c>
      <c r="I15" t="s">
        <v>20</v>
      </c>
      <c r="K15" t="s">
        <v>20</v>
      </c>
      <c r="M15" t="s">
        <v>20</v>
      </c>
      <c r="O15" t="s">
        <v>20</v>
      </c>
      <c r="Q15" t="str">
        <f>VLOOKUP(B15,单基准基金!B:B,1,FALSE)</f>
        <v>000290.OF</v>
      </c>
      <c r="R15" t="e">
        <f>VLOOKUP(B15,双基准基金!B:B,1,FALSE)</f>
        <v>#N/A</v>
      </c>
      <c r="S15" t="e">
        <f>VLOOKUP(B15,三基准基金!B:B,1,FALSE)</f>
        <v>#N/A</v>
      </c>
      <c r="T15" t="e">
        <f>VLOOKUP(B15,四基准基金!B:B,1,FALSE)</f>
        <v>#N/A</v>
      </c>
      <c r="U15" t="e">
        <f>VLOOKUP(B15,五基准基金!B:B,1,FALSE)</f>
        <v>#N/A</v>
      </c>
      <c r="V15">
        <v>1</v>
      </c>
    </row>
    <row r="16" spans="1:26" x14ac:dyDescent="0.4">
      <c r="A16">
        <v>236</v>
      </c>
      <c r="B16" t="s">
        <v>64</v>
      </c>
      <c r="C16" t="s">
        <v>65</v>
      </c>
      <c r="D16" t="s">
        <v>17</v>
      </c>
      <c r="E16" t="s">
        <v>48</v>
      </c>
      <c r="F16" t="s">
        <v>66</v>
      </c>
      <c r="G16" t="s">
        <v>67</v>
      </c>
      <c r="I16" s="1">
        <v>0.01</v>
      </c>
      <c r="K16" t="s">
        <v>20</v>
      </c>
      <c r="M16" t="s">
        <v>20</v>
      </c>
      <c r="O16" t="s">
        <v>20</v>
      </c>
      <c r="Q16" t="e">
        <f>VLOOKUP(B16,单基准基金!B:B,1,FALSE)</f>
        <v>#N/A</v>
      </c>
      <c r="R16" t="str">
        <f>VLOOKUP(B16,双基准基金!B:B,1,FALSE)</f>
        <v>000341.OF</v>
      </c>
      <c r="S16" t="e">
        <f>VLOOKUP(B16,三基准基金!B:B,1,FALSE)</f>
        <v>#N/A</v>
      </c>
      <c r="T16" t="e">
        <f>VLOOKUP(B16,四基准基金!B:B,1,FALSE)</f>
        <v>#N/A</v>
      </c>
      <c r="U16" t="e">
        <f>VLOOKUP(B16,五基准基金!B:B,1,FALSE)</f>
        <v>#N/A</v>
      </c>
      <c r="W16">
        <v>1</v>
      </c>
    </row>
    <row r="17" spans="1:24" x14ac:dyDescent="0.4">
      <c r="A17">
        <v>237</v>
      </c>
      <c r="B17" t="s">
        <v>68</v>
      </c>
      <c r="C17" t="s">
        <v>69</v>
      </c>
      <c r="D17" t="s">
        <v>17</v>
      </c>
      <c r="E17" t="s">
        <v>48</v>
      </c>
      <c r="F17" t="s">
        <v>66</v>
      </c>
      <c r="G17" t="s">
        <v>67</v>
      </c>
      <c r="I17" s="1">
        <v>0.01</v>
      </c>
      <c r="K17" t="s">
        <v>20</v>
      </c>
      <c r="M17" t="s">
        <v>20</v>
      </c>
      <c r="O17" t="s">
        <v>20</v>
      </c>
      <c r="Q17" t="e">
        <f>VLOOKUP(B17,单基准基金!B:B,1,FALSE)</f>
        <v>#N/A</v>
      </c>
      <c r="R17" t="str">
        <f>VLOOKUP(B17,双基准基金!B:B,1,FALSE)</f>
        <v>000342.OF</v>
      </c>
      <c r="S17" t="e">
        <f>VLOOKUP(B17,三基准基金!B:B,1,FALSE)</f>
        <v>#N/A</v>
      </c>
      <c r="T17" t="e">
        <f>VLOOKUP(B17,四基准基金!B:B,1,FALSE)</f>
        <v>#N/A</v>
      </c>
      <c r="U17" t="e">
        <f>VLOOKUP(B17,五基准基金!B:B,1,FALSE)</f>
        <v>#N/A</v>
      </c>
      <c r="W17">
        <v>1</v>
      </c>
    </row>
    <row r="18" spans="1:24" x14ac:dyDescent="0.4">
      <c r="A18">
        <v>254</v>
      </c>
      <c r="B18" t="s">
        <v>70</v>
      </c>
      <c r="C18" t="s">
        <v>71</v>
      </c>
      <c r="D18" t="s">
        <v>17</v>
      </c>
      <c r="E18" t="s">
        <v>18</v>
      </c>
      <c r="F18" t="s">
        <v>72</v>
      </c>
      <c r="G18" t="s">
        <v>72</v>
      </c>
      <c r="I18" t="s">
        <v>20</v>
      </c>
      <c r="K18" t="s">
        <v>20</v>
      </c>
      <c r="M18" t="s">
        <v>20</v>
      </c>
      <c r="O18" t="s">
        <v>20</v>
      </c>
      <c r="Q18" t="str">
        <f>VLOOKUP(B18,单基准基金!B:B,1,FALSE)</f>
        <v>000369.OF</v>
      </c>
      <c r="R18" t="e">
        <f>VLOOKUP(B18,双基准基金!B:B,1,FALSE)</f>
        <v>#N/A</v>
      </c>
      <c r="S18" t="e">
        <f>VLOOKUP(B18,三基准基金!B:B,1,FALSE)</f>
        <v>#N/A</v>
      </c>
      <c r="T18" t="e">
        <f>VLOOKUP(B18,四基准基金!B:B,1,FALSE)</f>
        <v>#N/A</v>
      </c>
      <c r="U18" t="e">
        <f>VLOOKUP(B18,五基准基金!B:B,1,FALSE)</f>
        <v>#N/A</v>
      </c>
      <c r="V18">
        <v>1</v>
      </c>
    </row>
    <row r="19" spans="1:24" x14ac:dyDescent="0.4">
      <c r="A19">
        <v>255</v>
      </c>
      <c r="B19" t="s">
        <v>73</v>
      </c>
      <c r="C19" t="s">
        <v>74</v>
      </c>
      <c r="D19" t="s">
        <v>17</v>
      </c>
      <c r="E19" t="s">
        <v>18</v>
      </c>
      <c r="F19" t="s">
        <v>72</v>
      </c>
      <c r="G19" t="s">
        <v>72</v>
      </c>
      <c r="I19" t="s">
        <v>20</v>
      </c>
      <c r="K19" t="s">
        <v>20</v>
      </c>
      <c r="M19" t="s">
        <v>20</v>
      </c>
      <c r="O19" t="s">
        <v>20</v>
      </c>
      <c r="Q19" t="str">
        <f>VLOOKUP(B19,单基准基金!B:B,1,FALSE)</f>
        <v>000370.OF</v>
      </c>
      <c r="R19" t="e">
        <f>VLOOKUP(B19,双基准基金!B:B,1,FALSE)</f>
        <v>#N/A</v>
      </c>
      <c r="S19" t="e">
        <f>VLOOKUP(B19,三基准基金!B:B,1,FALSE)</f>
        <v>#N/A</v>
      </c>
      <c r="T19" t="e">
        <f>VLOOKUP(B19,四基准基金!B:B,1,FALSE)</f>
        <v>#N/A</v>
      </c>
      <c r="U19" t="e">
        <f>VLOOKUP(B19,五基准基金!B:B,1,FALSE)</f>
        <v>#N/A</v>
      </c>
      <c r="V19">
        <v>1</v>
      </c>
    </row>
    <row r="20" spans="1:24" x14ac:dyDescent="0.4">
      <c r="A20">
        <v>406</v>
      </c>
      <c r="B20" t="s">
        <v>75</v>
      </c>
      <c r="C20" t="s">
        <v>76</v>
      </c>
      <c r="D20" t="s">
        <v>17</v>
      </c>
      <c r="E20" t="s">
        <v>18</v>
      </c>
      <c r="F20" t="s">
        <v>77</v>
      </c>
      <c r="G20" t="s">
        <v>77</v>
      </c>
      <c r="I20" t="s">
        <v>20</v>
      </c>
      <c r="K20" t="s">
        <v>20</v>
      </c>
      <c r="M20" t="s">
        <v>20</v>
      </c>
      <c r="O20" t="s">
        <v>20</v>
      </c>
      <c r="Q20" t="str">
        <f>VLOOKUP(B20,单基准基金!B:B,1,FALSE)</f>
        <v>000593.OF</v>
      </c>
      <c r="R20" t="e">
        <f>VLOOKUP(B20,双基准基金!B:B,1,FALSE)</f>
        <v>#N/A</v>
      </c>
      <c r="S20" t="e">
        <f>VLOOKUP(B20,三基准基金!B:B,1,FALSE)</f>
        <v>#N/A</v>
      </c>
      <c r="T20" t="e">
        <f>VLOOKUP(B20,四基准基金!B:B,1,FALSE)</f>
        <v>#N/A</v>
      </c>
      <c r="U20" t="e">
        <f>VLOOKUP(B20,五基准基金!B:B,1,FALSE)</f>
        <v>#N/A</v>
      </c>
      <c r="V20">
        <v>1</v>
      </c>
    </row>
    <row r="21" spans="1:24" x14ac:dyDescent="0.4">
      <c r="A21">
        <v>424</v>
      </c>
      <c r="B21" t="s">
        <v>78</v>
      </c>
      <c r="C21" t="s">
        <v>79</v>
      </c>
      <c r="D21" t="s">
        <v>17</v>
      </c>
      <c r="E21" t="s">
        <v>18</v>
      </c>
      <c r="F21" t="s">
        <v>80</v>
      </c>
      <c r="G21" t="s">
        <v>81</v>
      </c>
      <c r="H21" s="1">
        <v>0.95</v>
      </c>
      <c r="I21" t="s">
        <v>41</v>
      </c>
      <c r="J21" s="1">
        <v>0.05</v>
      </c>
      <c r="K21" t="s">
        <v>20</v>
      </c>
      <c r="M21" t="s">
        <v>20</v>
      </c>
      <c r="O21" t="s">
        <v>20</v>
      </c>
      <c r="Q21" t="e">
        <f>VLOOKUP(B21,单基准基金!B:B,1,FALSE)</f>
        <v>#N/A</v>
      </c>
      <c r="R21" t="str">
        <f>VLOOKUP(B21,双基准基金!B:B,1,FALSE)</f>
        <v>000614.OF</v>
      </c>
      <c r="S21" t="e">
        <f>VLOOKUP(B21,三基准基金!B:B,1,FALSE)</f>
        <v>#N/A</v>
      </c>
      <c r="T21" t="e">
        <f>VLOOKUP(B21,四基准基金!B:B,1,FALSE)</f>
        <v>#N/A</v>
      </c>
      <c r="U21" t="e">
        <f>VLOOKUP(B21,五基准基金!B:B,1,FALSE)</f>
        <v>#N/A</v>
      </c>
      <c r="W21">
        <v>1</v>
      </c>
    </row>
    <row r="22" spans="1:24" x14ac:dyDescent="0.4">
      <c r="A22">
        <v>592</v>
      </c>
      <c r="B22" t="s">
        <v>82</v>
      </c>
      <c r="C22" t="s">
        <v>83</v>
      </c>
      <c r="D22" t="s">
        <v>17</v>
      </c>
      <c r="E22" t="s">
        <v>18</v>
      </c>
      <c r="F22" t="s">
        <v>84</v>
      </c>
      <c r="G22" t="s">
        <v>84</v>
      </c>
      <c r="I22" t="s">
        <v>20</v>
      </c>
      <c r="K22" t="s">
        <v>20</v>
      </c>
      <c r="M22" t="s">
        <v>20</v>
      </c>
      <c r="O22" t="s">
        <v>20</v>
      </c>
      <c r="Q22" t="str">
        <f>VLOOKUP(B22,单基准基金!B:B,1,FALSE)</f>
        <v>000834.OF</v>
      </c>
      <c r="R22" t="e">
        <f>VLOOKUP(B22,双基准基金!B:B,1,FALSE)</f>
        <v>#N/A</v>
      </c>
      <c r="S22" t="e">
        <f>VLOOKUP(B22,三基准基金!B:B,1,FALSE)</f>
        <v>#N/A</v>
      </c>
      <c r="T22" t="e">
        <f>VLOOKUP(B22,四基准基金!B:B,1,FALSE)</f>
        <v>#N/A</v>
      </c>
      <c r="U22" t="e">
        <f>VLOOKUP(B22,五基准基金!B:B,1,FALSE)</f>
        <v>#N/A</v>
      </c>
      <c r="V22">
        <v>1</v>
      </c>
    </row>
    <row r="23" spans="1:24" x14ac:dyDescent="0.4">
      <c r="A23">
        <v>651</v>
      </c>
      <c r="B23" t="s">
        <v>85</v>
      </c>
      <c r="C23" t="s">
        <v>86</v>
      </c>
      <c r="D23" t="s">
        <v>17</v>
      </c>
      <c r="E23" t="s">
        <v>18</v>
      </c>
      <c r="F23" t="s">
        <v>87</v>
      </c>
      <c r="G23" t="s">
        <v>88</v>
      </c>
      <c r="H23" s="1">
        <v>0.6</v>
      </c>
      <c r="I23" t="s">
        <v>89</v>
      </c>
      <c r="J23" s="1">
        <v>0.4</v>
      </c>
      <c r="K23" t="s">
        <v>20</v>
      </c>
      <c r="M23" t="s">
        <v>20</v>
      </c>
      <c r="O23" t="s">
        <v>20</v>
      </c>
      <c r="Q23" t="e">
        <f>VLOOKUP(B23,单基准基金!B:B,1,FALSE)</f>
        <v>#N/A</v>
      </c>
      <c r="R23" t="str">
        <f>VLOOKUP(B23,双基准基金!B:B,1,FALSE)</f>
        <v>000906.OF</v>
      </c>
      <c r="S23" t="e">
        <f>VLOOKUP(B23,三基准基金!B:B,1,FALSE)</f>
        <v>#N/A</v>
      </c>
      <c r="T23" t="e">
        <f>VLOOKUP(B23,四基准基金!B:B,1,FALSE)</f>
        <v>#N/A</v>
      </c>
      <c r="U23" t="e">
        <f>VLOOKUP(B23,五基准基金!B:B,1,FALSE)</f>
        <v>#N/A</v>
      </c>
      <c r="W23">
        <v>1</v>
      </c>
    </row>
    <row r="24" spans="1:24" x14ac:dyDescent="0.4">
      <c r="A24">
        <v>670</v>
      </c>
      <c r="B24" t="s">
        <v>90</v>
      </c>
      <c r="C24" t="s">
        <v>91</v>
      </c>
      <c r="D24" t="s">
        <v>17</v>
      </c>
      <c r="E24" t="s">
        <v>18</v>
      </c>
      <c r="F24" t="s">
        <v>92</v>
      </c>
      <c r="G24" t="s">
        <v>93</v>
      </c>
      <c r="H24" s="1">
        <v>0.65</v>
      </c>
      <c r="I24" t="s">
        <v>94</v>
      </c>
      <c r="J24" s="1">
        <v>0.35</v>
      </c>
      <c r="K24" t="s">
        <v>20</v>
      </c>
      <c r="M24" t="s">
        <v>20</v>
      </c>
      <c r="O24" t="s">
        <v>20</v>
      </c>
      <c r="Q24" t="e">
        <f>VLOOKUP(B24,单基准基金!B:B,1,FALSE)</f>
        <v>#N/A</v>
      </c>
      <c r="R24" t="str">
        <f>VLOOKUP(B24,双基准基金!B:B,1,FALSE)</f>
        <v>000927.OF</v>
      </c>
      <c r="S24" t="e">
        <f>VLOOKUP(B24,三基准基金!B:B,1,FALSE)</f>
        <v>#N/A</v>
      </c>
      <c r="T24" t="e">
        <f>VLOOKUP(B24,四基准基金!B:B,1,FALSE)</f>
        <v>#N/A</v>
      </c>
      <c r="U24" t="e">
        <f>VLOOKUP(B24,五基准基金!B:B,1,FALSE)</f>
        <v>#N/A</v>
      </c>
      <c r="W24">
        <v>1</v>
      </c>
    </row>
    <row r="25" spans="1:24" x14ac:dyDescent="0.4">
      <c r="A25">
        <v>677</v>
      </c>
      <c r="B25" t="s">
        <v>95</v>
      </c>
      <c r="C25" t="s">
        <v>96</v>
      </c>
      <c r="D25" t="s">
        <v>17</v>
      </c>
      <c r="E25" t="s">
        <v>97</v>
      </c>
      <c r="F25" t="s">
        <v>98</v>
      </c>
      <c r="G25" t="s">
        <v>99</v>
      </c>
      <c r="H25" s="1">
        <v>0.6</v>
      </c>
      <c r="I25" t="s">
        <v>100</v>
      </c>
      <c r="J25" s="1">
        <v>0.4</v>
      </c>
      <c r="K25" t="s">
        <v>20</v>
      </c>
      <c r="M25" t="s">
        <v>20</v>
      </c>
      <c r="O25" t="s">
        <v>20</v>
      </c>
      <c r="Q25" t="e">
        <f>VLOOKUP(B25,单基准基金!B:B,1,FALSE)</f>
        <v>#N/A</v>
      </c>
      <c r="R25" t="str">
        <f>VLOOKUP(B25,双基准基金!B:B,1,FALSE)</f>
        <v>000934.OF</v>
      </c>
      <c r="S25" t="e">
        <f>VLOOKUP(B25,三基准基金!B:B,1,FALSE)</f>
        <v>#N/A</v>
      </c>
      <c r="T25" t="e">
        <f>VLOOKUP(B25,四基准基金!B:B,1,FALSE)</f>
        <v>#N/A</v>
      </c>
      <c r="U25" t="e">
        <f>VLOOKUP(B25,五基准基金!B:B,1,FALSE)</f>
        <v>#N/A</v>
      </c>
      <c r="W25">
        <v>1</v>
      </c>
    </row>
    <row r="26" spans="1:24" x14ac:dyDescent="0.4">
      <c r="A26">
        <v>718</v>
      </c>
      <c r="B26" t="s">
        <v>101</v>
      </c>
      <c r="C26" t="s">
        <v>102</v>
      </c>
      <c r="D26" t="s">
        <v>17</v>
      </c>
      <c r="E26" t="s">
        <v>18</v>
      </c>
      <c r="F26" t="s">
        <v>103</v>
      </c>
      <c r="G26" t="s">
        <v>104</v>
      </c>
      <c r="H26" s="1">
        <v>0.45</v>
      </c>
      <c r="I26" t="s">
        <v>105</v>
      </c>
      <c r="J26" s="1">
        <v>0.4</v>
      </c>
      <c r="K26" t="s">
        <v>106</v>
      </c>
      <c r="L26" s="1">
        <v>0.15</v>
      </c>
      <c r="M26" t="s">
        <v>20</v>
      </c>
      <c r="O26" t="s">
        <v>20</v>
      </c>
      <c r="Q26" t="e">
        <f>VLOOKUP(B26,单基准基金!B:B,1,FALSE)</f>
        <v>#N/A</v>
      </c>
      <c r="R26" t="e">
        <f>VLOOKUP(B26,双基准基金!B:B,1,FALSE)</f>
        <v>#N/A</v>
      </c>
      <c r="S26" t="str">
        <f>VLOOKUP(B26,三基准基金!B:B,1,FALSE)</f>
        <v>000988.OF</v>
      </c>
      <c r="T26" t="e">
        <f>VLOOKUP(B26,四基准基金!B:B,1,FALSE)</f>
        <v>#N/A</v>
      </c>
      <c r="U26" t="e">
        <f>VLOOKUP(B26,五基准基金!B:B,1,FALSE)</f>
        <v>#N/A</v>
      </c>
      <c r="X26">
        <v>1</v>
      </c>
    </row>
    <row r="27" spans="1:24" x14ac:dyDescent="0.4">
      <c r="A27">
        <v>719</v>
      </c>
      <c r="B27" t="s">
        <v>107</v>
      </c>
      <c r="C27" t="s">
        <v>108</v>
      </c>
      <c r="D27" t="s">
        <v>17</v>
      </c>
      <c r="E27" t="s">
        <v>18</v>
      </c>
      <c r="F27" t="s">
        <v>103</v>
      </c>
      <c r="G27" t="s">
        <v>104</v>
      </c>
      <c r="H27" s="1">
        <v>0.45</v>
      </c>
      <c r="I27" t="s">
        <v>105</v>
      </c>
      <c r="J27" s="1">
        <v>0.4</v>
      </c>
      <c r="K27" t="s">
        <v>106</v>
      </c>
      <c r="L27" s="1">
        <v>0.15</v>
      </c>
      <c r="M27" t="s">
        <v>20</v>
      </c>
      <c r="O27" t="s">
        <v>20</v>
      </c>
      <c r="Q27" t="e">
        <f>VLOOKUP(B27,单基准基金!B:B,1,FALSE)</f>
        <v>#N/A</v>
      </c>
      <c r="R27" t="e">
        <f>VLOOKUP(B27,双基准基金!B:B,1,FALSE)</f>
        <v>#N/A</v>
      </c>
      <c r="S27" t="str">
        <f>VLOOKUP(B27,三基准基金!B:B,1,FALSE)</f>
        <v>000989.OF</v>
      </c>
      <c r="T27" t="e">
        <f>VLOOKUP(B27,四基准基金!B:B,1,FALSE)</f>
        <v>#N/A</v>
      </c>
      <c r="U27" t="e">
        <f>VLOOKUP(B27,五基准基金!B:B,1,FALSE)</f>
        <v>#N/A</v>
      </c>
      <c r="X27">
        <v>1</v>
      </c>
    </row>
    <row r="28" spans="1:24" x14ac:dyDescent="0.4">
      <c r="A28">
        <v>720</v>
      </c>
      <c r="B28" t="s">
        <v>109</v>
      </c>
      <c r="C28" t="s">
        <v>110</v>
      </c>
      <c r="D28" t="s">
        <v>17</v>
      </c>
      <c r="E28" t="s">
        <v>18</v>
      </c>
      <c r="F28" t="s">
        <v>103</v>
      </c>
      <c r="G28" t="s">
        <v>104</v>
      </c>
      <c r="H28" s="1">
        <v>0.45</v>
      </c>
      <c r="I28" t="s">
        <v>105</v>
      </c>
      <c r="J28" s="1">
        <v>0.4</v>
      </c>
      <c r="K28" t="s">
        <v>106</v>
      </c>
      <c r="L28" s="1">
        <v>0.15</v>
      </c>
      <c r="M28" t="s">
        <v>20</v>
      </c>
      <c r="O28" t="s">
        <v>20</v>
      </c>
      <c r="Q28" t="e">
        <f>VLOOKUP(B28,单基准基金!B:B,1,FALSE)</f>
        <v>#N/A</v>
      </c>
      <c r="R28" t="e">
        <f>VLOOKUP(B28,双基准基金!B:B,1,FALSE)</f>
        <v>#N/A</v>
      </c>
      <c r="S28" t="str">
        <f>VLOOKUP(B28,三基准基金!B:B,1,FALSE)</f>
        <v>000990.OF</v>
      </c>
      <c r="T28" t="e">
        <f>VLOOKUP(B28,四基准基金!B:B,1,FALSE)</f>
        <v>#N/A</v>
      </c>
      <c r="U28" t="e">
        <f>VLOOKUP(B28,五基准基金!B:B,1,FALSE)</f>
        <v>#N/A</v>
      </c>
      <c r="X28">
        <v>1</v>
      </c>
    </row>
    <row r="29" spans="1:24" x14ac:dyDescent="0.4">
      <c r="A29">
        <v>777</v>
      </c>
      <c r="B29" t="s">
        <v>111</v>
      </c>
      <c r="C29" t="s">
        <v>112</v>
      </c>
      <c r="D29" t="s">
        <v>17</v>
      </c>
      <c r="E29" t="s">
        <v>48</v>
      </c>
      <c r="F29" t="s">
        <v>58</v>
      </c>
      <c r="G29" t="s">
        <v>58</v>
      </c>
      <c r="I29" t="s">
        <v>20</v>
      </c>
      <c r="K29" t="s">
        <v>20</v>
      </c>
      <c r="M29" t="s">
        <v>20</v>
      </c>
      <c r="O29" t="s">
        <v>20</v>
      </c>
      <c r="Q29" t="str">
        <f>VLOOKUP(B29,单基准基金!B:B,1,FALSE)</f>
        <v>001061.OF</v>
      </c>
      <c r="R29" t="e">
        <f>VLOOKUP(B29,双基准基金!B:B,1,FALSE)</f>
        <v>#N/A</v>
      </c>
      <c r="S29" t="e">
        <f>VLOOKUP(B29,三基准基金!B:B,1,FALSE)</f>
        <v>#N/A</v>
      </c>
      <c r="T29" t="e">
        <f>VLOOKUP(B29,四基准基金!B:B,1,FALSE)</f>
        <v>#N/A</v>
      </c>
      <c r="U29" t="e">
        <f>VLOOKUP(B29,五基准基金!B:B,1,FALSE)</f>
        <v>#N/A</v>
      </c>
      <c r="V29">
        <v>1</v>
      </c>
    </row>
    <row r="30" spans="1:24" x14ac:dyDescent="0.4">
      <c r="A30">
        <v>778</v>
      </c>
      <c r="B30" t="s">
        <v>113</v>
      </c>
      <c r="C30" t="s">
        <v>114</v>
      </c>
      <c r="D30" t="s">
        <v>17</v>
      </c>
      <c r="E30" t="s">
        <v>48</v>
      </c>
      <c r="F30" t="s">
        <v>58</v>
      </c>
      <c r="G30" t="s">
        <v>58</v>
      </c>
      <c r="I30" t="s">
        <v>20</v>
      </c>
      <c r="K30" t="s">
        <v>20</v>
      </c>
      <c r="M30" t="s">
        <v>20</v>
      </c>
      <c r="O30" t="s">
        <v>20</v>
      </c>
      <c r="Q30" t="str">
        <f>VLOOKUP(B30,单基准基金!B:B,1,FALSE)</f>
        <v>001063.OF</v>
      </c>
      <c r="R30" t="e">
        <f>VLOOKUP(B30,双基准基金!B:B,1,FALSE)</f>
        <v>#N/A</v>
      </c>
      <c r="S30" t="e">
        <f>VLOOKUP(B30,三基准基金!B:B,1,FALSE)</f>
        <v>#N/A</v>
      </c>
      <c r="T30" t="e">
        <f>VLOOKUP(B30,四基准基金!B:B,1,FALSE)</f>
        <v>#N/A</v>
      </c>
      <c r="U30" t="e">
        <f>VLOOKUP(B30,五基准基金!B:B,1,FALSE)</f>
        <v>#N/A</v>
      </c>
      <c r="V30">
        <v>1</v>
      </c>
    </row>
    <row r="31" spans="1:24" x14ac:dyDescent="0.4">
      <c r="A31">
        <v>780</v>
      </c>
      <c r="B31" t="s">
        <v>115</v>
      </c>
      <c r="C31" t="s">
        <v>116</v>
      </c>
      <c r="D31" t="s">
        <v>17</v>
      </c>
      <c r="E31" t="s">
        <v>48</v>
      </c>
      <c r="F31" t="s">
        <v>58</v>
      </c>
      <c r="G31" t="s">
        <v>58</v>
      </c>
      <c r="I31" t="s">
        <v>20</v>
      </c>
      <c r="K31" t="s">
        <v>20</v>
      </c>
      <c r="M31" t="s">
        <v>20</v>
      </c>
      <c r="O31" t="s">
        <v>20</v>
      </c>
      <c r="Q31" t="str">
        <f>VLOOKUP(B31,单基准基金!B:B,1,FALSE)</f>
        <v>001065.OF</v>
      </c>
      <c r="R31" t="e">
        <f>VLOOKUP(B31,双基准基金!B:B,1,FALSE)</f>
        <v>#N/A</v>
      </c>
      <c r="S31" t="e">
        <f>VLOOKUP(B31,三基准基金!B:B,1,FALSE)</f>
        <v>#N/A</v>
      </c>
      <c r="T31" t="e">
        <f>VLOOKUP(B31,四基准基金!B:B,1,FALSE)</f>
        <v>#N/A</v>
      </c>
      <c r="U31" t="e">
        <f>VLOOKUP(B31,五基准基金!B:B,1,FALSE)</f>
        <v>#N/A</v>
      </c>
      <c r="V31">
        <v>1</v>
      </c>
    </row>
    <row r="32" spans="1:24" x14ac:dyDescent="0.4">
      <c r="A32">
        <v>781</v>
      </c>
      <c r="B32" t="s">
        <v>117</v>
      </c>
      <c r="C32" t="s">
        <v>118</v>
      </c>
      <c r="D32" t="s">
        <v>17</v>
      </c>
      <c r="E32" t="s">
        <v>48</v>
      </c>
      <c r="F32" t="s">
        <v>58</v>
      </c>
      <c r="G32" t="s">
        <v>58</v>
      </c>
      <c r="I32" t="s">
        <v>20</v>
      </c>
      <c r="K32" t="s">
        <v>20</v>
      </c>
      <c r="M32" t="s">
        <v>20</v>
      </c>
      <c r="O32" t="s">
        <v>20</v>
      </c>
      <c r="Q32" t="str">
        <f>VLOOKUP(B32,单基准基金!B:B,1,FALSE)</f>
        <v>001066.OF</v>
      </c>
      <c r="R32" t="e">
        <f>VLOOKUP(B32,双基准基金!B:B,1,FALSE)</f>
        <v>#N/A</v>
      </c>
      <c r="S32" t="e">
        <f>VLOOKUP(B32,三基准基金!B:B,1,FALSE)</f>
        <v>#N/A</v>
      </c>
      <c r="T32" t="e">
        <f>VLOOKUP(B32,四基准基金!B:B,1,FALSE)</f>
        <v>#N/A</v>
      </c>
      <c r="U32" t="e">
        <f>VLOOKUP(B32,五基准基金!B:B,1,FALSE)</f>
        <v>#N/A</v>
      </c>
      <c r="V32">
        <v>1</v>
      </c>
    </row>
    <row r="33" spans="1:24" x14ac:dyDescent="0.4">
      <c r="A33">
        <v>797</v>
      </c>
      <c r="B33" t="s">
        <v>119</v>
      </c>
      <c r="C33" t="s">
        <v>120</v>
      </c>
      <c r="D33" t="s">
        <v>17</v>
      </c>
      <c r="E33" t="s">
        <v>18</v>
      </c>
      <c r="F33" t="s">
        <v>121</v>
      </c>
      <c r="G33" t="s">
        <v>122</v>
      </c>
      <c r="H33" s="1">
        <v>0.95</v>
      </c>
      <c r="I33" t="s">
        <v>32</v>
      </c>
      <c r="J33" s="1">
        <v>0.05</v>
      </c>
      <c r="K33" t="s">
        <v>20</v>
      </c>
      <c r="M33" t="s">
        <v>20</v>
      </c>
      <c r="O33" t="s">
        <v>20</v>
      </c>
      <c r="Q33" t="e">
        <f>VLOOKUP(B33,单基准基金!B:B,1,FALSE)</f>
        <v>#N/A</v>
      </c>
      <c r="R33" t="str">
        <f>VLOOKUP(B33,双基准基金!B:B,1,FALSE)</f>
        <v>001092.OF</v>
      </c>
      <c r="S33" t="e">
        <f>VLOOKUP(B33,三基准基金!B:B,1,FALSE)</f>
        <v>#N/A</v>
      </c>
      <c r="T33" t="e">
        <f>VLOOKUP(B33,四基准基金!B:B,1,FALSE)</f>
        <v>#N/A</v>
      </c>
      <c r="U33" t="e">
        <f>VLOOKUP(B33,五基准基金!B:B,1,FALSE)</f>
        <v>#N/A</v>
      </c>
      <c r="W33">
        <v>1</v>
      </c>
    </row>
    <row r="34" spans="1:24" x14ac:dyDescent="0.4">
      <c r="A34">
        <v>798</v>
      </c>
      <c r="B34" t="s">
        <v>123</v>
      </c>
      <c r="C34" t="s">
        <v>124</v>
      </c>
      <c r="D34" t="s">
        <v>17</v>
      </c>
      <c r="E34" t="s">
        <v>18</v>
      </c>
      <c r="F34" t="s">
        <v>121</v>
      </c>
      <c r="G34" t="s">
        <v>122</v>
      </c>
      <c r="H34" s="1">
        <v>0.95</v>
      </c>
      <c r="I34" t="s">
        <v>32</v>
      </c>
      <c r="J34" s="1">
        <v>0.05</v>
      </c>
      <c r="K34" t="s">
        <v>20</v>
      </c>
      <c r="M34" t="s">
        <v>20</v>
      </c>
      <c r="O34" t="s">
        <v>20</v>
      </c>
      <c r="Q34" t="e">
        <f>VLOOKUP(B34,单基准基金!B:B,1,FALSE)</f>
        <v>#N/A</v>
      </c>
      <c r="R34" t="str">
        <f>VLOOKUP(B34,双基准基金!B:B,1,FALSE)</f>
        <v>001093.OF</v>
      </c>
      <c r="S34" t="e">
        <f>VLOOKUP(B34,三基准基金!B:B,1,FALSE)</f>
        <v>#N/A</v>
      </c>
      <c r="T34" t="e">
        <f>VLOOKUP(B34,四基准基金!B:B,1,FALSE)</f>
        <v>#N/A</v>
      </c>
      <c r="U34" t="e">
        <f>VLOOKUP(B34,五基准基金!B:B,1,FALSE)</f>
        <v>#N/A</v>
      </c>
      <c r="W34">
        <v>1</v>
      </c>
    </row>
    <row r="35" spans="1:24" x14ac:dyDescent="0.4">
      <c r="A35">
        <v>1106</v>
      </c>
      <c r="B35" t="s">
        <v>125</v>
      </c>
      <c r="C35" t="s">
        <v>126</v>
      </c>
      <c r="D35" t="s">
        <v>17</v>
      </c>
      <c r="E35" t="s">
        <v>18</v>
      </c>
      <c r="F35" t="s">
        <v>127</v>
      </c>
      <c r="G35" t="s">
        <v>127</v>
      </c>
      <c r="I35" t="s">
        <v>20</v>
      </c>
      <c r="K35" t="s">
        <v>20</v>
      </c>
      <c r="M35" t="s">
        <v>20</v>
      </c>
      <c r="O35" t="s">
        <v>20</v>
      </c>
      <c r="Q35" t="str">
        <f>VLOOKUP(B35,单基准基金!B:B,1,FALSE)</f>
        <v>001481.OF</v>
      </c>
      <c r="R35" t="e">
        <f>VLOOKUP(B35,双基准基金!B:B,1,FALSE)</f>
        <v>#N/A</v>
      </c>
      <c r="S35" t="e">
        <f>VLOOKUP(B35,三基准基金!B:B,1,FALSE)</f>
        <v>#N/A</v>
      </c>
      <c r="T35" t="e">
        <f>VLOOKUP(B35,四基准基金!B:B,1,FALSE)</f>
        <v>#N/A</v>
      </c>
      <c r="U35" t="e">
        <f>VLOOKUP(B35,五基准基金!B:B,1,FALSE)</f>
        <v>#N/A</v>
      </c>
      <c r="V35">
        <v>1</v>
      </c>
    </row>
    <row r="36" spans="1:24" x14ac:dyDescent="0.4">
      <c r="A36">
        <v>1248</v>
      </c>
      <c r="B36" t="s">
        <v>128</v>
      </c>
      <c r="C36" t="s">
        <v>129</v>
      </c>
      <c r="D36" t="s">
        <v>17</v>
      </c>
      <c r="E36" t="s">
        <v>97</v>
      </c>
      <c r="F36" t="s">
        <v>130</v>
      </c>
      <c r="G36" t="s">
        <v>131</v>
      </c>
      <c r="H36" s="1">
        <v>0.5</v>
      </c>
      <c r="I36" t="s">
        <v>132</v>
      </c>
      <c r="J36" s="1">
        <v>0.5</v>
      </c>
      <c r="K36" t="s">
        <v>20</v>
      </c>
      <c r="M36" t="s">
        <v>20</v>
      </c>
      <c r="O36" t="s">
        <v>20</v>
      </c>
      <c r="Q36" t="e">
        <f>VLOOKUP(B36,单基准基金!B:B,1,FALSE)</f>
        <v>#N/A</v>
      </c>
      <c r="R36" t="str">
        <f>VLOOKUP(B36,双基准基金!B:B,1,FALSE)</f>
        <v>001668.OF</v>
      </c>
      <c r="S36" t="e">
        <f>VLOOKUP(B36,三基准基金!B:B,1,FALSE)</f>
        <v>#N/A</v>
      </c>
      <c r="T36" t="e">
        <f>VLOOKUP(B36,四基准基金!B:B,1,FALSE)</f>
        <v>#N/A</v>
      </c>
      <c r="U36" t="e">
        <f>VLOOKUP(B36,五基准基金!B:B,1,FALSE)</f>
        <v>#N/A</v>
      </c>
      <c r="W36">
        <v>1</v>
      </c>
    </row>
    <row r="37" spans="1:24" x14ac:dyDescent="0.4">
      <c r="A37">
        <v>1262</v>
      </c>
      <c r="B37" t="s">
        <v>133</v>
      </c>
      <c r="C37" t="s">
        <v>134</v>
      </c>
      <c r="D37" t="s">
        <v>17</v>
      </c>
      <c r="E37" t="s">
        <v>97</v>
      </c>
      <c r="F37" t="s">
        <v>135</v>
      </c>
      <c r="G37" t="s">
        <v>136</v>
      </c>
      <c r="H37" s="1">
        <v>0.95</v>
      </c>
      <c r="I37" t="s">
        <v>137</v>
      </c>
      <c r="J37" s="1">
        <v>0.05</v>
      </c>
      <c r="K37" t="s">
        <v>20</v>
      </c>
      <c r="M37" t="s">
        <v>20</v>
      </c>
      <c r="O37" t="s">
        <v>20</v>
      </c>
      <c r="Q37" t="e">
        <f>VLOOKUP(B37,单基准基金!B:B,1,FALSE)</f>
        <v>#N/A</v>
      </c>
      <c r="R37" t="str">
        <f>VLOOKUP(B37,双基准基金!B:B,1,FALSE)</f>
        <v>001691.OF</v>
      </c>
      <c r="S37" t="e">
        <f>VLOOKUP(B37,三基准基金!B:B,1,FALSE)</f>
        <v>#N/A</v>
      </c>
      <c r="T37" t="e">
        <f>VLOOKUP(B37,四基准基金!B:B,1,FALSE)</f>
        <v>#N/A</v>
      </c>
      <c r="U37" t="e">
        <f>VLOOKUP(B37,五基准基金!B:B,1,FALSE)</f>
        <v>#N/A</v>
      </c>
      <c r="W37">
        <v>1</v>
      </c>
    </row>
    <row r="38" spans="1:24" x14ac:dyDescent="0.4">
      <c r="A38">
        <v>1408</v>
      </c>
      <c r="B38" t="s">
        <v>138</v>
      </c>
      <c r="C38" t="s">
        <v>139</v>
      </c>
      <c r="D38" t="s">
        <v>17</v>
      </c>
      <c r="E38" t="s">
        <v>48</v>
      </c>
      <c r="F38" t="s">
        <v>63</v>
      </c>
      <c r="G38" t="s">
        <v>63</v>
      </c>
      <c r="I38" t="s">
        <v>20</v>
      </c>
      <c r="K38" t="s">
        <v>20</v>
      </c>
      <c r="M38" t="s">
        <v>20</v>
      </c>
      <c r="O38" t="s">
        <v>20</v>
      </c>
      <c r="Q38" t="str">
        <f>VLOOKUP(B38,单基准基金!B:B,1,FALSE)</f>
        <v>001876.OF</v>
      </c>
      <c r="R38" t="e">
        <f>VLOOKUP(B38,双基准基金!B:B,1,FALSE)</f>
        <v>#N/A</v>
      </c>
      <c r="S38" t="e">
        <f>VLOOKUP(B38,三基准基金!B:B,1,FALSE)</f>
        <v>#N/A</v>
      </c>
      <c r="T38" t="e">
        <f>VLOOKUP(B38,四基准基金!B:B,1,FALSE)</f>
        <v>#N/A</v>
      </c>
      <c r="U38" t="e">
        <f>VLOOKUP(B38,五基准基金!B:B,1,FALSE)</f>
        <v>#N/A</v>
      </c>
      <c r="V38">
        <v>1</v>
      </c>
    </row>
    <row r="39" spans="1:24" x14ac:dyDescent="0.4">
      <c r="A39">
        <v>1500</v>
      </c>
      <c r="B39" t="s">
        <v>140</v>
      </c>
      <c r="C39" t="s">
        <v>141</v>
      </c>
      <c r="D39" t="s">
        <v>17</v>
      </c>
      <c r="E39" t="s">
        <v>97</v>
      </c>
      <c r="F39" t="s">
        <v>142</v>
      </c>
      <c r="G39" t="s">
        <v>143</v>
      </c>
      <c r="H39" s="1">
        <v>0.45</v>
      </c>
      <c r="I39" t="s">
        <v>144</v>
      </c>
      <c r="J39" s="1">
        <v>0.35</v>
      </c>
      <c r="K39" t="s">
        <v>145</v>
      </c>
      <c r="L39" s="1">
        <v>0.2</v>
      </c>
      <c r="M39" t="s">
        <v>20</v>
      </c>
      <c r="O39" t="s">
        <v>20</v>
      </c>
      <c r="Q39" t="e">
        <f>VLOOKUP(B39,单基准基金!B:B,1,FALSE)</f>
        <v>#N/A</v>
      </c>
      <c r="R39" t="e">
        <f>VLOOKUP(B39,双基准基金!B:B,1,FALSE)</f>
        <v>#N/A</v>
      </c>
      <c r="S39" t="str">
        <f>VLOOKUP(B39,三基准基金!B:B,1,FALSE)</f>
        <v>001984.OF</v>
      </c>
      <c r="T39" t="e">
        <f>VLOOKUP(B39,四基准基金!B:B,1,FALSE)</f>
        <v>#N/A</v>
      </c>
      <c r="U39" t="e">
        <f>VLOOKUP(B39,五基准基金!B:B,1,FALSE)</f>
        <v>#N/A</v>
      </c>
      <c r="X39">
        <v>1</v>
      </c>
    </row>
    <row r="40" spans="1:24" x14ac:dyDescent="0.4">
      <c r="A40">
        <v>1678</v>
      </c>
      <c r="B40" t="s">
        <v>146</v>
      </c>
      <c r="C40" t="s">
        <v>147</v>
      </c>
      <c r="D40" t="s">
        <v>17</v>
      </c>
      <c r="E40" t="s">
        <v>97</v>
      </c>
      <c r="F40" t="s">
        <v>148</v>
      </c>
      <c r="G40" t="s">
        <v>149</v>
      </c>
      <c r="H40" s="1">
        <v>0.4</v>
      </c>
      <c r="I40" t="s">
        <v>150</v>
      </c>
      <c r="J40" s="1">
        <v>0.3</v>
      </c>
      <c r="K40" t="s">
        <v>151</v>
      </c>
      <c r="L40" s="1">
        <v>0.3</v>
      </c>
      <c r="M40" t="s">
        <v>20</v>
      </c>
      <c r="O40" t="s">
        <v>20</v>
      </c>
      <c r="Q40" t="e">
        <f>VLOOKUP(B40,单基准基金!B:B,1,FALSE)</f>
        <v>#N/A</v>
      </c>
      <c r="R40" t="e">
        <f>VLOOKUP(B40,双基准基金!B:B,1,FALSE)</f>
        <v>#N/A</v>
      </c>
      <c r="S40" t="str">
        <f>VLOOKUP(B40,三基准基金!B:B,1,FALSE)</f>
        <v>002230.OF</v>
      </c>
      <c r="T40" t="e">
        <f>VLOOKUP(B40,四基准基金!B:B,1,FALSE)</f>
        <v>#N/A</v>
      </c>
      <c r="U40" t="e">
        <f>VLOOKUP(B40,五基准基金!B:B,1,FALSE)</f>
        <v>#N/A</v>
      </c>
      <c r="X40">
        <v>1</v>
      </c>
    </row>
    <row r="41" spans="1:24" x14ac:dyDescent="0.4">
      <c r="A41">
        <v>1719</v>
      </c>
      <c r="B41" t="s">
        <v>152</v>
      </c>
      <c r="C41" t="s">
        <v>153</v>
      </c>
      <c r="D41" t="s">
        <v>17</v>
      </c>
      <c r="E41" t="s">
        <v>48</v>
      </c>
      <c r="F41" t="s">
        <v>154</v>
      </c>
      <c r="G41" t="s">
        <v>100</v>
      </c>
      <c r="I41" s="1">
        <v>0.01</v>
      </c>
      <c r="K41" t="s">
        <v>20</v>
      </c>
      <c r="M41" t="s">
        <v>20</v>
      </c>
      <c r="O41" t="s">
        <v>20</v>
      </c>
      <c r="Q41" t="e">
        <f>VLOOKUP(B41,单基准基金!B:B,1,FALSE)</f>
        <v>#N/A</v>
      </c>
      <c r="R41" t="str">
        <f>VLOOKUP(B41,双基准基金!B:B,1,FALSE)</f>
        <v>002286.OF</v>
      </c>
      <c r="S41" t="e">
        <f>VLOOKUP(B41,三基准基金!B:B,1,FALSE)</f>
        <v>#N/A</v>
      </c>
      <c r="T41" t="e">
        <f>VLOOKUP(B41,四基准基金!B:B,1,FALSE)</f>
        <v>#N/A</v>
      </c>
      <c r="U41" t="e">
        <f>VLOOKUP(B41,五基准基金!B:B,1,FALSE)</f>
        <v>#N/A</v>
      </c>
      <c r="W41">
        <v>1</v>
      </c>
    </row>
    <row r="42" spans="1:24" x14ac:dyDescent="0.4">
      <c r="A42">
        <v>1720</v>
      </c>
      <c r="B42" t="s">
        <v>155</v>
      </c>
      <c r="C42" t="s">
        <v>156</v>
      </c>
      <c r="D42" t="s">
        <v>17</v>
      </c>
      <c r="E42" t="s">
        <v>48</v>
      </c>
      <c r="F42" t="s">
        <v>154</v>
      </c>
      <c r="G42" t="s">
        <v>100</v>
      </c>
      <c r="I42" s="1">
        <v>0.01</v>
      </c>
      <c r="K42" t="s">
        <v>20</v>
      </c>
      <c r="M42" t="s">
        <v>20</v>
      </c>
      <c r="O42" t="s">
        <v>20</v>
      </c>
      <c r="Q42" t="e">
        <f>VLOOKUP(B42,单基准基金!B:B,1,FALSE)</f>
        <v>#N/A</v>
      </c>
      <c r="R42" t="str">
        <f>VLOOKUP(B42,双基准基金!B:B,1,FALSE)</f>
        <v>002287.OF</v>
      </c>
      <c r="S42" t="e">
        <f>VLOOKUP(B42,三基准基金!B:B,1,FALSE)</f>
        <v>#N/A</v>
      </c>
      <c r="T42" t="e">
        <f>VLOOKUP(B42,四基准基金!B:B,1,FALSE)</f>
        <v>#N/A</v>
      </c>
      <c r="U42" t="e">
        <f>VLOOKUP(B42,五基准基金!B:B,1,FALSE)</f>
        <v>#N/A</v>
      </c>
      <c r="W42">
        <v>1</v>
      </c>
    </row>
    <row r="43" spans="1:24" x14ac:dyDescent="0.4">
      <c r="A43">
        <v>1784</v>
      </c>
      <c r="B43" t="s">
        <v>157</v>
      </c>
      <c r="C43" t="s">
        <v>158</v>
      </c>
      <c r="D43" t="s">
        <v>17</v>
      </c>
      <c r="E43" t="s">
        <v>18</v>
      </c>
      <c r="F43" t="s">
        <v>159</v>
      </c>
      <c r="G43" t="s">
        <v>160</v>
      </c>
      <c r="H43" s="1">
        <v>0.5</v>
      </c>
      <c r="I43" t="s">
        <v>161</v>
      </c>
      <c r="J43" s="1">
        <v>0.3</v>
      </c>
      <c r="K43" t="s">
        <v>162</v>
      </c>
      <c r="L43" s="1">
        <v>0.2</v>
      </c>
      <c r="M43" t="s">
        <v>20</v>
      </c>
      <c r="O43" t="s">
        <v>20</v>
      </c>
      <c r="Q43" t="e">
        <f>VLOOKUP(B43,单基准基金!B:B,1,FALSE)</f>
        <v>#N/A</v>
      </c>
      <c r="R43" t="e">
        <f>VLOOKUP(B43,双基准基金!B:B,1,FALSE)</f>
        <v>#N/A</v>
      </c>
      <c r="S43" t="str">
        <f>VLOOKUP(B43,三基准基金!B:B,1,FALSE)</f>
        <v>002379.OF</v>
      </c>
      <c r="T43" t="e">
        <f>VLOOKUP(B43,四基准基金!B:B,1,FALSE)</f>
        <v>#N/A</v>
      </c>
      <c r="U43" t="e">
        <f>VLOOKUP(B43,五基准基金!B:B,1,FALSE)</f>
        <v>#N/A</v>
      </c>
      <c r="X43">
        <v>1</v>
      </c>
    </row>
    <row r="44" spans="1:24" x14ac:dyDescent="0.4">
      <c r="A44">
        <v>1785</v>
      </c>
      <c r="B44" t="s">
        <v>163</v>
      </c>
      <c r="C44" t="s">
        <v>164</v>
      </c>
      <c r="D44" t="s">
        <v>17</v>
      </c>
      <c r="E44" t="s">
        <v>18</v>
      </c>
      <c r="F44" t="s">
        <v>159</v>
      </c>
      <c r="G44" t="s">
        <v>160</v>
      </c>
      <c r="H44" s="1">
        <v>0.5</v>
      </c>
      <c r="I44" t="s">
        <v>161</v>
      </c>
      <c r="J44" s="1">
        <v>0.3</v>
      </c>
      <c r="K44" t="s">
        <v>162</v>
      </c>
      <c r="L44" s="1">
        <v>0.2</v>
      </c>
      <c r="M44" t="s">
        <v>20</v>
      </c>
      <c r="O44" t="s">
        <v>20</v>
      </c>
      <c r="Q44" t="e">
        <f>VLOOKUP(B44,单基准基金!B:B,1,FALSE)</f>
        <v>#N/A</v>
      </c>
      <c r="R44" t="e">
        <f>VLOOKUP(B44,双基准基金!B:B,1,FALSE)</f>
        <v>#N/A</v>
      </c>
      <c r="S44" t="str">
        <f>VLOOKUP(B44,三基准基金!B:B,1,FALSE)</f>
        <v>002380.OF</v>
      </c>
      <c r="T44" t="e">
        <f>VLOOKUP(B44,四基准基金!B:B,1,FALSE)</f>
        <v>#N/A</v>
      </c>
      <c r="U44" t="e">
        <f>VLOOKUP(B44,五基准基金!B:B,1,FALSE)</f>
        <v>#N/A</v>
      </c>
      <c r="X44">
        <v>1</v>
      </c>
    </row>
    <row r="45" spans="1:24" x14ac:dyDescent="0.4">
      <c r="A45">
        <v>1795</v>
      </c>
      <c r="B45" t="s">
        <v>165</v>
      </c>
      <c r="C45" t="s">
        <v>166</v>
      </c>
      <c r="D45" t="s">
        <v>17</v>
      </c>
      <c r="E45" t="s">
        <v>48</v>
      </c>
      <c r="F45" t="s">
        <v>167</v>
      </c>
      <c r="G45" t="s">
        <v>168</v>
      </c>
      <c r="H45" s="1">
        <v>0.95</v>
      </c>
      <c r="I45" t="s">
        <v>169</v>
      </c>
      <c r="J45" s="1">
        <v>0.05</v>
      </c>
      <c r="K45" t="s">
        <v>20</v>
      </c>
      <c r="M45" t="s">
        <v>20</v>
      </c>
      <c r="O45" t="s">
        <v>20</v>
      </c>
      <c r="Q45" t="e">
        <f>VLOOKUP(B45,单基准基金!B:B,1,FALSE)</f>
        <v>#N/A</v>
      </c>
      <c r="R45" t="str">
        <f>VLOOKUP(B45,双基准基金!B:B,1,FALSE)</f>
        <v>002391.OF</v>
      </c>
      <c r="S45" t="e">
        <f>VLOOKUP(B45,三基准基金!B:B,1,FALSE)</f>
        <v>#N/A</v>
      </c>
      <c r="T45" t="e">
        <f>VLOOKUP(B45,四基准基金!B:B,1,FALSE)</f>
        <v>#N/A</v>
      </c>
      <c r="U45" t="e">
        <f>VLOOKUP(B45,五基准基金!B:B,1,FALSE)</f>
        <v>#N/A</v>
      </c>
      <c r="W45">
        <v>1</v>
      </c>
    </row>
    <row r="46" spans="1:24" x14ac:dyDescent="0.4">
      <c r="A46">
        <v>1796</v>
      </c>
      <c r="B46" t="s">
        <v>170</v>
      </c>
      <c r="C46" t="s">
        <v>171</v>
      </c>
      <c r="D46" t="s">
        <v>17</v>
      </c>
      <c r="E46" t="s">
        <v>48</v>
      </c>
      <c r="F46" t="s">
        <v>167</v>
      </c>
      <c r="G46" t="s">
        <v>168</v>
      </c>
      <c r="H46" s="1">
        <v>0.95</v>
      </c>
      <c r="I46" t="s">
        <v>169</v>
      </c>
      <c r="J46" s="1">
        <v>0.05</v>
      </c>
      <c r="K46" t="s">
        <v>20</v>
      </c>
      <c r="M46" t="s">
        <v>20</v>
      </c>
      <c r="O46" t="s">
        <v>20</v>
      </c>
      <c r="Q46" t="e">
        <f>VLOOKUP(B46,单基准基金!B:B,1,FALSE)</f>
        <v>#N/A</v>
      </c>
      <c r="R46" t="str">
        <f>VLOOKUP(B46,双基准基金!B:B,1,FALSE)</f>
        <v>002392.OF</v>
      </c>
      <c r="S46" t="e">
        <f>VLOOKUP(B46,三基准基金!B:B,1,FALSE)</f>
        <v>#N/A</v>
      </c>
      <c r="T46" t="e">
        <f>VLOOKUP(B46,四基准基金!B:B,1,FALSE)</f>
        <v>#N/A</v>
      </c>
      <c r="U46" t="e">
        <f>VLOOKUP(B46,五基准基金!B:B,1,FALSE)</f>
        <v>#N/A</v>
      </c>
      <c r="W46">
        <v>1</v>
      </c>
    </row>
    <row r="47" spans="1:24" x14ac:dyDescent="0.4">
      <c r="A47">
        <v>1797</v>
      </c>
      <c r="B47" t="s">
        <v>172</v>
      </c>
      <c r="C47" t="s">
        <v>173</v>
      </c>
      <c r="D47" t="s">
        <v>17</v>
      </c>
      <c r="E47" t="s">
        <v>48</v>
      </c>
      <c r="F47" t="s">
        <v>167</v>
      </c>
      <c r="G47" t="s">
        <v>168</v>
      </c>
      <c r="H47" s="1">
        <v>0.95</v>
      </c>
      <c r="I47" t="s">
        <v>169</v>
      </c>
      <c r="J47" s="1">
        <v>0.05</v>
      </c>
      <c r="K47" t="s">
        <v>20</v>
      </c>
      <c r="M47" t="s">
        <v>20</v>
      </c>
      <c r="O47" t="s">
        <v>20</v>
      </c>
      <c r="Q47" t="e">
        <f>VLOOKUP(B47,单基准基金!B:B,1,FALSE)</f>
        <v>#N/A</v>
      </c>
      <c r="R47" t="str">
        <f>VLOOKUP(B47,双基准基金!B:B,1,FALSE)</f>
        <v>002393.OF</v>
      </c>
      <c r="S47" t="e">
        <f>VLOOKUP(B47,三基准基金!B:B,1,FALSE)</f>
        <v>#N/A</v>
      </c>
      <c r="T47" t="e">
        <f>VLOOKUP(B47,四基准基金!B:B,1,FALSE)</f>
        <v>#N/A</v>
      </c>
      <c r="U47" t="e">
        <f>VLOOKUP(B47,五基准基金!B:B,1,FALSE)</f>
        <v>#N/A</v>
      </c>
      <c r="W47">
        <v>1</v>
      </c>
    </row>
    <row r="48" spans="1:24" x14ac:dyDescent="0.4">
      <c r="A48">
        <v>1802</v>
      </c>
      <c r="B48" t="s">
        <v>174</v>
      </c>
      <c r="C48" t="s">
        <v>175</v>
      </c>
      <c r="D48" t="s">
        <v>17</v>
      </c>
      <c r="E48" t="s">
        <v>48</v>
      </c>
      <c r="F48" t="s">
        <v>176</v>
      </c>
      <c r="G48" t="s">
        <v>177</v>
      </c>
      <c r="I48" s="1">
        <v>0.02</v>
      </c>
      <c r="K48" t="s">
        <v>20</v>
      </c>
      <c r="M48" t="s">
        <v>20</v>
      </c>
      <c r="O48" t="s">
        <v>20</v>
      </c>
      <c r="Q48" t="e">
        <f>VLOOKUP(B48,单基准基金!B:B,1,FALSE)</f>
        <v>#N/A</v>
      </c>
      <c r="R48" t="str">
        <f>VLOOKUP(B48,双基准基金!B:B,1,FALSE)</f>
        <v>002400.OF</v>
      </c>
      <c r="S48" t="e">
        <f>VLOOKUP(B48,三基准基金!B:B,1,FALSE)</f>
        <v>#N/A</v>
      </c>
      <c r="T48" t="e">
        <f>VLOOKUP(B48,四基准基金!B:B,1,FALSE)</f>
        <v>#N/A</v>
      </c>
      <c r="U48" t="e">
        <f>VLOOKUP(B48,五基准基金!B:B,1,FALSE)</f>
        <v>#N/A</v>
      </c>
      <c r="W48">
        <v>1</v>
      </c>
    </row>
    <row r="49" spans="1:24" x14ac:dyDescent="0.4">
      <c r="A49">
        <v>1803</v>
      </c>
      <c r="B49" t="s">
        <v>178</v>
      </c>
      <c r="C49" t="s">
        <v>179</v>
      </c>
      <c r="D49" t="s">
        <v>17</v>
      </c>
      <c r="E49" t="s">
        <v>48</v>
      </c>
      <c r="F49" t="s">
        <v>176</v>
      </c>
      <c r="G49" t="s">
        <v>177</v>
      </c>
      <c r="I49" s="1">
        <v>0.02</v>
      </c>
      <c r="K49" t="s">
        <v>20</v>
      </c>
      <c r="M49" t="s">
        <v>20</v>
      </c>
      <c r="O49" t="s">
        <v>20</v>
      </c>
      <c r="Q49" t="e">
        <f>VLOOKUP(B49,单基准基金!B:B,1,FALSE)</f>
        <v>#N/A</v>
      </c>
      <c r="R49" t="str">
        <f>VLOOKUP(B49,双基准基金!B:B,1,FALSE)</f>
        <v>002401.OF</v>
      </c>
      <c r="S49" t="e">
        <f>VLOOKUP(B49,三基准基金!B:B,1,FALSE)</f>
        <v>#N/A</v>
      </c>
      <c r="T49" t="e">
        <f>VLOOKUP(B49,四基准基金!B:B,1,FALSE)</f>
        <v>#N/A</v>
      </c>
      <c r="U49" t="e">
        <f>VLOOKUP(B49,五基准基金!B:B,1,FALSE)</f>
        <v>#N/A</v>
      </c>
      <c r="W49">
        <v>1</v>
      </c>
    </row>
    <row r="50" spans="1:24" x14ac:dyDescent="0.4">
      <c r="A50">
        <v>1804</v>
      </c>
      <c r="B50" t="s">
        <v>180</v>
      </c>
      <c r="C50" t="s">
        <v>181</v>
      </c>
      <c r="D50" t="s">
        <v>17</v>
      </c>
      <c r="E50" t="s">
        <v>48</v>
      </c>
      <c r="F50" t="s">
        <v>176</v>
      </c>
      <c r="G50" t="s">
        <v>177</v>
      </c>
      <c r="I50" s="1">
        <v>0.02</v>
      </c>
      <c r="K50" t="s">
        <v>20</v>
      </c>
      <c r="M50" t="s">
        <v>20</v>
      </c>
      <c r="O50" t="s">
        <v>20</v>
      </c>
      <c r="Q50" t="e">
        <f>VLOOKUP(B50,单基准基金!B:B,1,FALSE)</f>
        <v>#N/A</v>
      </c>
      <c r="R50" t="str">
        <f>VLOOKUP(B50,双基准基金!B:B,1,FALSE)</f>
        <v>002402.OF</v>
      </c>
      <c r="S50" t="e">
        <f>VLOOKUP(B50,三基准基金!B:B,1,FALSE)</f>
        <v>#N/A</v>
      </c>
      <c r="T50" t="e">
        <f>VLOOKUP(B50,四基准基金!B:B,1,FALSE)</f>
        <v>#N/A</v>
      </c>
      <c r="U50" t="e">
        <f>VLOOKUP(B50,五基准基金!B:B,1,FALSE)</f>
        <v>#N/A</v>
      </c>
      <c r="W50">
        <v>1</v>
      </c>
    </row>
    <row r="51" spans="1:24" x14ac:dyDescent="0.4">
      <c r="A51">
        <v>1805</v>
      </c>
      <c r="B51" t="s">
        <v>182</v>
      </c>
      <c r="C51" t="s">
        <v>183</v>
      </c>
      <c r="D51" t="s">
        <v>17</v>
      </c>
      <c r="E51" t="s">
        <v>48</v>
      </c>
      <c r="F51" t="s">
        <v>176</v>
      </c>
      <c r="G51" t="s">
        <v>177</v>
      </c>
      <c r="I51" s="1">
        <v>0.02</v>
      </c>
      <c r="K51" t="s">
        <v>20</v>
      </c>
      <c r="M51" t="s">
        <v>20</v>
      </c>
      <c r="O51" t="s">
        <v>20</v>
      </c>
      <c r="Q51" t="e">
        <f>VLOOKUP(B51,单基准基金!B:B,1,FALSE)</f>
        <v>#N/A</v>
      </c>
      <c r="R51" t="str">
        <f>VLOOKUP(B51,双基准基金!B:B,1,FALSE)</f>
        <v>002403.OF</v>
      </c>
      <c r="S51" t="e">
        <f>VLOOKUP(B51,三基准基金!B:B,1,FALSE)</f>
        <v>#N/A</v>
      </c>
      <c r="T51" t="e">
        <f>VLOOKUP(B51,四基准基金!B:B,1,FALSE)</f>
        <v>#N/A</v>
      </c>
      <c r="U51" t="e">
        <f>VLOOKUP(B51,五基准基金!B:B,1,FALSE)</f>
        <v>#N/A</v>
      </c>
      <c r="W51">
        <v>1</v>
      </c>
    </row>
    <row r="52" spans="1:24" x14ac:dyDescent="0.4">
      <c r="A52">
        <v>1825</v>
      </c>
      <c r="B52" t="s">
        <v>184</v>
      </c>
      <c r="C52" t="s">
        <v>185</v>
      </c>
      <c r="D52" t="s">
        <v>17</v>
      </c>
      <c r="E52" t="s">
        <v>18</v>
      </c>
      <c r="F52" t="s">
        <v>186</v>
      </c>
      <c r="G52" t="s">
        <v>187</v>
      </c>
      <c r="H52" s="1">
        <v>0.95</v>
      </c>
      <c r="I52" t="s">
        <v>41</v>
      </c>
      <c r="J52" s="1">
        <v>0.05</v>
      </c>
      <c r="K52" t="s">
        <v>20</v>
      </c>
      <c r="M52" t="s">
        <v>20</v>
      </c>
      <c r="O52" t="s">
        <v>20</v>
      </c>
      <c r="Q52" t="e">
        <f>VLOOKUP(B52,单基准基金!B:B,1,FALSE)</f>
        <v>#N/A</v>
      </c>
      <c r="R52" t="str">
        <f>VLOOKUP(B52,双基准基金!B:B,1,FALSE)</f>
        <v>002423.OF</v>
      </c>
      <c r="S52" t="e">
        <f>VLOOKUP(B52,三基准基金!B:B,1,FALSE)</f>
        <v>#N/A</v>
      </c>
      <c r="T52" t="e">
        <f>VLOOKUP(B52,四基准基金!B:B,1,FALSE)</f>
        <v>#N/A</v>
      </c>
      <c r="U52" t="e">
        <f>VLOOKUP(B52,五基准基金!B:B,1,FALSE)</f>
        <v>#N/A</v>
      </c>
      <c r="W52">
        <v>1</v>
      </c>
    </row>
    <row r="53" spans="1:24" x14ac:dyDescent="0.4">
      <c r="A53">
        <v>1828</v>
      </c>
      <c r="B53" t="s">
        <v>188</v>
      </c>
      <c r="C53" t="s">
        <v>189</v>
      </c>
      <c r="D53" t="s">
        <v>17</v>
      </c>
      <c r="E53" t="s">
        <v>48</v>
      </c>
      <c r="F53" t="s">
        <v>167</v>
      </c>
      <c r="G53" t="s">
        <v>168</v>
      </c>
      <c r="H53" s="1">
        <v>0.95</v>
      </c>
      <c r="I53" t="s">
        <v>169</v>
      </c>
      <c r="J53" s="1">
        <v>0.05</v>
      </c>
      <c r="K53" t="s">
        <v>20</v>
      </c>
      <c r="M53" t="s">
        <v>20</v>
      </c>
      <c r="O53" t="s">
        <v>20</v>
      </c>
      <c r="Q53" t="e">
        <f>VLOOKUP(B53,单基准基金!B:B,1,FALSE)</f>
        <v>#N/A</v>
      </c>
      <c r="R53" t="str">
        <f>VLOOKUP(B53,双基准基金!B:B,1,FALSE)</f>
        <v>002426.OF</v>
      </c>
      <c r="S53" t="e">
        <f>VLOOKUP(B53,三基准基金!B:B,1,FALSE)</f>
        <v>#N/A</v>
      </c>
      <c r="T53" t="e">
        <f>VLOOKUP(B53,四基准基金!B:B,1,FALSE)</f>
        <v>#N/A</v>
      </c>
      <c r="U53" t="e">
        <f>VLOOKUP(B53,五基准基金!B:B,1,FALSE)</f>
        <v>#N/A</v>
      </c>
      <c r="W53">
        <v>1</v>
      </c>
    </row>
    <row r="54" spans="1:24" x14ac:dyDescent="0.4">
      <c r="A54">
        <v>1829</v>
      </c>
      <c r="B54" t="s">
        <v>190</v>
      </c>
      <c r="C54" t="s">
        <v>191</v>
      </c>
      <c r="D54" t="s">
        <v>17</v>
      </c>
      <c r="E54" t="s">
        <v>48</v>
      </c>
      <c r="F54" t="s">
        <v>167</v>
      </c>
      <c r="G54" t="s">
        <v>168</v>
      </c>
      <c r="H54" s="1">
        <v>0.95</v>
      </c>
      <c r="I54" t="s">
        <v>169</v>
      </c>
      <c r="J54" s="1">
        <v>0.05</v>
      </c>
      <c r="K54" t="s">
        <v>20</v>
      </c>
      <c r="M54" t="s">
        <v>20</v>
      </c>
      <c r="O54" t="s">
        <v>20</v>
      </c>
      <c r="Q54" t="e">
        <f>VLOOKUP(B54,单基准基金!B:B,1,FALSE)</f>
        <v>#N/A</v>
      </c>
      <c r="R54" t="str">
        <f>VLOOKUP(B54,双基准基金!B:B,1,FALSE)</f>
        <v>002427.OF</v>
      </c>
      <c r="S54" t="e">
        <f>VLOOKUP(B54,三基准基金!B:B,1,FALSE)</f>
        <v>#N/A</v>
      </c>
      <c r="T54" t="e">
        <f>VLOOKUP(B54,四基准基金!B:B,1,FALSE)</f>
        <v>#N/A</v>
      </c>
      <c r="U54" t="e">
        <f>VLOOKUP(B54,五基准基金!B:B,1,FALSE)</f>
        <v>#N/A</v>
      </c>
      <c r="W54">
        <v>1</v>
      </c>
    </row>
    <row r="55" spans="1:24" x14ac:dyDescent="0.4">
      <c r="A55">
        <v>1830</v>
      </c>
      <c r="B55" t="s">
        <v>192</v>
      </c>
      <c r="C55" t="s">
        <v>193</v>
      </c>
      <c r="D55" t="s">
        <v>17</v>
      </c>
      <c r="E55" t="s">
        <v>48</v>
      </c>
      <c r="F55" t="s">
        <v>167</v>
      </c>
      <c r="G55" t="s">
        <v>168</v>
      </c>
      <c r="H55" s="1">
        <v>0.95</v>
      </c>
      <c r="I55" t="s">
        <v>169</v>
      </c>
      <c r="J55" s="1">
        <v>0.05</v>
      </c>
      <c r="K55" t="s">
        <v>20</v>
      </c>
      <c r="M55" t="s">
        <v>20</v>
      </c>
      <c r="O55" t="s">
        <v>20</v>
      </c>
      <c r="Q55" t="e">
        <f>VLOOKUP(B55,单基准基金!B:B,1,FALSE)</f>
        <v>#N/A</v>
      </c>
      <c r="R55" t="str">
        <f>VLOOKUP(B55,双基准基金!B:B,1,FALSE)</f>
        <v>002429.OF</v>
      </c>
      <c r="S55" t="e">
        <f>VLOOKUP(B55,三基准基金!B:B,1,FALSE)</f>
        <v>#N/A</v>
      </c>
      <c r="T55" t="e">
        <f>VLOOKUP(B55,四基准基金!B:B,1,FALSE)</f>
        <v>#N/A</v>
      </c>
      <c r="U55" t="e">
        <f>VLOOKUP(B55,五基准基金!B:B,1,FALSE)</f>
        <v>#N/A</v>
      </c>
      <c r="W55">
        <v>1</v>
      </c>
    </row>
    <row r="56" spans="1:24" x14ac:dyDescent="0.4">
      <c r="A56">
        <v>2166</v>
      </c>
      <c r="B56" t="s">
        <v>194</v>
      </c>
      <c r="C56" t="s">
        <v>195</v>
      </c>
      <c r="D56" t="s">
        <v>17</v>
      </c>
      <c r="E56" t="s">
        <v>48</v>
      </c>
      <c r="F56" t="s">
        <v>196</v>
      </c>
      <c r="G56" t="s">
        <v>197</v>
      </c>
      <c r="H56" s="1">
        <v>0.5</v>
      </c>
      <c r="I56" t="s">
        <v>198</v>
      </c>
      <c r="J56" s="1">
        <v>0.5</v>
      </c>
      <c r="K56" t="s">
        <v>20</v>
      </c>
      <c r="M56" t="s">
        <v>20</v>
      </c>
      <c r="O56" t="s">
        <v>20</v>
      </c>
      <c r="Q56" t="e">
        <f>VLOOKUP(B56,单基准基金!B:B,1,FALSE)</f>
        <v>#N/A</v>
      </c>
      <c r="R56" t="str">
        <f>VLOOKUP(B56,双基准基金!B:B,1,FALSE)</f>
        <v>002877.OF</v>
      </c>
      <c r="S56" t="e">
        <f>VLOOKUP(B56,三基准基金!B:B,1,FALSE)</f>
        <v>#N/A</v>
      </c>
      <c r="T56" t="e">
        <f>VLOOKUP(B56,四基准基金!B:B,1,FALSE)</f>
        <v>#N/A</v>
      </c>
      <c r="U56" t="e">
        <f>VLOOKUP(B56,五基准基金!B:B,1,FALSE)</f>
        <v>#N/A</v>
      </c>
      <c r="W56">
        <v>1</v>
      </c>
    </row>
    <row r="57" spans="1:24" x14ac:dyDescent="0.4">
      <c r="A57">
        <v>2167</v>
      </c>
      <c r="B57" t="s">
        <v>199</v>
      </c>
      <c r="C57" t="s">
        <v>200</v>
      </c>
      <c r="D57" t="s">
        <v>17</v>
      </c>
      <c r="E57" t="s">
        <v>48</v>
      </c>
      <c r="F57" t="s">
        <v>196</v>
      </c>
      <c r="G57" t="s">
        <v>197</v>
      </c>
      <c r="H57" s="1">
        <v>0.5</v>
      </c>
      <c r="I57" t="s">
        <v>198</v>
      </c>
      <c r="J57" s="1">
        <v>0.5</v>
      </c>
      <c r="K57" t="s">
        <v>20</v>
      </c>
      <c r="M57" t="s">
        <v>20</v>
      </c>
      <c r="O57" t="s">
        <v>20</v>
      </c>
      <c r="Q57" t="e">
        <f>VLOOKUP(B57,单基准基金!B:B,1,FALSE)</f>
        <v>#N/A</v>
      </c>
      <c r="R57" t="str">
        <f>VLOOKUP(B57,双基准基金!B:B,1,FALSE)</f>
        <v>002878.OF</v>
      </c>
      <c r="S57" t="e">
        <f>VLOOKUP(B57,三基准基金!B:B,1,FALSE)</f>
        <v>#N/A</v>
      </c>
      <c r="T57" t="e">
        <f>VLOOKUP(B57,四基准基金!B:B,1,FALSE)</f>
        <v>#N/A</v>
      </c>
      <c r="U57" t="e">
        <f>VLOOKUP(B57,五基准基金!B:B,1,FALSE)</f>
        <v>#N/A</v>
      </c>
      <c r="W57">
        <v>1</v>
      </c>
    </row>
    <row r="58" spans="1:24" x14ac:dyDescent="0.4">
      <c r="A58">
        <v>2168</v>
      </c>
      <c r="B58" t="s">
        <v>201</v>
      </c>
      <c r="C58" t="s">
        <v>202</v>
      </c>
      <c r="D58" t="s">
        <v>17</v>
      </c>
      <c r="E58" t="s">
        <v>48</v>
      </c>
      <c r="F58" t="s">
        <v>196</v>
      </c>
      <c r="G58" t="s">
        <v>197</v>
      </c>
      <c r="H58" s="1">
        <v>0.5</v>
      </c>
      <c r="I58" t="s">
        <v>198</v>
      </c>
      <c r="J58" s="1">
        <v>0.5</v>
      </c>
      <c r="K58" t="s">
        <v>20</v>
      </c>
      <c r="M58" t="s">
        <v>20</v>
      </c>
      <c r="O58" t="s">
        <v>20</v>
      </c>
      <c r="Q58" t="e">
        <f>VLOOKUP(B58,单基准基金!B:B,1,FALSE)</f>
        <v>#N/A</v>
      </c>
      <c r="R58" t="str">
        <f>VLOOKUP(B58,双基准基金!B:B,1,FALSE)</f>
        <v>002879.OF</v>
      </c>
      <c r="S58" t="e">
        <f>VLOOKUP(B58,三基准基金!B:B,1,FALSE)</f>
        <v>#N/A</v>
      </c>
      <c r="T58" t="e">
        <f>VLOOKUP(B58,四基准基金!B:B,1,FALSE)</f>
        <v>#N/A</v>
      </c>
      <c r="U58" t="e">
        <f>VLOOKUP(B58,五基准基金!B:B,1,FALSE)</f>
        <v>#N/A</v>
      </c>
      <c r="W58">
        <v>1</v>
      </c>
    </row>
    <row r="59" spans="1:24" x14ac:dyDescent="0.4">
      <c r="A59">
        <v>2169</v>
      </c>
      <c r="B59" t="s">
        <v>203</v>
      </c>
      <c r="C59" t="s">
        <v>204</v>
      </c>
      <c r="D59" t="s">
        <v>17</v>
      </c>
      <c r="E59" t="s">
        <v>48</v>
      </c>
      <c r="F59" t="s">
        <v>196</v>
      </c>
      <c r="G59" t="s">
        <v>197</v>
      </c>
      <c r="H59" s="1">
        <v>0.5</v>
      </c>
      <c r="I59" t="s">
        <v>198</v>
      </c>
      <c r="J59" s="1">
        <v>0.5</v>
      </c>
      <c r="K59" t="s">
        <v>20</v>
      </c>
      <c r="M59" t="s">
        <v>20</v>
      </c>
      <c r="O59" t="s">
        <v>20</v>
      </c>
      <c r="Q59" t="e">
        <f>VLOOKUP(B59,单基准基金!B:B,1,FALSE)</f>
        <v>#N/A</v>
      </c>
      <c r="R59" t="str">
        <f>VLOOKUP(B59,双基准基金!B:B,1,FALSE)</f>
        <v>002880.OF</v>
      </c>
      <c r="S59" t="e">
        <f>VLOOKUP(B59,三基准基金!B:B,1,FALSE)</f>
        <v>#N/A</v>
      </c>
      <c r="T59" t="e">
        <f>VLOOKUP(B59,四基准基金!B:B,1,FALSE)</f>
        <v>#N/A</v>
      </c>
      <c r="U59" t="e">
        <f>VLOOKUP(B59,五基准基金!B:B,1,FALSE)</f>
        <v>#N/A</v>
      </c>
      <c r="W59">
        <v>1</v>
      </c>
    </row>
    <row r="60" spans="1:24" x14ac:dyDescent="0.4">
      <c r="A60">
        <v>2177</v>
      </c>
      <c r="B60" t="s">
        <v>205</v>
      </c>
      <c r="C60" t="s">
        <v>206</v>
      </c>
      <c r="D60" t="s">
        <v>17</v>
      </c>
      <c r="E60" t="s">
        <v>97</v>
      </c>
      <c r="F60" t="s">
        <v>207</v>
      </c>
      <c r="G60" t="s">
        <v>149</v>
      </c>
      <c r="H60" s="1">
        <v>0.4</v>
      </c>
      <c r="I60" t="s">
        <v>208</v>
      </c>
      <c r="J60" s="1">
        <v>0.3</v>
      </c>
      <c r="K60" t="s">
        <v>209</v>
      </c>
      <c r="L60" s="1">
        <v>0.3</v>
      </c>
      <c r="M60" t="s">
        <v>20</v>
      </c>
      <c r="O60" t="s">
        <v>20</v>
      </c>
      <c r="Q60" t="e">
        <f>VLOOKUP(B60,单基准基金!B:B,1,FALSE)</f>
        <v>#N/A</v>
      </c>
      <c r="R60" t="e">
        <f>VLOOKUP(B60,双基准基金!B:B,1,FALSE)</f>
        <v>#N/A</v>
      </c>
      <c r="S60" t="str">
        <f>VLOOKUP(B60,三基准基金!B:B,1,FALSE)</f>
        <v>002891.OF</v>
      </c>
      <c r="T60" t="e">
        <f>VLOOKUP(B60,四基准基金!B:B,1,FALSE)</f>
        <v>#N/A</v>
      </c>
      <c r="U60" t="e">
        <f>VLOOKUP(B60,五基准基金!B:B,1,FALSE)</f>
        <v>#N/A</v>
      </c>
      <c r="X60">
        <v>1</v>
      </c>
    </row>
    <row r="61" spans="1:24" x14ac:dyDescent="0.4">
      <c r="A61">
        <v>2178</v>
      </c>
      <c r="B61" t="s">
        <v>210</v>
      </c>
      <c r="C61" t="s">
        <v>211</v>
      </c>
      <c r="D61" t="s">
        <v>17</v>
      </c>
      <c r="E61" t="s">
        <v>97</v>
      </c>
      <c r="F61" t="s">
        <v>207</v>
      </c>
      <c r="G61" t="s">
        <v>149</v>
      </c>
      <c r="H61" s="1">
        <v>0.4</v>
      </c>
      <c r="I61" t="s">
        <v>208</v>
      </c>
      <c r="J61" s="1">
        <v>0.3</v>
      </c>
      <c r="K61" t="s">
        <v>209</v>
      </c>
      <c r="L61" s="1">
        <v>0.3</v>
      </c>
      <c r="M61" t="s">
        <v>20</v>
      </c>
      <c r="O61" t="s">
        <v>20</v>
      </c>
      <c r="Q61" t="e">
        <f>VLOOKUP(B61,单基准基金!B:B,1,FALSE)</f>
        <v>#N/A</v>
      </c>
      <c r="R61" t="e">
        <f>VLOOKUP(B61,双基准基金!B:B,1,FALSE)</f>
        <v>#N/A</v>
      </c>
      <c r="S61" t="str">
        <f>VLOOKUP(B61,三基准基金!B:B,1,FALSE)</f>
        <v>002892.OF</v>
      </c>
      <c r="T61" t="e">
        <f>VLOOKUP(B61,四基准基金!B:B,1,FALSE)</f>
        <v>#N/A</v>
      </c>
      <c r="U61" t="e">
        <f>VLOOKUP(B61,五基准基金!B:B,1,FALSE)</f>
        <v>#N/A</v>
      </c>
      <c r="X61">
        <v>1</v>
      </c>
    </row>
    <row r="62" spans="1:24" x14ac:dyDescent="0.4">
      <c r="A62">
        <v>2179</v>
      </c>
      <c r="B62" t="s">
        <v>212</v>
      </c>
      <c r="C62" t="s">
        <v>213</v>
      </c>
      <c r="D62" t="s">
        <v>17</v>
      </c>
      <c r="E62" t="s">
        <v>97</v>
      </c>
      <c r="F62" t="s">
        <v>207</v>
      </c>
      <c r="G62" t="s">
        <v>149</v>
      </c>
      <c r="H62" s="1">
        <v>0.4</v>
      </c>
      <c r="I62" t="s">
        <v>208</v>
      </c>
      <c r="J62" s="1">
        <v>0.3</v>
      </c>
      <c r="K62" t="s">
        <v>209</v>
      </c>
      <c r="L62" s="1">
        <v>0.3</v>
      </c>
      <c r="M62" t="s">
        <v>20</v>
      </c>
      <c r="O62" t="s">
        <v>20</v>
      </c>
      <c r="Q62" t="e">
        <f>VLOOKUP(B62,单基准基金!B:B,1,FALSE)</f>
        <v>#N/A</v>
      </c>
      <c r="R62" t="e">
        <f>VLOOKUP(B62,双基准基金!B:B,1,FALSE)</f>
        <v>#N/A</v>
      </c>
      <c r="S62" t="str">
        <f>VLOOKUP(B62,三基准基金!B:B,1,FALSE)</f>
        <v>002893.OF</v>
      </c>
      <c r="T62" t="e">
        <f>VLOOKUP(B62,四基准基金!B:B,1,FALSE)</f>
        <v>#N/A</v>
      </c>
      <c r="U62" t="e">
        <f>VLOOKUP(B62,五基准基金!B:B,1,FALSE)</f>
        <v>#N/A</v>
      </c>
      <c r="X62">
        <v>1</v>
      </c>
    </row>
    <row r="63" spans="1:24" x14ac:dyDescent="0.4">
      <c r="A63">
        <v>2430</v>
      </c>
      <c r="B63" t="s">
        <v>214</v>
      </c>
      <c r="C63" t="s">
        <v>215</v>
      </c>
      <c r="D63" t="s">
        <v>17</v>
      </c>
      <c r="E63" t="s">
        <v>97</v>
      </c>
      <c r="F63" t="s">
        <v>216</v>
      </c>
      <c r="G63" t="s">
        <v>217</v>
      </c>
      <c r="H63" s="1">
        <v>0.6</v>
      </c>
      <c r="I63" t="s">
        <v>145</v>
      </c>
      <c r="J63" s="1">
        <v>0.4</v>
      </c>
      <c r="K63" t="s">
        <v>20</v>
      </c>
      <c r="M63" t="s">
        <v>20</v>
      </c>
      <c r="O63" t="s">
        <v>20</v>
      </c>
      <c r="Q63" t="e">
        <f>VLOOKUP(B63,单基准基金!B:B,1,FALSE)</f>
        <v>#N/A</v>
      </c>
      <c r="R63" t="str">
        <f>VLOOKUP(B63,双基准基金!B:B,1,FALSE)</f>
        <v>003243.OF</v>
      </c>
      <c r="S63" t="e">
        <f>VLOOKUP(B63,三基准基金!B:B,1,FALSE)</f>
        <v>#N/A</v>
      </c>
      <c r="T63" t="e">
        <f>VLOOKUP(B63,四基准基金!B:B,1,FALSE)</f>
        <v>#N/A</v>
      </c>
      <c r="U63" t="e">
        <f>VLOOKUP(B63,五基准基金!B:B,1,FALSE)</f>
        <v>#N/A</v>
      </c>
      <c r="W63">
        <v>1</v>
      </c>
    </row>
    <row r="64" spans="1:24" x14ac:dyDescent="0.4">
      <c r="A64">
        <v>2431</v>
      </c>
      <c r="B64" t="s">
        <v>218</v>
      </c>
      <c r="C64" t="s">
        <v>219</v>
      </c>
      <c r="D64" t="s">
        <v>17</v>
      </c>
      <c r="E64" t="s">
        <v>97</v>
      </c>
      <c r="F64" t="s">
        <v>216</v>
      </c>
      <c r="G64" t="s">
        <v>217</v>
      </c>
      <c r="H64" s="1">
        <v>0.6</v>
      </c>
      <c r="I64" t="s">
        <v>145</v>
      </c>
      <c r="J64" s="1">
        <v>0.4</v>
      </c>
      <c r="K64" t="s">
        <v>20</v>
      </c>
      <c r="M64" t="s">
        <v>20</v>
      </c>
      <c r="O64" t="s">
        <v>20</v>
      </c>
      <c r="Q64" t="e">
        <f>VLOOKUP(B64,单基准基金!B:B,1,FALSE)</f>
        <v>#N/A</v>
      </c>
      <c r="R64" t="str">
        <f>VLOOKUP(B64,双基准基金!B:B,1,FALSE)</f>
        <v>003244.OF</v>
      </c>
      <c r="S64" t="e">
        <f>VLOOKUP(B64,三基准基金!B:B,1,FALSE)</f>
        <v>#N/A</v>
      </c>
      <c r="T64" t="e">
        <f>VLOOKUP(B64,四基准基金!B:B,1,FALSE)</f>
        <v>#N/A</v>
      </c>
      <c r="U64" t="e">
        <f>VLOOKUP(B64,五基准基金!B:B,1,FALSE)</f>
        <v>#N/A</v>
      </c>
      <c r="W64">
        <v>1</v>
      </c>
    </row>
    <row r="65" spans="1:23" x14ac:dyDescent="0.4">
      <c r="A65">
        <v>2432</v>
      </c>
      <c r="B65" t="s">
        <v>220</v>
      </c>
      <c r="C65" t="s">
        <v>221</v>
      </c>
      <c r="D65" t="s">
        <v>17</v>
      </c>
      <c r="E65" t="s">
        <v>97</v>
      </c>
      <c r="F65" t="s">
        <v>216</v>
      </c>
      <c r="G65" t="s">
        <v>217</v>
      </c>
      <c r="H65" s="1">
        <v>0.6</v>
      </c>
      <c r="I65" t="s">
        <v>145</v>
      </c>
      <c r="J65" s="1">
        <v>0.4</v>
      </c>
      <c r="K65" t="s">
        <v>20</v>
      </c>
      <c r="M65" t="s">
        <v>20</v>
      </c>
      <c r="O65" t="s">
        <v>20</v>
      </c>
      <c r="Q65" t="e">
        <f>VLOOKUP(B65,单基准基金!B:B,1,FALSE)</f>
        <v>#N/A</v>
      </c>
      <c r="R65" t="str">
        <f>VLOOKUP(B65,双基准基金!B:B,1,FALSE)</f>
        <v>003245.OF</v>
      </c>
      <c r="S65" t="e">
        <f>VLOOKUP(B65,三基准基金!B:B,1,FALSE)</f>
        <v>#N/A</v>
      </c>
      <c r="T65" t="e">
        <f>VLOOKUP(B65,四基准基金!B:B,1,FALSE)</f>
        <v>#N/A</v>
      </c>
      <c r="U65" t="e">
        <f>VLOOKUP(B65,五基准基金!B:B,1,FALSE)</f>
        <v>#N/A</v>
      </c>
      <c r="W65">
        <v>1</v>
      </c>
    </row>
    <row r="66" spans="1:23" x14ac:dyDescent="0.4">
      <c r="A66">
        <v>2489</v>
      </c>
      <c r="B66" t="s">
        <v>222</v>
      </c>
      <c r="C66" t="s">
        <v>223</v>
      </c>
      <c r="D66" t="s">
        <v>17</v>
      </c>
      <c r="E66" t="s">
        <v>52</v>
      </c>
      <c r="F66" t="s">
        <v>224</v>
      </c>
      <c r="G66" t="s">
        <v>224</v>
      </c>
      <c r="I66" t="s">
        <v>20</v>
      </c>
      <c r="K66" t="s">
        <v>20</v>
      </c>
      <c r="M66" t="s">
        <v>20</v>
      </c>
      <c r="O66" t="s">
        <v>20</v>
      </c>
      <c r="Q66" t="str">
        <f>VLOOKUP(B66,单基准基金!B:B,1,FALSE)</f>
        <v>003321.OF</v>
      </c>
      <c r="R66" t="e">
        <f>VLOOKUP(B66,双基准基金!B:B,1,FALSE)</f>
        <v>#N/A</v>
      </c>
      <c r="S66" t="e">
        <f>VLOOKUP(B66,三基准基金!B:B,1,FALSE)</f>
        <v>#N/A</v>
      </c>
      <c r="T66" t="e">
        <f>VLOOKUP(B66,四基准基金!B:B,1,FALSE)</f>
        <v>#N/A</v>
      </c>
      <c r="U66" t="e">
        <f>VLOOKUP(B66,五基准基金!B:B,1,FALSE)</f>
        <v>#N/A</v>
      </c>
      <c r="V66">
        <v>1</v>
      </c>
    </row>
    <row r="67" spans="1:23" x14ac:dyDescent="0.4">
      <c r="A67">
        <v>2490</v>
      </c>
      <c r="B67" t="s">
        <v>225</v>
      </c>
      <c r="C67" t="s">
        <v>226</v>
      </c>
      <c r="D67" t="s">
        <v>17</v>
      </c>
      <c r="E67" t="s">
        <v>52</v>
      </c>
      <c r="F67" t="s">
        <v>224</v>
      </c>
      <c r="G67" t="s">
        <v>224</v>
      </c>
      <c r="I67" t="s">
        <v>20</v>
      </c>
      <c r="K67" t="s">
        <v>20</v>
      </c>
      <c r="M67" t="s">
        <v>20</v>
      </c>
      <c r="O67" t="s">
        <v>20</v>
      </c>
      <c r="Q67" t="str">
        <f>VLOOKUP(B67,单基准基金!B:B,1,FALSE)</f>
        <v>003322.OF</v>
      </c>
      <c r="R67" t="e">
        <f>VLOOKUP(B67,双基准基金!B:B,1,FALSE)</f>
        <v>#N/A</v>
      </c>
      <c r="S67" t="e">
        <f>VLOOKUP(B67,三基准基金!B:B,1,FALSE)</f>
        <v>#N/A</v>
      </c>
      <c r="T67" t="e">
        <f>VLOOKUP(B67,四基准基金!B:B,1,FALSE)</f>
        <v>#N/A</v>
      </c>
      <c r="U67" t="e">
        <f>VLOOKUP(B67,五基准基金!B:B,1,FALSE)</f>
        <v>#N/A</v>
      </c>
      <c r="V67">
        <v>1</v>
      </c>
    </row>
    <row r="68" spans="1:23" x14ac:dyDescent="0.4">
      <c r="A68">
        <v>2491</v>
      </c>
      <c r="B68" t="s">
        <v>227</v>
      </c>
      <c r="C68" t="s">
        <v>228</v>
      </c>
      <c r="D68" t="s">
        <v>17</v>
      </c>
      <c r="E68" t="s">
        <v>52</v>
      </c>
      <c r="F68" t="s">
        <v>224</v>
      </c>
      <c r="G68" t="s">
        <v>224</v>
      </c>
      <c r="I68" t="s">
        <v>20</v>
      </c>
      <c r="K68" t="s">
        <v>20</v>
      </c>
      <c r="M68" t="s">
        <v>20</v>
      </c>
      <c r="O68" t="s">
        <v>20</v>
      </c>
      <c r="Q68" t="str">
        <f>VLOOKUP(B68,单基准基金!B:B,1,FALSE)</f>
        <v>003323.OF</v>
      </c>
      <c r="R68" t="e">
        <f>VLOOKUP(B68,双基准基金!B:B,1,FALSE)</f>
        <v>#N/A</v>
      </c>
      <c r="S68" t="e">
        <f>VLOOKUP(B68,三基准基金!B:B,1,FALSE)</f>
        <v>#N/A</v>
      </c>
      <c r="T68" t="e">
        <f>VLOOKUP(B68,四基准基金!B:B,1,FALSE)</f>
        <v>#N/A</v>
      </c>
      <c r="U68" t="e">
        <f>VLOOKUP(B68,五基准基金!B:B,1,FALSE)</f>
        <v>#N/A</v>
      </c>
      <c r="V68">
        <v>1</v>
      </c>
    </row>
    <row r="69" spans="1:23" x14ac:dyDescent="0.4">
      <c r="A69">
        <v>2531</v>
      </c>
      <c r="B69" t="s">
        <v>229</v>
      </c>
      <c r="C69" t="s">
        <v>230</v>
      </c>
      <c r="D69" t="s">
        <v>17</v>
      </c>
      <c r="E69" t="s">
        <v>48</v>
      </c>
      <c r="F69" t="s">
        <v>231</v>
      </c>
      <c r="G69" t="s">
        <v>231</v>
      </c>
      <c r="I69" t="s">
        <v>20</v>
      </c>
      <c r="K69" t="s">
        <v>20</v>
      </c>
      <c r="M69" t="s">
        <v>20</v>
      </c>
      <c r="O69" t="s">
        <v>20</v>
      </c>
      <c r="Q69" t="str">
        <f>VLOOKUP(B69,单基准基金!B:B,1,FALSE)</f>
        <v>003385.OF</v>
      </c>
      <c r="R69" t="e">
        <f>VLOOKUP(B69,双基准基金!B:B,1,FALSE)</f>
        <v>#N/A</v>
      </c>
      <c r="S69" t="e">
        <f>VLOOKUP(B69,三基准基金!B:B,1,FALSE)</f>
        <v>#N/A</v>
      </c>
      <c r="T69" t="e">
        <f>VLOOKUP(B69,四基准基金!B:B,1,FALSE)</f>
        <v>#N/A</v>
      </c>
      <c r="U69" t="e">
        <f>VLOOKUP(B69,五基准基金!B:B,1,FALSE)</f>
        <v>#N/A</v>
      </c>
      <c r="V69">
        <v>1</v>
      </c>
    </row>
    <row r="70" spans="1:23" x14ac:dyDescent="0.4">
      <c r="A70">
        <v>2532</v>
      </c>
      <c r="B70" t="s">
        <v>232</v>
      </c>
      <c r="C70" t="s">
        <v>233</v>
      </c>
      <c r="D70" t="s">
        <v>17</v>
      </c>
      <c r="E70" t="s">
        <v>48</v>
      </c>
      <c r="F70" t="s">
        <v>231</v>
      </c>
      <c r="G70" t="s">
        <v>231</v>
      </c>
      <c r="I70" t="s">
        <v>20</v>
      </c>
      <c r="K70" t="s">
        <v>20</v>
      </c>
      <c r="M70" t="s">
        <v>20</v>
      </c>
      <c r="O70" t="s">
        <v>20</v>
      </c>
      <c r="Q70" t="str">
        <f>VLOOKUP(B70,单基准基金!B:B,1,FALSE)</f>
        <v>003386.OF</v>
      </c>
      <c r="R70" t="e">
        <f>VLOOKUP(B70,双基准基金!B:B,1,FALSE)</f>
        <v>#N/A</v>
      </c>
      <c r="S70" t="e">
        <f>VLOOKUP(B70,三基准基金!B:B,1,FALSE)</f>
        <v>#N/A</v>
      </c>
      <c r="T70" t="e">
        <f>VLOOKUP(B70,四基准基金!B:B,1,FALSE)</f>
        <v>#N/A</v>
      </c>
      <c r="U70" t="e">
        <f>VLOOKUP(B70,五基准基金!B:B,1,FALSE)</f>
        <v>#N/A</v>
      </c>
      <c r="V70">
        <v>1</v>
      </c>
    </row>
    <row r="71" spans="1:23" x14ac:dyDescent="0.4">
      <c r="A71">
        <v>2533</v>
      </c>
      <c r="B71" t="s">
        <v>234</v>
      </c>
      <c r="C71" t="s">
        <v>235</v>
      </c>
      <c r="D71" t="s">
        <v>17</v>
      </c>
      <c r="E71" t="s">
        <v>48</v>
      </c>
      <c r="F71" t="s">
        <v>231</v>
      </c>
      <c r="G71" t="s">
        <v>231</v>
      </c>
      <c r="I71" t="s">
        <v>20</v>
      </c>
      <c r="K71" t="s">
        <v>20</v>
      </c>
      <c r="M71" t="s">
        <v>20</v>
      </c>
      <c r="O71" t="s">
        <v>20</v>
      </c>
      <c r="Q71" t="str">
        <f>VLOOKUP(B71,单基准基金!B:B,1,FALSE)</f>
        <v>003387.OF</v>
      </c>
      <c r="R71" t="e">
        <f>VLOOKUP(B71,双基准基金!B:B,1,FALSE)</f>
        <v>#N/A</v>
      </c>
      <c r="S71" t="e">
        <f>VLOOKUP(B71,三基准基金!B:B,1,FALSE)</f>
        <v>#N/A</v>
      </c>
      <c r="T71" t="e">
        <f>VLOOKUP(B71,四基准基金!B:B,1,FALSE)</f>
        <v>#N/A</v>
      </c>
      <c r="U71" t="e">
        <f>VLOOKUP(B71,五基准基金!B:B,1,FALSE)</f>
        <v>#N/A</v>
      </c>
      <c r="V71">
        <v>1</v>
      </c>
    </row>
    <row r="72" spans="1:23" x14ac:dyDescent="0.4">
      <c r="A72">
        <v>2699</v>
      </c>
      <c r="B72" t="s">
        <v>236</v>
      </c>
      <c r="C72" t="s">
        <v>237</v>
      </c>
      <c r="D72" t="s">
        <v>17</v>
      </c>
      <c r="E72" t="s">
        <v>48</v>
      </c>
      <c r="F72" t="s">
        <v>238</v>
      </c>
      <c r="G72" t="s">
        <v>168</v>
      </c>
      <c r="H72" s="1">
        <v>0.9</v>
      </c>
      <c r="I72" t="s">
        <v>169</v>
      </c>
      <c r="J72" s="1">
        <v>0.1</v>
      </c>
      <c r="K72" t="s">
        <v>20</v>
      </c>
      <c r="M72" t="s">
        <v>20</v>
      </c>
      <c r="O72" t="s">
        <v>20</v>
      </c>
      <c r="Q72" t="e">
        <f>VLOOKUP(B72,单基准基金!B:B,1,FALSE)</f>
        <v>#N/A</v>
      </c>
      <c r="R72" t="str">
        <f>VLOOKUP(B72,双基准基金!B:B,1,FALSE)</f>
        <v>003606.OF</v>
      </c>
      <c r="S72" t="e">
        <f>VLOOKUP(B72,三基准基金!B:B,1,FALSE)</f>
        <v>#N/A</v>
      </c>
      <c r="T72" t="e">
        <f>VLOOKUP(B72,四基准基金!B:B,1,FALSE)</f>
        <v>#N/A</v>
      </c>
      <c r="U72" t="e">
        <f>VLOOKUP(B72,五基准基金!B:B,1,FALSE)</f>
        <v>#N/A</v>
      </c>
      <c r="W72">
        <v>1</v>
      </c>
    </row>
    <row r="73" spans="1:23" x14ac:dyDescent="0.4">
      <c r="A73">
        <v>2713</v>
      </c>
      <c r="B73" t="s">
        <v>239</v>
      </c>
      <c r="C73" t="s">
        <v>240</v>
      </c>
      <c r="D73" t="s">
        <v>17</v>
      </c>
      <c r="E73" t="s">
        <v>52</v>
      </c>
      <c r="F73" t="s">
        <v>241</v>
      </c>
      <c r="G73" t="s">
        <v>242</v>
      </c>
      <c r="H73" s="1">
        <v>0.8</v>
      </c>
      <c r="I73" t="s">
        <v>243</v>
      </c>
      <c r="J73" s="1">
        <v>0.2</v>
      </c>
      <c r="K73" t="s">
        <v>20</v>
      </c>
      <c r="M73" t="s">
        <v>20</v>
      </c>
      <c r="O73" t="s">
        <v>20</v>
      </c>
      <c r="Q73" t="e">
        <f>VLOOKUP(B73,单基准基金!B:B,1,FALSE)</f>
        <v>#N/A</v>
      </c>
      <c r="R73" t="str">
        <f>VLOOKUP(B73,双基准基金!B:B,1,FALSE)</f>
        <v>003629.OF</v>
      </c>
      <c r="S73" t="e">
        <f>VLOOKUP(B73,三基准基金!B:B,1,FALSE)</f>
        <v>#N/A</v>
      </c>
      <c r="T73" t="e">
        <f>VLOOKUP(B73,四基准基金!B:B,1,FALSE)</f>
        <v>#N/A</v>
      </c>
      <c r="U73" t="e">
        <f>VLOOKUP(B73,五基准基金!B:B,1,FALSE)</f>
        <v>#N/A</v>
      </c>
      <c r="W73">
        <v>1</v>
      </c>
    </row>
    <row r="74" spans="1:23" x14ac:dyDescent="0.4">
      <c r="A74">
        <v>2714</v>
      </c>
      <c r="B74" t="s">
        <v>244</v>
      </c>
      <c r="C74" t="s">
        <v>245</v>
      </c>
      <c r="D74" t="s">
        <v>17</v>
      </c>
      <c r="E74" t="s">
        <v>52</v>
      </c>
      <c r="F74" t="s">
        <v>241</v>
      </c>
      <c r="G74" t="s">
        <v>242</v>
      </c>
      <c r="H74" s="1">
        <v>0.8</v>
      </c>
      <c r="I74" t="s">
        <v>243</v>
      </c>
      <c r="J74" s="1">
        <v>0.2</v>
      </c>
      <c r="K74" t="s">
        <v>20</v>
      </c>
      <c r="M74" t="s">
        <v>20</v>
      </c>
      <c r="O74" t="s">
        <v>20</v>
      </c>
      <c r="Q74" t="e">
        <f>VLOOKUP(B74,单基准基金!B:B,1,FALSE)</f>
        <v>#N/A</v>
      </c>
      <c r="R74" t="str">
        <f>VLOOKUP(B74,双基准基金!B:B,1,FALSE)</f>
        <v>003630.OF</v>
      </c>
      <c r="S74" t="e">
        <f>VLOOKUP(B74,三基准基金!B:B,1,FALSE)</f>
        <v>#N/A</v>
      </c>
      <c r="T74" t="e">
        <f>VLOOKUP(B74,四基准基金!B:B,1,FALSE)</f>
        <v>#N/A</v>
      </c>
      <c r="U74" t="e">
        <f>VLOOKUP(B74,五基准基金!B:B,1,FALSE)</f>
        <v>#N/A</v>
      </c>
      <c r="W74">
        <v>1</v>
      </c>
    </row>
    <row r="75" spans="1:23" x14ac:dyDescent="0.4">
      <c r="A75">
        <v>2715</v>
      </c>
      <c r="B75" t="s">
        <v>246</v>
      </c>
      <c r="C75" t="s">
        <v>247</v>
      </c>
      <c r="D75" t="s">
        <v>17</v>
      </c>
      <c r="E75" t="s">
        <v>52</v>
      </c>
      <c r="F75" t="s">
        <v>241</v>
      </c>
      <c r="G75" t="s">
        <v>242</v>
      </c>
      <c r="H75" s="1">
        <v>0.8</v>
      </c>
      <c r="I75" t="s">
        <v>243</v>
      </c>
      <c r="J75" s="1">
        <v>0.2</v>
      </c>
      <c r="K75" t="s">
        <v>20</v>
      </c>
      <c r="M75" t="s">
        <v>20</v>
      </c>
      <c r="O75" t="s">
        <v>20</v>
      </c>
      <c r="Q75" t="e">
        <f>VLOOKUP(B75,单基准基金!B:B,1,FALSE)</f>
        <v>#N/A</v>
      </c>
      <c r="R75" t="str">
        <f>VLOOKUP(B75,双基准基金!B:B,1,FALSE)</f>
        <v>003631.OF</v>
      </c>
      <c r="S75" t="e">
        <f>VLOOKUP(B75,三基准基金!B:B,1,FALSE)</f>
        <v>#N/A</v>
      </c>
      <c r="T75" t="e">
        <f>VLOOKUP(B75,四基准基金!B:B,1,FALSE)</f>
        <v>#N/A</v>
      </c>
      <c r="U75" t="e">
        <f>VLOOKUP(B75,五基准基金!B:B,1,FALSE)</f>
        <v>#N/A</v>
      </c>
      <c r="W75">
        <v>1</v>
      </c>
    </row>
    <row r="76" spans="1:23" x14ac:dyDescent="0.4">
      <c r="A76">
        <v>2768</v>
      </c>
      <c r="B76" t="s">
        <v>248</v>
      </c>
      <c r="C76" t="s">
        <v>249</v>
      </c>
      <c r="D76" t="s">
        <v>17</v>
      </c>
      <c r="E76" t="s">
        <v>18</v>
      </c>
      <c r="F76" t="s">
        <v>250</v>
      </c>
      <c r="G76" t="s">
        <v>251</v>
      </c>
      <c r="H76" s="1">
        <v>0.95</v>
      </c>
      <c r="I76" t="s">
        <v>252</v>
      </c>
      <c r="J76" s="1">
        <v>0.05</v>
      </c>
      <c r="K76" t="s">
        <v>20</v>
      </c>
      <c r="M76" t="s">
        <v>20</v>
      </c>
      <c r="O76" t="s">
        <v>20</v>
      </c>
      <c r="Q76" t="e">
        <f>VLOOKUP(B76,单基准基金!B:B,1,FALSE)</f>
        <v>#N/A</v>
      </c>
      <c r="R76" t="str">
        <f>VLOOKUP(B76,双基准基金!B:B,1,FALSE)</f>
        <v>003718.OF</v>
      </c>
      <c r="S76" t="e">
        <f>VLOOKUP(B76,三基准基金!B:B,1,FALSE)</f>
        <v>#N/A</v>
      </c>
      <c r="T76" t="e">
        <f>VLOOKUP(B76,四基准基金!B:B,1,FALSE)</f>
        <v>#N/A</v>
      </c>
      <c r="U76" t="e">
        <f>VLOOKUP(B76,五基准基金!B:B,1,FALSE)</f>
        <v>#N/A</v>
      </c>
      <c r="W76">
        <v>1</v>
      </c>
    </row>
    <row r="77" spans="1:23" x14ac:dyDescent="0.4">
      <c r="A77">
        <v>2769</v>
      </c>
      <c r="B77" t="s">
        <v>253</v>
      </c>
      <c r="C77" t="s">
        <v>254</v>
      </c>
      <c r="D77" t="s">
        <v>17</v>
      </c>
      <c r="E77" t="s">
        <v>18</v>
      </c>
      <c r="F77" t="s">
        <v>255</v>
      </c>
      <c r="G77" t="s">
        <v>256</v>
      </c>
      <c r="H77" s="1">
        <v>0.95</v>
      </c>
      <c r="I77" t="s">
        <v>252</v>
      </c>
      <c r="J77" s="1">
        <v>0.05</v>
      </c>
      <c r="K77" t="s">
        <v>20</v>
      </c>
      <c r="M77" t="s">
        <v>20</v>
      </c>
      <c r="O77" t="s">
        <v>20</v>
      </c>
      <c r="Q77" t="e">
        <f>VLOOKUP(B77,单基准基金!B:B,1,FALSE)</f>
        <v>#N/A</v>
      </c>
      <c r="R77" t="str">
        <f>VLOOKUP(B77,双基准基金!B:B,1,FALSE)</f>
        <v>003719.OF</v>
      </c>
      <c r="S77" t="e">
        <f>VLOOKUP(B77,三基准基金!B:B,1,FALSE)</f>
        <v>#N/A</v>
      </c>
      <c r="T77" t="e">
        <f>VLOOKUP(B77,四基准基金!B:B,1,FALSE)</f>
        <v>#N/A</v>
      </c>
      <c r="U77" t="e">
        <f>VLOOKUP(B77,五基准基金!B:B,1,FALSE)</f>
        <v>#N/A</v>
      </c>
      <c r="W77">
        <v>1</v>
      </c>
    </row>
    <row r="78" spans="1:23" x14ac:dyDescent="0.4">
      <c r="A78">
        <v>2770</v>
      </c>
      <c r="B78" t="s">
        <v>257</v>
      </c>
      <c r="C78" t="s">
        <v>258</v>
      </c>
      <c r="D78" t="s">
        <v>17</v>
      </c>
      <c r="E78" t="s">
        <v>18</v>
      </c>
      <c r="F78" t="s">
        <v>259</v>
      </c>
      <c r="G78" t="s">
        <v>260</v>
      </c>
      <c r="H78" s="1">
        <v>0.95</v>
      </c>
      <c r="I78" t="s">
        <v>252</v>
      </c>
      <c r="J78" s="1">
        <v>0.05</v>
      </c>
      <c r="K78" t="s">
        <v>20</v>
      </c>
      <c r="M78" t="s">
        <v>20</v>
      </c>
      <c r="O78" t="s">
        <v>20</v>
      </c>
      <c r="Q78" t="e">
        <f>VLOOKUP(B78,单基准基金!B:B,1,FALSE)</f>
        <v>#N/A</v>
      </c>
      <c r="R78" t="str">
        <f>VLOOKUP(B78,双基准基金!B:B,1,FALSE)</f>
        <v>003720.OF</v>
      </c>
      <c r="S78" t="e">
        <f>VLOOKUP(B78,三基准基金!B:B,1,FALSE)</f>
        <v>#N/A</v>
      </c>
      <c r="T78" t="e">
        <f>VLOOKUP(B78,四基准基金!B:B,1,FALSE)</f>
        <v>#N/A</v>
      </c>
      <c r="U78" t="e">
        <f>VLOOKUP(B78,五基准基金!B:B,1,FALSE)</f>
        <v>#N/A</v>
      </c>
      <c r="W78">
        <v>1</v>
      </c>
    </row>
    <row r="79" spans="1:23" x14ac:dyDescent="0.4">
      <c r="A79">
        <v>2771</v>
      </c>
      <c r="B79" t="s">
        <v>261</v>
      </c>
      <c r="C79" t="s">
        <v>262</v>
      </c>
      <c r="D79" t="s">
        <v>17</v>
      </c>
      <c r="E79" t="s">
        <v>18</v>
      </c>
      <c r="F79" t="s">
        <v>263</v>
      </c>
      <c r="G79" t="s">
        <v>264</v>
      </c>
      <c r="H79" s="1">
        <v>0.95</v>
      </c>
      <c r="I79" t="s">
        <v>252</v>
      </c>
      <c r="J79" s="1">
        <v>0.05</v>
      </c>
      <c r="K79" t="s">
        <v>20</v>
      </c>
      <c r="M79" t="s">
        <v>20</v>
      </c>
      <c r="O79" t="s">
        <v>20</v>
      </c>
      <c r="Q79" t="e">
        <f>VLOOKUP(B79,单基准基金!B:B,1,FALSE)</f>
        <v>#N/A</v>
      </c>
      <c r="R79" t="str">
        <f>VLOOKUP(B79,双基准基金!B:B,1,FALSE)</f>
        <v>003721.OF</v>
      </c>
      <c r="S79" t="e">
        <f>VLOOKUP(B79,三基准基金!B:B,1,FALSE)</f>
        <v>#N/A</v>
      </c>
      <c r="T79" t="e">
        <f>VLOOKUP(B79,四基准基金!B:B,1,FALSE)</f>
        <v>#N/A</v>
      </c>
      <c r="U79" t="e">
        <f>VLOOKUP(B79,五基准基金!B:B,1,FALSE)</f>
        <v>#N/A</v>
      </c>
      <c r="W79">
        <v>1</v>
      </c>
    </row>
    <row r="80" spans="1:23" x14ac:dyDescent="0.4">
      <c r="A80">
        <v>2772</v>
      </c>
      <c r="B80" t="s">
        <v>265</v>
      </c>
      <c r="C80" t="s">
        <v>266</v>
      </c>
      <c r="D80" t="s">
        <v>17</v>
      </c>
      <c r="E80" t="s">
        <v>18</v>
      </c>
      <c r="F80" t="s">
        <v>267</v>
      </c>
      <c r="G80" t="s">
        <v>268</v>
      </c>
      <c r="H80" s="1">
        <v>0.95</v>
      </c>
      <c r="I80" t="s">
        <v>252</v>
      </c>
      <c r="J80" s="1">
        <v>0.05</v>
      </c>
      <c r="K80" t="s">
        <v>20</v>
      </c>
      <c r="M80" t="s">
        <v>20</v>
      </c>
      <c r="O80" t="s">
        <v>20</v>
      </c>
      <c r="Q80" t="e">
        <f>VLOOKUP(B80,单基准基金!B:B,1,FALSE)</f>
        <v>#N/A</v>
      </c>
      <c r="R80" t="str">
        <f>VLOOKUP(B80,双基准基金!B:B,1,FALSE)</f>
        <v>003722.OF</v>
      </c>
      <c r="S80" t="e">
        <f>VLOOKUP(B80,三基准基金!B:B,1,FALSE)</f>
        <v>#N/A</v>
      </c>
      <c r="T80" t="e">
        <f>VLOOKUP(B80,四基准基金!B:B,1,FALSE)</f>
        <v>#N/A</v>
      </c>
      <c r="U80" t="e">
        <f>VLOOKUP(B80,五基准基金!B:B,1,FALSE)</f>
        <v>#N/A</v>
      </c>
      <c r="W80">
        <v>1</v>
      </c>
    </row>
    <row r="81" spans="1:24" x14ac:dyDescent="0.4">
      <c r="A81">
        <v>2917</v>
      </c>
      <c r="B81" t="s">
        <v>269</v>
      </c>
      <c r="C81" t="s">
        <v>270</v>
      </c>
      <c r="D81" t="s">
        <v>17</v>
      </c>
      <c r="E81" t="s">
        <v>48</v>
      </c>
      <c r="F81" t="s">
        <v>167</v>
      </c>
      <c r="G81" t="s">
        <v>168</v>
      </c>
      <c r="H81" s="1">
        <v>0.95</v>
      </c>
      <c r="I81" t="s">
        <v>169</v>
      </c>
      <c r="J81" s="1">
        <v>0.05</v>
      </c>
      <c r="K81" t="s">
        <v>20</v>
      </c>
      <c r="M81" t="s">
        <v>20</v>
      </c>
      <c r="O81" t="s">
        <v>20</v>
      </c>
      <c r="Q81" t="e">
        <f>VLOOKUP(B81,单基准基金!B:B,1,FALSE)</f>
        <v>#N/A</v>
      </c>
      <c r="R81" t="str">
        <f>VLOOKUP(B81,双基准基金!B:B,1,FALSE)</f>
        <v>003972.OF</v>
      </c>
      <c r="S81" t="e">
        <f>VLOOKUP(B81,三基准基金!B:B,1,FALSE)</f>
        <v>#N/A</v>
      </c>
      <c r="T81" t="e">
        <f>VLOOKUP(B81,四基准基金!B:B,1,FALSE)</f>
        <v>#N/A</v>
      </c>
      <c r="U81" t="e">
        <f>VLOOKUP(B81,五基准基金!B:B,1,FALSE)</f>
        <v>#N/A</v>
      </c>
      <c r="W81">
        <v>1</v>
      </c>
    </row>
    <row r="82" spans="1:24" x14ac:dyDescent="0.4">
      <c r="A82">
        <v>2918</v>
      </c>
      <c r="B82" t="s">
        <v>271</v>
      </c>
      <c r="C82" t="s">
        <v>272</v>
      </c>
      <c r="D82" t="s">
        <v>17</v>
      </c>
      <c r="E82" t="s">
        <v>48</v>
      </c>
      <c r="F82" t="s">
        <v>167</v>
      </c>
      <c r="G82" t="s">
        <v>168</v>
      </c>
      <c r="H82" s="1">
        <v>0.95</v>
      </c>
      <c r="I82" t="s">
        <v>169</v>
      </c>
      <c r="J82" s="1">
        <v>0.05</v>
      </c>
      <c r="K82" t="s">
        <v>20</v>
      </c>
      <c r="M82" t="s">
        <v>20</v>
      </c>
      <c r="O82" t="s">
        <v>20</v>
      </c>
      <c r="Q82" t="e">
        <f>VLOOKUP(B82,单基准基金!B:B,1,FALSE)</f>
        <v>#N/A</v>
      </c>
      <c r="R82" t="str">
        <f>VLOOKUP(B82,双基准基金!B:B,1,FALSE)</f>
        <v>003973.OF</v>
      </c>
      <c r="S82" t="e">
        <f>VLOOKUP(B82,三基准基金!B:B,1,FALSE)</f>
        <v>#N/A</v>
      </c>
      <c r="T82" t="e">
        <f>VLOOKUP(B82,四基准基金!B:B,1,FALSE)</f>
        <v>#N/A</v>
      </c>
      <c r="U82" t="e">
        <f>VLOOKUP(B82,五基准基金!B:B,1,FALSE)</f>
        <v>#N/A</v>
      </c>
      <c r="W82">
        <v>1</v>
      </c>
    </row>
    <row r="83" spans="1:24" x14ac:dyDescent="0.4">
      <c r="A83">
        <v>3050</v>
      </c>
      <c r="B83" t="s">
        <v>273</v>
      </c>
      <c r="C83" t="s">
        <v>274</v>
      </c>
      <c r="D83" t="s">
        <v>17</v>
      </c>
      <c r="E83" t="s">
        <v>48</v>
      </c>
      <c r="F83" t="s">
        <v>275</v>
      </c>
      <c r="G83" t="s">
        <v>276</v>
      </c>
      <c r="H83" s="1">
        <v>0.5</v>
      </c>
      <c r="I83" t="s">
        <v>277</v>
      </c>
      <c r="J83" s="1">
        <v>0.5</v>
      </c>
      <c r="K83" t="s">
        <v>20</v>
      </c>
      <c r="M83" t="s">
        <v>20</v>
      </c>
      <c r="O83" t="s">
        <v>20</v>
      </c>
      <c r="Q83" t="e">
        <f>VLOOKUP(B83,单基准基金!B:B,1,FALSE)</f>
        <v>#N/A</v>
      </c>
      <c r="R83" t="str">
        <f>VLOOKUP(B83,双基准基金!B:B,1,FALSE)</f>
        <v>004161.OF</v>
      </c>
      <c r="S83" t="e">
        <f>VLOOKUP(B83,三基准基金!B:B,1,FALSE)</f>
        <v>#N/A</v>
      </c>
      <c r="T83" t="e">
        <f>VLOOKUP(B83,四基准基金!B:B,1,FALSE)</f>
        <v>#N/A</v>
      </c>
      <c r="U83" t="e">
        <f>VLOOKUP(B83,五基准基金!B:B,1,FALSE)</f>
        <v>#N/A</v>
      </c>
      <c r="W83">
        <v>1</v>
      </c>
    </row>
    <row r="84" spans="1:24" x14ac:dyDescent="0.4">
      <c r="A84">
        <v>3051</v>
      </c>
      <c r="B84" t="s">
        <v>278</v>
      </c>
      <c r="C84" t="s">
        <v>279</v>
      </c>
      <c r="D84" t="s">
        <v>17</v>
      </c>
      <c r="E84" t="s">
        <v>48</v>
      </c>
      <c r="F84" t="s">
        <v>275</v>
      </c>
      <c r="G84" t="s">
        <v>276</v>
      </c>
      <c r="H84" s="1">
        <v>0.5</v>
      </c>
      <c r="I84" t="s">
        <v>277</v>
      </c>
      <c r="J84" s="1">
        <v>0.5</v>
      </c>
      <c r="K84" t="s">
        <v>20</v>
      </c>
      <c r="M84" t="s">
        <v>20</v>
      </c>
      <c r="O84" t="s">
        <v>20</v>
      </c>
      <c r="Q84" t="e">
        <f>VLOOKUP(B84,单基准基金!B:B,1,FALSE)</f>
        <v>#N/A</v>
      </c>
      <c r="R84" t="str">
        <f>VLOOKUP(B84,双基准基金!B:B,1,FALSE)</f>
        <v>004162.OF</v>
      </c>
      <c r="S84" t="e">
        <f>VLOOKUP(B84,三基准基金!B:B,1,FALSE)</f>
        <v>#N/A</v>
      </c>
      <c r="T84" t="e">
        <f>VLOOKUP(B84,四基准基金!B:B,1,FALSE)</f>
        <v>#N/A</v>
      </c>
      <c r="U84" t="e">
        <f>VLOOKUP(B84,五基准基金!B:B,1,FALSE)</f>
        <v>#N/A</v>
      </c>
      <c r="W84">
        <v>1</v>
      </c>
    </row>
    <row r="85" spans="1:24" x14ac:dyDescent="0.4">
      <c r="A85">
        <v>3052</v>
      </c>
      <c r="B85" t="s">
        <v>280</v>
      </c>
      <c r="C85" t="s">
        <v>281</v>
      </c>
      <c r="D85" t="s">
        <v>17</v>
      </c>
      <c r="E85" t="s">
        <v>48</v>
      </c>
      <c r="F85" t="s">
        <v>275</v>
      </c>
      <c r="G85" t="s">
        <v>276</v>
      </c>
      <c r="H85" s="1">
        <v>0.5</v>
      </c>
      <c r="I85" t="s">
        <v>277</v>
      </c>
      <c r="J85" s="1">
        <v>0.5</v>
      </c>
      <c r="K85" t="s">
        <v>20</v>
      </c>
      <c r="M85" t="s">
        <v>20</v>
      </c>
      <c r="O85" t="s">
        <v>20</v>
      </c>
      <c r="Q85" t="e">
        <f>VLOOKUP(B85,单基准基金!B:B,1,FALSE)</f>
        <v>#N/A</v>
      </c>
      <c r="R85" t="str">
        <f>VLOOKUP(B85,双基准基金!B:B,1,FALSE)</f>
        <v>004163.OF</v>
      </c>
      <c r="S85" t="e">
        <f>VLOOKUP(B85,三基准基金!B:B,1,FALSE)</f>
        <v>#N/A</v>
      </c>
      <c r="T85" t="e">
        <f>VLOOKUP(B85,四基准基金!B:B,1,FALSE)</f>
        <v>#N/A</v>
      </c>
      <c r="U85" t="e">
        <f>VLOOKUP(B85,五基准基金!B:B,1,FALSE)</f>
        <v>#N/A</v>
      </c>
      <c r="W85">
        <v>1</v>
      </c>
    </row>
    <row r="86" spans="1:24" x14ac:dyDescent="0.4">
      <c r="A86">
        <v>3053</v>
      </c>
      <c r="B86" t="s">
        <v>282</v>
      </c>
      <c r="C86" t="s">
        <v>283</v>
      </c>
      <c r="D86" t="s">
        <v>17</v>
      </c>
      <c r="E86" t="s">
        <v>48</v>
      </c>
      <c r="F86" t="s">
        <v>275</v>
      </c>
      <c r="G86" t="s">
        <v>276</v>
      </c>
      <c r="H86" s="1">
        <v>0.5</v>
      </c>
      <c r="I86" t="s">
        <v>277</v>
      </c>
      <c r="J86" s="1">
        <v>0.5</v>
      </c>
      <c r="K86" t="s">
        <v>20</v>
      </c>
      <c r="M86" t="s">
        <v>20</v>
      </c>
      <c r="O86" t="s">
        <v>20</v>
      </c>
      <c r="Q86" t="e">
        <f>VLOOKUP(B86,单基准基金!B:B,1,FALSE)</f>
        <v>#N/A</v>
      </c>
      <c r="R86" t="str">
        <f>VLOOKUP(B86,双基准基金!B:B,1,FALSE)</f>
        <v>004164.OF</v>
      </c>
      <c r="S86" t="e">
        <f>VLOOKUP(B86,三基准基金!B:B,1,FALSE)</f>
        <v>#N/A</v>
      </c>
      <c r="T86" t="e">
        <f>VLOOKUP(B86,四基准基金!B:B,1,FALSE)</f>
        <v>#N/A</v>
      </c>
      <c r="U86" t="e">
        <f>VLOOKUP(B86,五基准基金!B:B,1,FALSE)</f>
        <v>#N/A</v>
      </c>
      <c r="W86">
        <v>1</v>
      </c>
    </row>
    <row r="87" spans="1:24" x14ac:dyDescent="0.4">
      <c r="A87">
        <v>3116</v>
      </c>
      <c r="B87" t="s">
        <v>284</v>
      </c>
      <c r="C87" t="s">
        <v>285</v>
      </c>
      <c r="D87" t="s">
        <v>17</v>
      </c>
      <c r="E87" t="s">
        <v>18</v>
      </c>
      <c r="F87" t="s">
        <v>286</v>
      </c>
      <c r="G87" t="s">
        <v>287</v>
      </c>
      <c r="H87" s="1">
        <v>0.95</v>
      </c>
      <c r="I87" t="s">
        <v>32</v>
      </c>
      <c r="J87" s="1">
        <v>0.05</v>
      </c>
      <c r="K87" t="s">
        <v>20</v>
      </c>
      <c r="M87" t="s">
        <v>20</v>
      </c>
      <c r="O87" t="s">
        <v>20</v>
      </c>
      <c r="Q87" t="e">
        <f>VLOOKUP(B87,单基准基金!B:B,1,FALSE)</f>
        <v>#N/A</v>
      </c>
      <c r="R87" t="str">
        <f>VLOOKUP(B87,双基准基金!B:B,1,FALSE)</f>
        <v>004243.OF</v>
      </c>
      <c r="S87" t="e">
        <f>VLOOKUP(B87,三基准基金!B:B,1,FALSE)</f>
        <v>#N/A</v>
      </c>
      <c r="T87" t="e">
        <f>VLOOKUP(B87,四基准基金!B:B,1,FALSE)</f>
        <v>#N/A</v>
      </c>
      <c r="U87" t="e">
        <f>VLOOKUP(B87,五基准基金!B:B,1,FALSE)</f>
        <v>#N/A</v>
      </c>
      <c r="W87">
        <v>1</v>
      </c>
    </row>
    <row r="88" spans="1:24" x14ac:dyDescent="0.4">
      <c r="A88">
        <v>3224</v>
      </c>
      <c r="B88" t="s">
        <v>288</v>
      </c>
      <c r="C88" t="s">
        <v>289</v>
      </c>
      <c r="D88" t="s">
        <v>17</v>
      </c>
      <c r="E88" t="s">
        <v>48</v>
      </c>
      <c r="F88" t="s">
        <v>290</v>
      </c>
      <c r="G88" t="s">
        <v>291</v>
      </c>
      <c r="H88" s="1">
        <v>0.95</v>
      </c>
      <c r="I88" t="s">
        <v>169</v>
      </c>
      <c r="J88" s="1">
        <v>0.05</v>
      </c>
      <c r="K88" t="s">
        <v>20</v>
      </c>
      <c r="M88" t="s">
        <v>20</v>
      </c>
      <c r="O88" t="s">
        <v>20</v>
      </c>
      <c r="Q88" t="e">
        <f>VLOOKUP(B88,单基准基金!B:B,1,FALSE)</f>
        <v>#N/A</v>
      </c>
      <c r="R88" t="str">
        <f>VLOOKUP(B88,双基准基金!B:B,1,FALSE)</f>
        <v>004419.OF</v>
      </c>
      <c r="S88" t="e">
        <f>VLOOKUP(B88,三基准基金!B:B,1,FALSE)</f>
        <v>#N/A</v>
      </c>
      <c r="T88" t="e">
        <f>VLOOKUP(B88,四基准基金!B:B,1,FALSE)</f>
        <v>#N/A</v>
      </c>
      <c r="U88" t="e">
        <f>VLOOKUP(B88,五基准基金!B:B,1,FALSE)</f>
        <v>#N/A</v>
      </c>
      <c r="W88">
        <v>1</v>
      </c>
    </row>
    <row r="89" spans="1:24" x14ac:dyDescent="0.4">
      <c r="A89">
        <v>3225</v>
      </c>
      <c r="B89" t="s">
        <v>292</v>
      </c>
      <c r="C89" t="s">
        <v>293</v>
      </c>
      <c r="D89" t="s">
        <v>17</v>
      </c>
      <c r="E89" t="s">
        <v>48</v>
      </c>
      <c r="F89" t="s">
        <v>290</v>
      </c>
      <c r="G89" t="s">
        <v>291</v>
      </c>
      <c r="H89" s="1">
        <v>0.95</v>
      </c>
      <c r="I89" t="s">
        <v>169</v>
      </c>
      <c r="J89" s="1">
        <v>0.05</v>
      </c>
      <c r="K89" t="s">
        <v>20</v>
      </c>
      <c r="M89" t="s">
        <v>20</v>
      </c>
      <c r="O89" t="s">
        <v>20</v>
      </c>
      <c r="Q89" t="e">
        <f>VLOOKUP(B89,单基准基金!B:B,1,FALSE)</f>
        <v>#N/A</v>
      </c>
      <c r="R89" t="str">
        <f>VLOOKUP(B89,双基准基金!B:B,1,FALSE)</f>
        <v>004420.OF</v>
      </c>
      <c r="S89" t="e">
        <f>VLOOKUP(B89,三基准基金!B:B,1,FALSE)</f>
        <v>#N/A</v>
      </c>
      <c r="T89" t="e">
        <f>VLOOKUP(B89,四基准基金!B:B,1,FALSE)</f>
        <v>#N/A</v>
      </c>
      <c r="U89" t="e">
        <f>VLOOKUP(B89,五基准基金!B:B,1,FALSE)</f>
        <v>#N/A</v>
      </c>
      <c r="W89">
        <v>1</v>
      </c>
    </row>
    <row r="90" spans="1:24" x14ac:dyDescent="0.4">
      <c r="A90">
        <v>3226</v>
      </c>
      <c r="B90" t="s">
        <v>294</v>
      </c>
      <c r="C90" t="s">
        <v>295</v>
      </c>
      <c r="D90" t="s">
        <v>17</v>
      </c>
      <c r="E90" t="s">
        <v>48</v>
      </c>
      <c r="F90" t="s">
        <v>290</v>
      </c>
      <c r="G90" t="s">
        <v>291</v>
      </c>
      <c r="H90" s="1">
        <v>0.95</v>
      </c>
      <c r="I90" t="s">
        <v>169</v>
      </c>
      <c r="J90" s="1">
        <v>0.05</v>
      </c>
      <c r="K90" t="s">
        <v>20</v>
      </c>
      <c r="M90" t="s">
        <v>20</v>
      </c>
      <c r="O90" t="s">
        <v>20</v>
      </c>
      <c r="Q90" t="e">
        <f>VLOOKUP(B90,单基准基金!B:B,1,FALSE)</f>
        <v>#N/A</v>
      </c>
      <c r="R90" t="str">
        <f>VLOOKUP(B90,双基准基金!B:B,1,FALSE)</f>
        <v>004421.OF</v>
      </c>
      <c r="S90" t="e">
        <f>VLOOKUP(B90,三基准基金!B:B,1,FALSE)</f>
        <v>#N/A</v>
      </c>
      <c r="T90" t="e">
        <f>VLOOKUP(B90,四基准基金!B:B,1,FALSE)</f>
        <v>#N/A</v>
      </c>
      <c r="U90" t="e">
        <f>VLOOKUP(B90,五基准基金!B:B,1,FALSE)</f>
        <v>#N/A</v>
      </c>
      <c r="W90">
        <v>1</v>
      </c>
    </row>
    <row r="91" spans="1:24" x14ac:dyDescent="0.4">
      <c r="A91">
        <v>3227</v>
      </c>
      <c r="B91" t="s">
        <v>296</v>
      </c>
      <c r="C91" t="s">
        <v>297</v>
      </c>
      <c r="D91" t="s">
        <v>17</v>
      </c>
      <c r="E91" t="s">
        <v>48</v>
      </c>
      <c r="F91" t="s">
        <v>290</v>
      </c>
      <c r="G91" t="s">
        <v>291</v>
      </c>
      <c r="H91" s="1">
        <v>0.95</v>
      </c>
      <c r="I91" t="s">
        <v>169</v>
      </c>
      <c r="J91" s="1">
        <v>0.05</v>
      </c>
      <c r="K91" t="s">
        <v>20</v>
      </c>
      <c r="M91" t="s">
        <v>20</v>
      </c>
      <c r="O91" t="s">
        <v>20</v>
      </c>
      <c r="Q91" t="e">
        <f>VLOOKUP(B91,单基准基金!B:B,1,FALSE)</f>
        <v>#N/A</v>
      </c>
      <c r="R91" t="str">
        <f>VLOOKUP(B91,双基准基金!B:B,1,FALSE)</f>
        <v>004422.OF</v>
      </c>
      <c r="S91" t="e">
        <f>VLOOKUP(B91,三基准基金!B:B,1,FALSE)</f>
        <v>#N/A</v>
      </c>
      <c r="T91" t="e">
        <f>VLOOKUP(B91,四基准基金!B:B,1,FALSE)</f>
        <v>#N/A</v>
      </c>
      <c r="U91" t="e">
        <f>VLOOKUP(B91,五基准基金!B:B,1,FALSE)</f>
        <v>#N/A</v>
      </c>
      <c r="W91">
        <v>1</v>
      </c>
    </row>
    <row r="92" spans="1:24" x14ac:dyDescent="0.4">
      <c r="A92">
        <v>3526</v>
      </c>
      <c r="B92" t="s">
        <v>298</v>
      </c>
      <c r="C92" t="s">
        <v>299</v>
      </c>
      <c r="D92" t="s">
        <v>17</v>
      </c>
      <c r="E92" t="s">
        <v>97</v>
      </c>
      <c r="F92" t="s">
        <v>300</v>
      </c>
      <c r="G92" t="s">
        <v>301</v>
      </c>
      <c r="H92" s="1">
        <v>0.4</v>
      </c>
      <c r="I92" t="s">
        <v>302</v>
      </c>
      <c r="J92" s="1">
        <v>0.4</v>
      </c>
      <c r="K92" t="s">
        <v>303</v>
      </c>
      <c r="L92" s="1">
        <v>0.2</v>
      </c>
      <c r="M92" t="s">
        <v>20</v>
      </c>
      <c r="O92" t="s">
        <v>20</v>
      </c>
      <c r="Q92" t="e">
        <f>VLOOKUP(B92,单基准基金!B:B,1,FALSE)</f>
        <v>#N/A</v>
      </c>
      <c r="R92" t="e">
        <f>VLOOKUP(B92,双基准基金!B:B,1,FALSE)</f>
        <v>#N/A</v>
      </c>
      <c r="S92" t="str">
        <f>VLOOKUP(B92,三基准基金!B:B,1,FALSE)</f>
        <v>004877.OF</v>
      </c>
      <c r="T92" t="e">
        <f>VLOOKUP(B92,四基准基金!B:B,1,FALSE)</f>
        <v>#N/A</v>
      </c>
      <c r="U92" t="e">
        <f>VLOOKUP(B92,五基准基金!B:B,1,FALSE)</f>
        <v>#N/A</v>
      </c>
      <c r="X92">
        <v>1</v>
      </c>
    </row>
    <row r="93" spans="1:24" x14ac:dyDescent="0.4">
      <c r="A93">
        <v>3527</v>
      </c>
      <c r="B93" t="s">
        <v>304</v>
      </c>
      <c r="C93" t="s">
        <v>305</v>
      </c>
      <c r="D93" t="s">
        <v>17</v>
      </c>
      <c r="E93" t="s">
        <v>97</v>
      </c>
      <c r="F93" t="s">
        <v>300</v>
      </c>
      <c r="G93" t="s">
        <v>301</v>
      </c>
      <c r="H93" s="1">
        <v>0.4</v>
      </c>
      <c r="I93" t="s">
        <v>302</v>
      </c>
      <c r="J93" s="1">
        <v>0.4</v>
      </c>
      <c r="K93" t="s">
        <v>303</v>
      </c>
      <c r="L93" s="1">
        <v>0.2</v>
      </c>
      <c r="M93" t="s">
        <v>20</v>
      </c>
      <c r="O93" t="s">
        <v>20</v>
      </c>
      <c r="Q93" t="e">
        <f>VLOOKUP(B93,单基准基金!B:B,1,FALSE)</f>
        <v>#N/A</v>
      </c>
      <c r="R93" t="e">
        <f>VLOOKUP(B93,双基准基金!B:B,1,FALSE)</f>
        <v>#N/A</v>
      </c>
      <c r="S93" t="str">
        <f>VLOOKUP(B93,三基准基金!B:B,1,FALSE)</f>
        <v>004878.OF</v>
      </c>
      <c r="T93" t="e">
        <f>VLOOKUP(B93,四基准基金!B:B,1,FALSE)</f>
        <v>#N/A</v>
      </c>
      <c r="U93" t="e">
        <f>VLOOKUP(B93,五基准基金!B:B,1,FALSE)</f>
        <v>#N/A</v>
      </c>
      <c r="X93">
        <v>1</v>
      </c>
    </row>
    <row r="94" spans="1:24" x14ac:dyDescent="0.4">
      <c r="A94">
        <v>3528</v>
      </c>
      <c r="B94" t="s">
        <v>306</v>
      </c>
      <c r="C94" t="s">
        <v>307</v>
      </c>
      <c r="D94" t="s">
        <v>17</v>
      </c>
      <c r="E94" t="s">
        <v>97</v>
      </c>
      <c r="F94" t="s">
        <v>300</v>
      </c>
      <c r="G94" t="s">
        <v>301</v>
      </c>
      <c r="H94" s="1">
        <v>0.4</v>
      </c>
      <c r="I94" t="s">
        <v>302</v>
      </c>
      <c r="J94" s="1">
        <v>0.4</v>
      </c>
      <c r="K94" t="s">
        <v>303</v>
      </c>
      <c r="L94" s="1">
        <v>0.2</v>
      </c>
      <c r="M94" t="s">
        <v>20</v>
      </c>
      <c r="O94" t="s">
        <v>20</v>
      </c>
      <c r="Q94" t="e">
        <f>VLOOKUP(B94,单基准基金!B:B,1,FALSE)</f>
        <v>#N/A</v>
      </c>
      <c r="R94" t="e">
        <f>VLOOKUP(B94,双基准基金!B:B,1,FALSE)</f>
        <v>#N/A</v>
      </c>
      <c r="S94" t="str">
        <f>VLOOKUP(B94,三基准基金!B:B,1,FALSE)</f>
        <v>004879.OF</v>
      </c>
      <c r="T94" t="e">
        <f>VLOOKUP(B94,四基准基金!B:B,1,FALSE)</f>
        <v>#N/A</v>
      </c>
      <c r="U94" t="e">
        <f>VLOOKUP(B94,五基准基金!B:B,1,FALSE)</f>
        <v>#N/A</v>
      </c>
      <c r="X94">
        <v>1</v>
      </c>
    </row>
    <row r="95" spans="1:24" x14ac:dyDescent="0.4">
      <c r="A95">
        <v>3628</v>
      </c>
      <c r="B95" t="s">
        <v>308</v>
      </c>
      <c r="C95" t="s">
        <v>309</v>
      </c>
      <c r="D95" t="s">
        <v>17</v>
      </c>
      <c r="E95" t="s">
        <v>48</v>
      </c>
      <c r="F95" t="s">
        <v>310</v>
      </c>
      <c r="G95" t="s">
        <v>311</v>
      </c>
      <c r="H95" s="1">
        <v>0.7</v>
      </c>
      <c r="I95" t="s">
        <v>276</v>
      </c>
      <c r="J95" s="1">
        <v>0.3</v>
      </c>
      <c r="K95" t="s">
        <v>20</v>
      </c>
      <c r="M95" t="s">
        <v>20</v>
      </c>
      <c r="O95" t="s">
        <v>20</v>
      </c>
      <c r="Q95" t="e">
        <f>VLOOKUP(B95,单基准基金!B:B,1,FALSE)</f>
        <v>#N/A</v>
      </c>
      <c r="R95" t="str">
        <f>VLOOKUP(B95,双基准基金!B:B,1,FALSE)</f>
        <v>004998.OF</v>
      </c>
      <c r="S95" t="e">
        <f>VLOOKUP(B95,三基准基金!B:B,1,FALSE)</f>
        <v>#N/A</v>
      </c>
      <c r="T95" t="e">
        <f>VLOOKUP(B95,四基准基金!B:B,1,FALSE)</f>
        <v>#N/A</v>
      </c>
      <c r="U95" t="e">
        <f>VLOOKUP(B95,五基准基金!B:B,1,FALSE)</f>
        <v>#N/A</v>
      </c>
      <c r="W95">
        <v>1</v>
      </c>
    </row>
    <row r="96" spans="1:24" x14ac:dyDescent="0.4">
      <c r="A96">
        <v>3629</v>
      </c>
      <c r="B96" t="s">
        <v>312</v>
      </c>
      <c r="C96" t="s">
        <v>313</v>
      </c>
      <c r="D96" t="s">
        <v>17</v>
      </c>
      <c r="E96" t="s">
        <v>48</v>
      </c>
      <c r="F96" t="s">
        <v>310</v>
      </c>
      <c r="G96" t="s">
        <v>311</v>
      </c>
      <c r="H96" s="1">
        <v>0.7</v>
      </c>
      <c r="I96" t="s">
        <v>276</v>
      </c>
      <c r="J96" s="1">
        <v>0.3</v>
      </c>
      <c r="K96" t="s">
        <v>20</v>
      </c>
      <c r="M96" t="s">
        <v>20</v>
      </c>
      <c r="O96" t="s">
        <v>20</v>
      </c>
      <c r="Q96" t="e">
        <f>VLOOKUP(B96,单基准基金!B:B,1,FALSE)</f>
        <v>#N/A</v>
      </c>
      <c r="R96" t="str">
        <f>VLOOKUP(B96,双基准基金!B:B,1,FALSE)</f>
        <v>004999.OF</v>
      </c>
      <c r="S96" t="e">
        <f>VLOOKUP(B96,三基准基金!B:B,1,FALSE)</f>
        <v>#N/A</v>
      </c>
      <c r="T96" t="e">
        <f>VLOOKUP(B96,四基准基金!B:B,1,FALSE)</f>
        <v>#N/A</v>
      </c>
      <c r="U96" t="e">
        <f>VLOOKUP(B96,五基准基金!B:B,1,FALSE)</f>
        <v>#N/A</v>
      </c>
      <c r="W96">
        <v>1</v>
      </c>
    </row>
    <row r="97" spans="1:24" x14ac:dyDescent="0.4">
      <c r="A97">
        <v>3817</v>
      </c>
      <c r="B97" t="s">
        <v>314</v>
      </c>
      <c r="C97" t="s">
        <v>315</v>
      </c>
      <c r="D97" t="s">
        <v>17</v>
      </c>
      <c r="E97" t="s">
        <v>48</v>
      </c>
      <c r="F97" t="s">
        <v>316</v>
      </c>
      <c r="G97" t="s">
        <v>316</v>
      </c>
      <c r="I97" t="s">
        <v>20</v>
      </c>
      <c r="K97" t="s">
        <v>20</v>
      </c>
      <c r="M97" t="s">
        <v>20</v>
      </c>
      <c r="O97" t="s">
        <v>20</v>
      </c>
      <c r="Q97" t="str">
        <f>VLOOKUP(B97,单基准基金!B:B,1,FALSE)</f>
        <v>005243.OF</v>
      </c>
      <c r="R97" t="e">
        <f>VLOOKUP(B97,双基准基金!B:B,1,FALSE)</f>
        <v>#N/A</v>
      </c>
      <c r="S97" t="e">
        <f>VLOOKUP(B97,三基准基金!B:B,1,FALSE)</f>
        <v>#N/A</v>
      </c>
      <c r="T97" t="e">
        <f>VLOOKUP(B97,四基准基金!B:B,1,FALSE)</f>
        <v>#N/A</v>
      </c>
      <c r="U97" t="e">
        <f>VLOOKUP(B97,五基准基金!B:B,1,FALSE)</f>
        <v>#N/A</v>
      </c>
      <c r="V97">
        <v>1</v>
      </c>
    </row>
    <row r="98" spans="1:24" x14ac:dyDescent="0.4">
      <c r="A98">
        <v>3987</v>
      </c>
      <c r="B98" t="s">
        <v>317</v>
      </c>
      <c r="C98" t="s">
        <v>318</v>
      </c>
      <c r="D98" t="s">
        <v>17</v>
      </c>
      <c r="E98" t="s">
        <v>97</v>
      </c>
      <c r="F98" t="s">
        <v>319</v>
      </c>
      <c r="G98" t="s">
        <v>320</v>
      </c>
      <c r="H98" s="1">
        <v>0.5</v>
      </c>
      <c r="I98" t="s">
        <v>321</v>
      </c>
      <c r="J98" s="1">
        <v>0.25</v>
      </c>
      <c r="K98" t="s">
        <v>322</v>
      </c>
      <c r="L98" s="1">
        <v>0.25</v>
      </c>
      <c r="M98" t="s">
        <v>20</v>
      </c>
      <c r="O98" t="s">
        <v>20</v>
      </c>
      <c r="Q98" t="e">
        <f>VLOOKUP(B98,单基准基金!B:B,1,FALSE)</f>
        <v>#N/A</v>
      </c>
      <c r="R98" t="e">
        <f>VLOOKUP(B98,双基准基金!B:B,1,FALSE)</f>
        <v>#N/A</v>
      </c>
      <c r="S98" t="str">
        <f>VLOOKUP(B98,三基准基金!B:B,1,FALSE)</f>
        <v>005440.OF</v>
      </c>
      <c r="T98" t="e">
        <f>VLOOKUP(B98,四基准基金!B:B,1,FALSE)</f>
        <v>#N/A</v>
      </c>
      <c r="U98" t="e">
        <f>VLOOKUP(B98,五基准基金!B:B,1,FALSE)</f>
        <v>#N/A</v>
      </c>
      <c r="X98">
        <v>1</v>
      </c>
    </row>
    <row r="99" spans="1:24" x14ac:dyDescent="0.4">
      <c r="A99">
        <v>3988</v>
      </c>
      <c r="B99" t="s">
        <v>323</v>
      </c>
      <c r="C99" t="s">
        <v>324</v>
      </c>
      <c r="D99" t="s">
        <v>17</v>
      </c>
      <c r="E99" t="s">
        <v>97</v>
      </c>
      <c r="F99" t="s">
        <v>319</v>
      </c>
      <c r="G99" t="s">
        <v>320</v>
      </c>
      <c r="H99" s="1">
        <v>0.5</v>
      </c>
      <c r="I99" t="s">
        <v>321</v>
      </c>
      <c r="J99" s="1">
        <v>0.25</v>
      </c>
      <c r="K99" t="s">
        <v>322</v>
      </c>
      <c r="L99" s="1">
        <v>0.25</v>
      </c>
      <c r="M99" t="s">
        <v>20</v>
      </c>
      <c r="O99" t="s">
        <v>20</v>
      </c>
      <c r="Q99" t="e">
        <f>VLOOKUP(B99,单基准基金!B:B,1,FALSE)</f>
        <v>#N/A</v>
      </c>
      <c r="R99" t="e">
        <f>VLOOKUP(B99,双基准基金!B:B,1,FALSE)</f>
        <v>#N/A</v>
      </c>
      <c r="S99" t="str">
        <f>VLOOKUP(B99,三基准基金!B:B,1,FALSE)</f>
        <v>005441.OF</v>
      </c>
      <c r="T99" t="e">
        <f>VLOOKUP(B99,四基准基金!B:B,1,FALSE)</f>
        <v>#N/A</v>
      </c>
      <c r="U99" t="e">
        <f>VLOOKUP(B99,五基准基金!B:B,1,FALSE)</f>
        <v>#N/A</v>
      </c>
      <c r="X99">
        <v>1</v>
      </c>
    </row>
    <row r="100" spans="1:24" x14ac:dyDescent="0.4">
      <c r="A100">
        <v>4073</v>
      </c>
      <c r="B100" t="s">
        <v>325</v>
      </c>
      <c r="C100" t="s">
        <v>326</v>
      </c>
      <c r="D100" t="s">
        <v>17</v>
      </c>
      <c r="E100" t="s">
        <v>97</v>
      </c>
      <c r="F100" t="s">
        <v>148</v>
      </c>
      <c r="G100" t="s">
        <v>149</v>
      </c>
      <c r="H100" s="1">
        <v>0.4</v>
      </c>
      <c r="I100" t="s">
        <v>150</v>
      </c>
      <c r="J100" s="1">
        <v>0.3</v>
      </c>
      <c r="K100" t="s">
        <v>151</v>
      </c>
      <c r="L100" s="1">
        <v>0.3</v>
      </c>
      <c r="M100" t="s">
        <v>20</v>
      </c>
      <c r="O100" t="s">
        <v>20</v>
      </c>
      <c r="Q100" t="e">
        <f>VLOOKUP(B100,单基准基金!B:B,1,FALSE)</f>
        <v>#N/A</v>
      </c>
      <c r="R100" t="e">
        <f>VLOOKUP(B100,双基准基金!B:B,1,FALSE)</f>
        <v>#N/A</v>
      </c>
      <c r="S100" t="str">
        <f>VLOOKUP(B100,三基准基金!B:B,1,FALSE)</f>
        <v>005534.OF</v>
      </c>
      <c r="T100" t="e">
        <f>VLOOKUP(B100,四基准基金!B:B,1,FALSE)</f>
        <v>#N/A</v>
      </c>
      <c r="U100" t="e">
        <f>VLOOKUP(B100,五基准基金!B:B,1,FALSE)</f>
        <v>#N/A</v>
      </c>
      <c r="X100">
        <v>1</v>
      </c>
    </row>
    <row r="101" spans="1:24" x14ac:dyDescent="0.4">
      <c r="A101">
        <v>4133</v>
      </c>
      <c r="B101" t="s">
        <v>327</v>
      </c>
      <c r="C101" t="s">
        <v>328</v>
      </c>
      <c r="D101" t="s">
        <v>17</v>
      </c>
      <c r="E101" t="s">
        <v>52</v>
      </c>
      <c r="F101" t="s">
        <v>329</v>
      </c>
      <c r="G101" t="s">
        <v>330</v>
      </c>
      <c r="H101" s="1">
        <v>0.95</v>
      </c>
      <c r="I101" t="s">
        <v>331</v>
      </c>
      <c r="J101" s="1">
        <v>0.05</v>
      </c>
      <c r="K101" t="s">
        <v>20</v>
      </c>
      <c r="M101" t="s">
        <v>20</v>
      </c>
      <c r="O101" t="s">
        <v>20</v>
      </c>
      <c r="Q101" t="e">
        <f>VLOOKUP(B101,单基准基金!B:B,1,FALSE)</f>
        <v>#N/A</v>
      </c>
      <c r="R101" t="str">
        <f>VLOOKUP(B101,双基准基金!B:B,1,FALSE)</f>
        <v>005613.OF</v>
      </c>
      <c r="S101" t="e">
        <f>VLOOKUP(B101,三基准基金!B:B,1,FALSE)</f>
        <v>#N/A</v>
      </c>
      <c r="T101" t="e">
        <f>VLOOKUP(B101,四基准基金!B:B,1,FALSE)</f>
        <v>#N/A</v>
      </c>
      <c r="U101" t="e">
        <f>VLOOKUP(B101,五基准基金!B:B,1,FALSE)</f>
        <v>#N/A</v>
      </c>
      <c r="W101">
        <v>1</v>
      </c>
    </row>
    <row r="102" spans="1:24" x14ac:dyDescent="0.4">
      <c r="A102">
        <v>4134</v>
      </c>
      <c r="B102" t="s">
        <v>332</v>
      </c>
      <c r="C102" t="s">
        <v>333</v>
      </c>
      <c r="D102" t="s">
        <v>17</v>
      </c>
      <c r="E102" t="s">
        <v>52</v>
      </c>
      <c r="F102" t="s">
        <v>329</v>
      </c>
      <c r="G102" t="s">
        <v>330</v>
      </c>
      <c r="H102" s="1">
        <v>0.95</v>
      </c>
      <c r="I102" t="s">
        <v>331</v>
      </c>
      <c r="J102" s="1">
        <v>0.05</v>
      </c>
      <c r="K102" t="s">
        <v>20</v>
      </c>
      <c r="M102" t="s">
        <v>20</v>
      </c>
      <c r="O102" t="s">
        <v>20</v>
      </c>
      <c r="Q102" t="e">
        <f>VLOOKUP(B102,单基准基金!B:B,1,FALSE)</f>
        <v>#N/A</v>
      </c>
      <c r="R102" t="str">
        <f>VLOOKUP(B102,双基准基金!B:B,1,FALSE)</f>
        <v>005614.OF</v>
      </c>
      <c r="S102" t="e">
        <f>VLOOKUP(B102,三基准基金!B:B,1,FALSE)</f>
        <v>#N/A</v>
      </c>
      <c r="T102" t="e">
        <f>VLOOKUP(B102,四基准基金!B:B,1,FALSE)</f>
        <v>#N/A</v>
      </c>
      <c r="U102" t="e">
        <f>VLOOKUP(B102,五基准基金!B:B,1,FALSE)</f>
        <v>#N/A</v>
      </c>
      <c r="W102">
        <v>1</v>
      </c>
    </row>
    <row r="103" spans="1:24" x14ac:dyDescent="0.4">
      <c r="A103">
        <v>4135</v>
      </c>
      <c r="B103" t="s">
        <v>334</v>
      </c>
      <c r="C103" t="s">
        <v>335</v>
      </c>
      <c r="D103" t="s">
        <v>17</v>
      </c>
      <c r="E103" t="s">
        <v>52</v>
      </c>
      <c r="F103" t="s">
        <v>329</v>
      </c>
      <c r="G103" t="s">
        <v>330</v>
      </c>
      <c r="H103" s="1">
        <v>0.95</v>
      </c>
      <c r="I103" t="s">
        <v>331</v>
      </c>
      <c r="J103" s="1">
        <v>0.05</v>
      </c>
      <c r="K103" t="s">
        <v>20</v>
      </c>
      <c r="M103" t="s">
        <v>20</v>
      </c>
      <c r="O103" t="s">
        <v>20</v>
      </c>
      <c r="Q103" t="e">
        <f>VLOOKUP(B103,单基准基金!B:B,1,FALSE)</f>
        <v>#N/A</v>
      </c>
      <c r="R103" t="str">
        <f>VLOOKUP(B103,双基准基金!B:B,1,FALSE)</f>
        <v>005615.OF</v>
      </c>
      <c r="S103" t="e">
        <f>VLOOKUP(B103,三基准基金!B:B,1,FALSE)</f>
        <v>#N/A</v>
      </c>
      <c r="T103" t="e">
        <f>VLOOKUP(B103,四基准基金!B:B,1,FALSE)</f>
        <v>#N/A</v>
      </c>
      <c r="U103" t="e">
        <f>VLOOKUP(B103,五基准基金!B:B,1,FALSE)</f>
        <v>#N/A</v>
      </c>
      <c r="W103">
        <v>1</v>
      </c>
    </row>
    <row r="104" spans="1:24" x14ac:dyDescent="0.4">
      <c r="A104">
        <v>4192</v>
      </c>
      <c r="B104" t="s">
        <v>336</v>
      </c>
      <c r="C104" t="s">
        <v>337</v>
      </c>
      <c r="D104" t="s">
        <v>17</v>
      </c>
      <c r="E104" t="s">
        <v>18</v>
      </c>
      <c r="F104" t="s">
        <v>338</v>
      </c>
      <c r="G104" t="s">
        <v>339</v>
      </c>
      <c r="H104" s="1">
        <v>0.95</v>
      </c>
      <c r="I104" t="s">
        <v>252</v>
      </c>
      <c r="J104" s="1">
        <v>0.05</v>
      </c>
      <c r="K104" t="s">
        <v>20</v>
      </c>
      <c r="M104" t="s">
        <v>20</v>
      </c>
      <c r="O104" t="s">
        <v>20</v>
      </c>
      <c r="Q104" t="e">
        <f>VLOOKUP(B104,单基准基金!B:B,1,FALSE)</f>
        <v>#N/A</v>
      </c>
      <c r="R104" t="str">
        <f>VLOOKUP(B104,双基准基金!B:B,1,FALSE)</f>
        <v>005675.OF</v>
      </c>
      <c r="S104" t="e">
        <f>VLOOKUP(B104,三基准基金!B:B,1,FALSE)</f>
        <v>#N/A</v>
      </c>
      <c r="T104" t="e">
        <f>VLOOKUP(B104,四基准基金!B:B,1,FALSE)</f>
        <v>#N/A</v>
      </c>
      <c r="U104" t="e">
        <f>VLOOKUP(B104,五基准基金!B:B,1,FALSE)</f>
        <v>#N/A</v>
      </c>
      <c r="W104">
        <v>1</v>
      </c>
    </row>
    <row r="105" spans="1:24" x14ac:dyDescent="0.4">
      <c r="A105">
        <v>4193</v>
      </c>
      <c r="B105" t="s">
        <v>340</v>
      </c>
      <c r="C105" t="s">
        <v>341</v>
      </c>
      <c r="D105" t="s">
        <v>17</v>
      </c>
      <c r="E105" t="s">
        <v>18</v>
      </c>
      <c r="F105" t="s">
        <v>77</v>
      </c>
      <c r="G105" t="s">
        <v>77</v>
      </c>
      <c r="I105" t="s">
        <v>20</v>
      </c>
      <c r="K105" t="s">
        <v>20</v>
      </c>
      <c r="M105" t="s">
        <v>20</v>
      </c>
      <c r="O105" t="s">
        <v>20</v>
      </c>
      <c r="Q105" t="str">
        <f>VLOOKUP(B105,单基准基金!B:B,1,FALSE)</f>
        <v>005676.OF</v>
      </c>
      <c r="R105" t="e">
        <f>VLOOKUP(B105,双基准基金!B:B,1,FALSE)</f>
        <v>#N/A</v>
      </c>
      <c r="S105" t="e">
        <f>VLOOKUP(B105,三基准基金!B:B,1,FALSE)</f>
        <v>#N/A</v>
      </c>
      <c r="T105" t="e">
        <f>VLOOKUP(B105,四基准基金!B:B,1,FALSE)</f>
        <v>#N/A</v>
      </c>
      <c r="U105" t="e">
        <f>VLOOKUP(B105,五基准基金!B:B,1,FALSE)</f>
        <v>#N/A</v>
      </c>
      <c r="V105">
        <v>1</v>
      </c>
    </row>
    <row r="106" spans="1:24" x14ac:dyDescent="0.4">
      <c r="A106">
        <v>4209</v>
      </c>
      <c r="B106" t="s">
        <v>342</v>
      </c>
      <c r="C106" t="s">
        <v>343</v>
      </c>
      <c r="D106" t="s">
        <v>17</v>
      </c>
      <c r="E106" t="s">
        <v>97</v>
      </c>
      <c r="F106" t="s">
        <v>344</v>
      </c>
      <c r="G106" t="s">
        <v>345</v>
      </c>
      <c r="H106" s="1">
        <v>0.4</v>
      </c>
      <c r="I106" t="s">
        <v>346</v>
      </c>
      <c r="J106" s="1">
        <v>0.3</v>
      </c>
      <c r="K106" t="s">
        <v>149</v>
      </c>
      <c r="L106" s="1">
        <v>0.3</v>
      </c>
      <c r="M106" t="s">
        <v>20</v>
      </c>
      <c r="O106" t="s">
        <v>20</v>
      </c>
      <c r="Q106" t="e">
        <f>VLOOKUP(B106,单基准基金!B:B,1,FALSE)</f>
        <v>#N/A</v>
      </c>
      <c r="R106" t="e">
        <f>VLOOKUP(B106,双基准基金!B:B,1,FALSE)</f>
        <v>#N/A</v>
      </c>
      <c r="S106" t="str">
        <f>VLOOKUP(B106,三基准基金!B:B,1,FALSE)</f>
        <v>005698.OF</v>
      </c>
      <c r="T106" t="e">
        <f>VLOOKUP(B106,四基准基金!B:B,1,FALSE)</f>
        <v>#N/A</v>
      </c>
      <c r="U106" t="e">
        <f>VLOOKUP(B106,五基准基金!B:B,1,FALSE)</f>
        <v>#N/A</v>
      </c>
      <c r="X106">
        <v>1</v>
      </c>
    </row>
    <row r="107" spans="1:24" x14ac:dyDescent="0.4">
      <c r="A107">
        <v>4210</v>
      </c>
      <c r="B107" t="s">
        <v>347</v>
      </c>
      <c r="C107" t="s">
        <v>348</v>
      </c>
      <c r="D107" t="s">
        <v>17</v>
      </c>
      <c r="E107" t="s">
        <v>97</v>
      </c>
      <c r="F107" t="s">
        <v>349</v>
      </c>
      <c r="G107" t="s">
        <v>350</v>
      </c>
      <c r="H107" s="1">
        <v>0.5</v>
      </c>
      <c r="I107" t="s">
        <v>351</v>
      </c>
      <c r="J107" s="1">
        <v>0.25</v>
      </c>
      <c r="K107" t="s">
        <v>137</v>
      </c>
      <c r="L107" s="1">
        <v>0.25</v>
      </c>
      <c r="M107" t="s">
        <v>20</v>
      </c>
      <c r="O107" t="s">
        <v>20</v>
      </c>
      <c r="Q107" t="e">
        <f>VLOOKUP(B107,单基准基金!B:B,1,FALSE)</f>
        <v>#N/A</v>
      </c>
      <c r="R107" t="e">
        <f>VLOOKUP(B107,双基准基金!B:B,1,FALSE)</f>
        <v>#N/A</v>
      </c>
      <c r="S107" t="str">
        <f>VLOOKUP(B107,三基准基金!B:B,1,FALSE)</f>
        <v>005699.OF</v>
      </c>
      <c r="T107" t="e">
        <f>VLOOKUP(B107,四基准基金!B:B,1,FALSE)</f>
        <v>#N/A</v>
      </c>
      <c r="U107" t="e">
        <f>VLOOKUP(B107,五基准基金!B:B,1,FALSE)</f>
        <v>#N/A</v>
      </c>
      <c r="X107">
        <v>1</v>
      </c>
    </row>
    <row r="108" spans="1:24" x14ac:dyDescent="0.4">
      <c r="A108">
        <v>4211</v>
      </c>
      <c r="B108" t="s">
        <v>352</v>
      </c>
      <c r="C108" t="s">
        <v>353</v>
      </c>
      <c r="D108" t="s">
        <v>17</v>
      </c>
      <c r="E108" t="s">
        <v>97</v>
      </c>
      <c r="F108" t="s">
        <v>349</v>
      </c>
      <c r="G108" t="s">
        <v>350</v>
      </c>
      <c r="H108" s="1">
        <v>0.5</v>
      </c>
      <c r="I108" t="s">
        <v>351</v>
      </c>
      <c r="J108" s="1">
        <v>0.25</v>
      </c>
      <c r="K108" t="s">
        <v>137</v>
      </c>
      <c r="L108" s="1">
        <v>0.25</v>
      </c>
      <c r="M108" t="s">
        <v>20</v>
      </c>
      <c r="O108" t="s">
        <v>20</v>
      </c>
      <c r="Q108" t="e">
        <f>VLOOKUP(B108,单基准基金!B:B,1,FALSE)</f>
        <v>#N/A</v>
      </c>
      <c r="R108" t="e">
        <f>VLOOKUP(B108,双基准基金!B:B,1,FALSE)</f>
        <v>#N/A</v>
      </c>
      <c r="S108" t="str">
        <f>VLOOKUP(B108,三基准基金!B:B,1,FALSE)</f>
        <v>005700.OF</v>
      </c>
      <c r="T108" t="e">
        <f>VLOOKUP(B108,四基准基金!B:B,1,FALSE)</f>
        <v>#N/A</v>
      </c>
      <c r="U108" t="e">
        <f>VLOOKUP(B108,五基准基金!B:B,1,FALSE)</f>
        <v>#N/A</v>
      </c>
      <c r="X108">
        <v>1</v>
      </c>
    </row>
    <row r="109" spans="1:24" x14ac:dyDescent="0.4">
      <c r="A109">
        <v>4304</v>
      </c>
      <c r="B109" t="s">
        <v>354</v>
      </c>
      <c r="C109" t="s">
        <v>355</v>
      </c>
      <c r="D109" t="s">
        <v>17</v>
      </c>
      <c r="E109" t="s">
        <v>18</v>
      </c>
      <c r="F109" t="s">
        <v>356</v>
      </c>
      <c r="G109" t="s">
        <v>357</v>
      </c>
      <c r="H109" s="1">
        <v>0.9</v>
      </c>
      <c r="I109" t="s">
        <v>32</v>
      </c>
      <c r="J109" s="1">
        <v>0.1</v>
      </c>
      <c r="K109" t="s">
        <v>20</v>
      </c>
      <c r="M109" t="s">
        <v>20</v>
      </c>
      <c r="O109" t="s">
        <v>20</v>
      </c>
      <c r="Q109" t="e">
        <f>VLOOKUP(B109,单基准基金!B:B,1,FALSE)</f>
        <v>#N/A</v>
      </c>
      <c r="R109" t="str">
        <f>VLOOKUP(B109,双基准基金!B:B,1,FALSE)</f>
        <v>005801.OF</v>
      </c>
      <c r="S109" t="e">
        <f>VLOOKUP(B109,三基准基金!B:B,1,FALSE)</f>
        <v>#N/A</v>
      </c>
      <c r="T109" t="e">
        <f>VLOOKUP(B109,四基准基金!B:B,1,FALSE)</f>
        <v>#N/A</v>
      </c>
      <c r="U109" t="e">
        <f>VLOOKUP(B109,五基准基金!B:B,1,FALSE)</f>
        <v>#N/A</v>
      </c>
      <c r="W109">
        <v>1</v>
      </c>
    </row>
    <row r="110" spans="1:24" x14ac:dyDescent="0.4">
      <c r="A110">
        <v>4543</v>
      </c>
      <c r="B110" t="s">
        <v>358</v>
      </c>
      <c r="C110" t="s">
        <v>359</v>
      </c>
      <c r="D110" t="s">
        <v>17</v>
      </c>
      <c r="E110" t="s">
        <v>18</v>
      </c>
      <c r="F110" t="s">
        <v>360</v>
      </c>
      <c r="G110" t="s">
        <v>361</v>
      </c>
      <c r="H110" s="1">
        <v>0.95</v>
      </c>
      <c r="I110" t="s">
        <v>41</v>
      </c>
      <c r="J110" s="1">
        <v>0.05</v>
      </c>
      <c r="K110" t="s">
        <v>20</v>
      </c>
      <c r="M110" t="s">
        <v>20</v>
      </c>
      <c r="O110" t="s">
        <v>20</v>
      </c>
      <c r="Q110" t="e">
        <f>VLOOKUP(B110,单基准基金!B:B,1,FALSE)</f>
        <v>#N/A</v>
      </c>
      <c r="R110" t="str">
        <f>VLOOKUP(B110,双基准基金!B:B,1,FALSE)</f>
        <v>006075.OF</v>
      </c>
      <c r="S110" t="e">
        <f>VLOOKUP(B110,三基准基金!B:B,1,FALSE)</f>
        <v>#N/A</v>
      </c>
      <c r="T110" t="e">
        <f>VLOOKUP(B110,四基准基金!B:B,1,FALSE)</f>
        <v>#N/A</v>
      </c>
      <c r="U110" t="e">
        <f>VLOOKUP(B110,五基准基金!B:B,1,FALSE)</f>
        <v>#N/A</v>
      </c>
      <c r="W110">
        <v>1</v>
      </c>
    </row>
    <row r="111" spans="1:24" x14ac:dyDescent="0.4">
      <c r="A111">
        <v>4571</v>
      </c>
      <c r="B111" t="s">
        <v>362</v>
      </c>
      <c r="C111" t="s">
        <v>363</v>
      </c>
      <c r="D111" t="s">
        <v>17</v>
      </c>
      <c r="E111" t="s">
        <v>18</v>
      </c>
      <c r="F111" t="s">
        <v>364</v>
      </c>
      <c r="G111" t="s">
        <v>365</v>
      </c>
      <c r="H111" s="1">
        <v>0.9</v>
      </c>
      <c r="I111" t="s">
        <v>41</v>
      </c>
      <c r="J111" s="1">
        <v>0.1</v>
      </c>
      <c r="K111" t="s">
        <v>20</v>
      </c>
      <c r="M111" t="s">
        <v>20</v>
      </c>
      <c r="O111" t="s">
        <v>20</v>
      </c>
      <c r="Q111" t="e">
        <f>VLOOKUP(B111,单基准基金!B:B,1,FALSE)</f>
        <v>#N/A</v>
      </c>
      <c r="R111" t="str">
        <f>VLOOKUP(B111,双基准基金!B:B,1,FALSE)</f>
        <v>006105.OF</v>
      </c>
      <c r="S111" t="e">
        <f>VLOOKUP(B111,三基准基金!B:B,1,FALSE)</f>
        <v>#N/A</v>
      </c>
      <c r="T111" t="e">
        <f>VLOOKUP(B111,四基准基金!B:B,1,FALSE)</f>
        <v>#N/A</v>
      </c>
      <c r="U111" t="e">
        <f>VLOOKUP(B111,五基准基金!B:B,1,FALSE)</f>
        <v>#N/A</v>
      </c>
      <c r="W111">
        <v>1</v>
      </c>
    </row>
    <row r="112" spans="1:24" x14ac:dyDescent="0.4">
      <c r="A112">
        <v>4589</v>
      </c>
      <c r="B112" t="s">
        <v>366</v>
      </c>
      <c r="C112" t="s">
        <v>367</v>
      </c>
      <c r="D112" t="s">
        <v>17</v>
      </c>
      <c r="E112" t="s">
        <v>18</v>
      </c>
      <c r="F112" t="s">
        <v>368</v>
      </c>
      <c r="G112" t="s">
        <v>369</v>
      </c>
      <c r="H112" s="1">
        <v>0.95</v>
      </c>
      <c r="I112" t="s">
        <v>41</v>
      </c>
      <c r="J112" s="1">
        <v>0.05</v>
      </c>
      <c r="K112" t="s">
        <v>20</v>
      </c>
      <c r="M112" t="s">
        <v>20</v>
      </c>
      <c r="O112" t="s">
        <v>20</v>
      </c>
      <c r="Q112" t="e">
        <f>VLOOKUP(B112,单基准基金!B:B,1,FALSE)</f>
        <v>#N/A</v>
      </c>
      <c r="R112" t="str">
        <f>VLOOKUP(B112,双基准基金!B:B,1,FALSE)</f>
        <v>006127.OF</v>
      </c>
      <c r="S112" t="e">
        <f>VLOOKUP(B112,三基准基金!B:B,1,FALSE)</f>
        <v>#N/A</v>
      </c>
      <c r="T112" t="e">
        <f>VLOOKUP(B112,四基准基金!B:B,1,FALSE)</f>
        <v>#N/A</v>
      </c>
      <c r="U112" t="e">
        <f>VLOOKUP(B112,五基准基金!B:B,1,FALSE)</f>
        <v>#N/A</v>
      </c>
      <c r="W112">
        <v>1</v>
      </c>
    </row>
    <row r="113" spans="1:26" x14ac:dyDescent="0.4">
      <c r="A113">
        <v>4713</v>
      </c>
      <c r="B113" t="s">
        <v>370</v>
      </c>
      <c r="C113" t="s">
        <v>371</v>
      </c>
      <c r="D113" t="s">
        <v>17</v>
      </c>
      <c r="E113" t="s">
        <v>18</v>
      </c>
      <c r="F113" t="s">
        <v>372</v>
      </c>
      <c r="G113" t="s">
        <v>373</v>
      </c>
      <c r="H113" s="1">
        <v>0.95</v>
      </c>
      <c r="I113" t="s">
        <v>252</v>
      </c>
      <c r="J113" s="1">
        <v>0.05</v>
      </c>
      <c r="K113" t="s">
        <v>20</v>
      </c>
      <c r="M113" t="s">
        <v>20</v>
      </c>
      <c r="O113" t="s">
        <v>20</v>
      </c>
      <c r="Q113" t="e">
        <f>VLOOKUP(B113,单基准基金!B:B,1,FALSE)</f>
        <v>#N/A</v>
      </c>
      <c r="R113" t="str">
        <f>VLOOKUP(B113,双基准基金!B:B,1,FALSE)</f>
        <v>006263.OF</v>
      </c>
      <c r="S113" t="e">
        <f>VLOOKUP(B113,三基准基金!B:B,1,FALSE)</f>
        <v>#N/A</v>
      </c>
      <c r="T113" t="e">
        <f>VLOOKUP(B113,四基准基金!B:B,1,FALSE)</f>
        <v>#N/A</v>
      </c>
      <c r="U113" t="e">
        <f>VLOOKUP(B113,五基准基金!B:B,1,FALSE)</f>
        <v>#N/A</v>
      </c>
      <c r="W113">
        <v>1</v>
      </c>
    </row>
    <row r="114" spans="1:26" x14ac:dyDescent="0.4">
      <c r="A114">
        <v>4730</v>
      </c>
      <c r="B114" t="s">
        <v>374</v>
      </c>
      <c r="C114" t="s">
        <v>375</v>
      </c>
      <c r="D114" t="s">
        <v>17</v>
      </c>
      <c r="E114" t="s">
        <v>18</v>
      </c>
      <c r="F114" t="s">
        <v>376</v>
      </c>
      <c r="G114" t="s">
        <v>377</v>
      </c>
      <c r="H114" s="1">
        <v>0.9</v>
      </c>
      <c r="I114" t="s">
        <v>331</v>
      </c>
      <c r="J114" s="1">
        <v>0.1</v>
      </c>
      <c r="K114" t="s">
        <v>20</v>
      </c>
      <c r="M114" t="s">
        <v>20</v>
      </c>
      <c r="O114" t="s">
        <v>20</v>
      </c>
      <c r="Q114" t="e">
        <f>VLOOKUP(B114,单基准基金!B:B,1,FALSE)</f>
        <v>#N/A</v>
      </c>
      <c r="R114" t="str">
        <f>VLOOKUP(B114,双基准基金!B:B,1,FALSE)</f>
        <v>006282.OF</v>
      </c>
      <c r="S114" t="e">
        <f>VLOOKUP(B114,三基准基金!B:B,1,FALSE)</f>
        <v>#N/A</v>
      </c>
      <c r="T114" t="e">
        <f>VLOOKUP(B114,四基准基金!B:B,1,FALSE)</f>
        <v>#N/A</v>
      </c>
      <c r="U114" t="e">
        <f>VLOOKUP(B114,五基准基金!B:B,1,FALSE)</f>
        <v>#N/A</v>
      </c>
      <c r="W114">
        <v>1</v>
      </c>
    </row>
    <row r="115" spans="1:26" x14ac:dyDescent="0.4">
      <c r="A115">
        <v>4731</v>
      </c>
      <c r="B115" t="s">
        <v>378</v>
      </c>
      <c r="C115" t="s">
        <v>379</v>
      </c>
      <c r="D115" t="s">
        <v>17</v>
      </c>
      <c r="E115" t="s">
        <v>52</v>
      </c>
      <c r="F115" t="s">
        <v>53</v>
      </c>
      <c r="G115" t="s">
        <v>53</v>
      </c>
      <c r="I115" t="s">
        <v>20</v>
      </c>
      <c r="K115" t="s">
        <v>20</v>
      </c>
      <c r="M115" t="s">
        <v>20</v>
      </c>
      <c r="O115" t="s">
        <v>20</v>
      </c>
      <c r="Q115" t="str">
        <f>VLOOKUP(B115,单基准基金!B:B,1,FALSE)</f>
        <v>006283.OF</v>
      </c>
      <c r="R115" t="e">
        <f>VLOOKUP(B115,双基准基金!B:B,1,FALSE)</f>
        <v>#N/A</v>
      </c>
      <c r="S115" t="e">
        <f>VLOOKUP(B115,三基准基金!B:B,1,FALSE)</f>
        <v>#N/A</v>
      </c>
      <c r="T115" t="e">
        <f>VLOOKUP(B115,四基准基金!B:B,1,FALSE)</f>
        <v>#N/A</v>
      </c>
      <c r="U115" t="e">
        <f>VLOOKUP(B115,五基准基金!B:B,1,FALSE)</f>
        <v>#N/A</v>
      </c>
      <c r="V115">
        <v>1</v>
      </c>
    </row>
    <row r="116" spans="1:26" x14ac:dyDescent="0.4">
      <c r="A116">
        <v>4733</v>
      </c>
      <c r="B116" t="s">
        <v>380</v>
      </c>
      <c r="C116" t="s">
        <v>381</v>
      </c>
      <c r="D116" t="s">
        <v>17</v>
      </c>
      <c r="E116" t="s">
        <v>48</v>
      </c>
      <c r="F116" t="s">
        <v>382</v>
      </c>
      <c r="G116" t="s">
        <v>382</v>
      </c>
      <c r="I116" t="s">
        <v>20</v>
      </c>
      <c r="K116" t="s">
        <v>20</v>
      </c>
      <c r="M116" t="s">
        <v>20</v>
      </c>
      <c r="O116" t="s">
        <v>20</v>
      </c>
      <c r="Q116" t="str">
        <f>VLOOKUP(B116,单基准基金!B:B,1,FALSE)</f>
        <v>006285.OF</v>
      </c>
      <c r="R116" t="e">
        <f>VLOOKUP(B116,双基准基金!B:B,1,FALSE)</f>
        <v>#N/A</v>
      </c>
      <c r="S116" t="e">
        <f>VLOOKUP(B116,三基准基金!B:B,1,FALSE)</f>
        <v>#N/A</v>
      </c>
      <c r="T116" t="e">
        <f>VLOOKUP(B116,四基准基金!B:B,1,FALSE)</f>
        <v>#N/A</v>
      </c>
      <c r="U116" t="e">
        <f>VLOOKUP(B116,五基准基金!B:B,1,FALSE)</f>
        <v>#N/A</v>
      </c>
      <c r="V116">
        <v>1</v>
      </c>
    </row>
    <row r="117" spans="1:26" x14ac:dyDescent="0.4">
      <c r="A117">
        <v>4756</v>
      </c>
      <c r="B117" t="s">
        <v>383</v>
      </c>
      <c r="C117" t="s">
        <v>384</v>
      </c>
      <c r="D117" t="s">
        <v>17</v>
      </c>
      <c r="E117" t="s">
        <v>97</v>
      </c>
      <c r="F117" t="s">
        <v>385</v>
      </c>
      <c r="G117" t="s">
        <v>386</v>
      </c>
      <c r="H117" s="1">
        <v>0.4</v>
      </c>
      <c r="I117" t="s">
        <v>387</v>
      </c>
      <c r="J117" s="1">
        <v>0.24</v>
      </c>
      <c r="K117" t="s">
        <v>388</v>
      </c>
      <c r="L117" s="1">
        <v>0.2</v>
      </c>
      <c r="M117" t="s">
        <v>389</v>
      </c>
      <c r="N117" s="1">
        <v>0.08</v>
      </c>
      <c r="O117" t="s">
        <v>390</v>
      </c>
      <c r="P117" s="1">
        <v>0.08</v>
      </c>
      <c r="Q117" t="e">
        <f>VLOOKUP(B117,单基准基金!B:B,1,FALSE)</f>
        <v>#N/A</v>
      </c>
      <c r="R117" t="e">
        <f>VLOOKUP(B117,双基准基金!B:B,1,FALSE)</f>
        <v>#N/A</v>
      </c>
      <c r="S117" t="e">
        <f>VLOOKUP(B117,三基准基金!B:B,1,FALSE)</f>
        <v>#N/A</v>
      </c>
      <c r="T117" t="e">
        <f>VLOOKUP(B117,四基准基金!B:B,1,FALSE)</f>
        <v>#N/A</v>
      </c>
      <c r="U117" t="str">
        <f>VLOOKUP(B117,五基准基金!B:B,1,FALSE)</f>
        <v>006308.OF</v>
      </c>
      <c r="Z117">
        <v>1</v>
      </c>
    </row>
    <row r="118" spans="1:26" x14ac:dyDescent="0.4">
      <c r="A118">
        <v>4757</v>
      </c>
      <c r="B118" t="s">
        <v>391</v>
      </c>
      <c r="C118" t="s">
        <v>392</v>
      </c>
      <c r="D118" t="s">
        <v>17</v>
      </c>
      <c r="E118" t="s">
        <v>97</v>
      </c>
      <c r="F118" t="s">
        <v>385</v>
      </c>
      <c r="G118" t="s">
        <v>386</v>
      </c>
      <c r="H118" s="1">
        <v>0.4</v>
      </c>
      <c r="I118" t="s">
        <v>387</v>
      </c>
      <c r="J118" s="1">
        <v>0.24</v>
      </c>
      <c r="K118" t="s">
        <v>388</v>
      </c>
      <c r="L118" s="1">
        <v>0.2</v>
      </c>
      <c r="M118" t="s">
        <v>389</v>
      </c>
      <c r="N118" s="1">
        <v>0.08</v>
      </c>
      <c r="O118" t="s">
        <v>390</v>
      </c>
      <c r="P118" s="1">
        <v>0.08</v>
      </c>
      <c r="Q118" t="e">
        <f>VLOOKUP(B118,单基准基金!B:B,1,FALSE)</f>
        <v>#N/A</v>
      </c>
      <c r="R118" t="e">
        <f>VLOOKUP(B118,双基准基金!B:B,1,FALSE)</f>
        <v>#N/A</v>
      </c>
      <c r="S118" t="e">
        <f>VLOOKUP(B118,三基准基金!B:B,1,FALSE)</f>
        <v>#N/A</v>
      </c>
      <c r="T118" t="e">
        <f>VLOOKUP(B118,四基准基金!B:B,1,FALSE)</f>
        <v>#N/A</v>
      </c>
      <c r="U118" t="str">
        <f>VLOOKUP(B118,五基准基金!B:B,1,FALSE)</f>
        <v>006309.OF</v>
      </c>
      <c r="Z118">
        <v>1</v>
      </c>
    </row>
    <row r="119" spans="1:26" x14ac:dyDescent="0.4">
      <c r="A119">
        <v>4758</v>
      </c>
      <c r="B119" t="s">
        <v>393</v>
      </c>
      <c r="C119" t="s">
        <v>394</v>
      </c>
      <c r="D119" t="s">
        <v>17</v>
      </c>
      <c r="E119" t="s">
        <v>97</v>
      </c>
      <c r="F119" t="s">
        <v>385</v>
      </c>
      <c r="G119" t="s">
        <v>386</v>
      </c>
      <c r="H119" s="1">
        <v>0.4</v>
      </c>
      <c r="I119" t="s">
        <v>387</v>
      </c>
      <c r="J119" s="1">
        <v>0.24</v>
      </c>
      <c r="K119" t="s">
        <v>388</v>
      </c>
      <c r="L119" s="1">
        <v>0.2</v>
      </c>
      <c r="M119" t="s">
        <v>389</v>
      </c>
      <c r="N119" s="1">
        <v>0.08</v>
      </c>
      <c r="O119" t="s">
        <v>390</v>
      </c>
      <c r="P119" s="1">
        <v>0.08</v>
      </c>
      <c r="Q119" t="e">
        <f>VLOOKUP(B119,单基准基金!B:B,1,FALSE)</f>
        <v>#N/A</v>
      </c>
      <c r="R119" t="e">
        <f>VLOOKUP(B119,双基准基金!B:B,1,FALSE)</f>
        <v>#N/A</v>
      </c>
      <c r="S119" t="e">
        <f>VLOOKUP(B119,三基准基金!B:B,1,FALSE)</f>
        <v>#N/A</v>
      </c>
      <c r="T119" t="e">
        <f>VLOOKUP(B119,四基准基金!B:B,1,FALSE)</f>
        <v>#N/A</v>
      </c>
      <c r="U119" t="str">
        <f>VLOOKUP(B119,五基准基金!B:B,1,FALSE)</f>
        <v>006310.OF</v>
      </c>
      <c r="Z119">
        <v>1</v>
      </c>
    </row>
    <row r="120" spans="1:26" x14ac:dyDescent="0.4">
      <c r="A120">
        <v>4770</v>
      </c>
      <c r="B120" t="s">
        <v>395</v>
      </c>
      <c r="C120" t="s">
        <v>396</v>
      </c>
      <c r="D120" t="s">
        <v>17</v>
      </c>
      <c r="E120" t="s">
        <v>18</v>
      </c>
      <c r="F120" t="s">
        <v>397</v>
      </c>
      <c r="G120" t="s">
        <v>398</v>
      </c>
      <c r="H120" s="1">
        <v>0.95</v>
      </c>
      <c r="I120" t="s">
        <v>252</v>
      </c>
      <c r="J120" s="1">
        <v>0.05</v>
      </c>
      <c r="K120" t="s">
        <v>20</v>
      </c>
      <c r="M120" t="s">
        <v>20</v>
      </c>
      <c r="O120" t="s">
        <v>20</v>
      </c>
      <c r="Q120" t="e">
        <f>VLOOKUP(B120,单基准基金!B:B,1,FALSE)</f>
        <v>#N/A</v>
      </c>
      <c r="R120" t="str">
        <f>VLOOKUP(B120,双基准基金!B:B,1,FALSE)</f>
        <v>006327.OF</v>
      </c>
      <c r="S120" t="e">
        <f>VLOOKUP(B120,三基准基金!B:B,1,FALSE)</f>
        <v>#N/A</v>
      </c>
      <c r="T120" t="e">
        <f>VLOOKUP(B120,四基准基金!B:B,1,FALSE)</f>
        <v>#N/A</v>
      </c>
      <c r="U120" t="e">
        <f>VLOOKUP(B120,五基准基金!B:B,1,FALSE)</f>
        <v>#N/A</v>
      </c>
      <c r="W120">
        <v>1</v>
      </c>
    </row>
    <row r="121" spans="1:26" x14ac:dyDescent="0.4">
      <c r="A121">
        <v>4771</v>
      </c>
      <c r="B121" t="s">
        <v>399</v>
      </c>
      <c r="C121" t="s">
        <v>400</v>
      </c>
      <c r="D121" t="s">
        <v>17</v>
      </c>
      <c r="E121" t="s">
        <v>18</v>
      </c>
      <c r="F121" t="s">
        <v>397</v>
      </c>
      <c r="G121" t="s">
        <v>398</v>
      </c>
      <c r="H121" s="1">
        <v>0.95</v>
      </c>
      <c r="I121" t="s">
        <v>252</v>
      </c>
      <c r="J121" s="1">
        <v>0.05</v>
      </c>
      <c r="K121" t="s">
        <v>20</v>
      </c>
      <c r="M121" t="s">
        <v>20</v>
      </c>
      <c r="O121" t="s">
        <v>20</v>
      </c>
      <c r="Q121" t="e">
        <f>VLOOKUP(B121,单基准基金!B:B,1,FALSE)</f>
        <v>#N/A</v>
      </c>
      <c r="R121" t="str">
        <f>VLOOKUP(B121,双基准基金!B:B,1,FALSE)</f>
        <v>006328.OF</v>
      </c>
      <c r="S121" t="e">
        <f>VLOOKUP(B121,三基准基金!B:B,1,FALSE)</f>
        <v>#N/A</v>
      </c>
      <c r="T121" t="e">
        <f>VLOOKUP(B121,四基准基金!B:B,1,FALSE)</f>
        <v>#N/A</v>
      </c>
      <c r="U121" t="e">
        <f>VLOOKUP(B121,五基准基金!B:B,1,FALSE)</f>
        <v>#N/A</v>
      </c>
      <c r="W121">
        <v>1</v>
      </c>
    </row>
    <row r="122" spans="1:26" x14ac:dyDescent="0.4">
      <c r="A122">
        <v>4772</v>
      </c>
      <c r="B122" t="s">
        <v>401</v>
      </c>
      <c r="C122" t="s">
        <v>402</v>
      </c>
      <c r="D122" t="s">
        <v>17</v>
      </c>
      <c r="E122" t="s">
        <v>18</v>
      </c>
      <c r="F122" t="s">
        <v>397</v>
      </c>
      <c r="G122" t="s">
        <v>398</v>
      </c>
      <c r="H122" s="1">
        <v>0.95</v>
      </c>
      <c r="I122" t="s">
        <v>252</v>
      </c>
      <c r="J122" s="1">
        <v>0.05</v>
      </c>
      <c r="K122" t="s">
        <v>20</v>
      </c>
      <c r="M122" t="s">
        <v>20</v>
      </c>
      <c r="O122" t="s">
        <v>20</v>
      </c>
      <c r="Q122" t="e">
        <f>VLOOKUP(B122,单基准基金!B:B,1,FALSE)</f>
        <v>#N/A</v>
      </c>
      <c r="R122" t="str">
        <f>VLOOKUP(B122,双基准基金!B:B,1,FALSE)</f>
        <v>006329.OF</v>
      </c>
      <c r="S122" t="e">
        <f>VLOOKUP(B122,三基准基金!B:B,1,FALSE)</f>
        <v>#N/A</v>
      </c>
      <c r="T122" t="e">
        <f>VLOOKUP(B122,四基准基金!B:B,1,FALSE)</f>
        <v>#N/A</v>
      </c>
      <c r="U122" t="e">
        <f>VLOOKUP(B122,五基准基金!B:B,1,FALSE)</f>
        <v>#N/A</v>
      </c>
      <c r="W122">
        <v>1</v>
      </c>
    </row>
    <row r="123" spans="1:26" x14ac:dyDescent="0.4">
      <c r="A123">
        <v>4773</v>
      </c>
      <c r="B123" t="s">
        <v>403</v>
      </c>
      <c r="C123" t="s">
        <v>404</v>
      </c>
      <c r="D123" t="s">
        <v>17</v>
      </c>
      <c r="E123" t="s">
        <v>18</v>
      </c>
      <c r="F123" t="s">
        <v>397</v>
      </c>
      <c r="G123" t="s">
        <v>398</v>
      </c>
      <c r="H123" s="1">
        <v>0.95</v>
      </c>
      <c r="I123" t="s">
        <v>252</v>
      </c>
      <c r="J123" s="1">
        <v>0.05</v>
      </c>
      <c r="K123" t="s">
        <v>20</v>
      </c>
      <c r="M123" t="s">
        <v>20</v>
      </c>
      <c r="O123" t="s">
        <v>20</v>
      </c>
      <c r="Q123" t="e">
        <f>VLOOKUP(B123,单基准基金!B:B,1,FALSE)</f>
        <v>#N/A</v>
      </c>
      <c r="R123" t="str">
        <f>VLOOKUP(B123,双基准基金!B:B,1,FALSE)</f>
        <v>006330.OF</v>
      </c>
      <c r="S123" t="e">
        <f>VLOOKUP(B123,三基准基金!B:B,1,FALSE)</f>
        <v>#N/A</v>
      </c>
      <c r="T123" t="e">
        <f>VLOOKUP(B123,四基准基金!B:B,1,FALSE)</f>
        <v>#N/A</v>
      </c>
      <c r="U123" t="e">
        <f>VLOOKUP(B123,五基准基金!B:B,1,FALSE)</f>
        <v>#N/A</v>
      </c>
      <c r="W123">
        <v>1</v>
      </c>
    </row>
    <row r="124" spans="1:26" x14ac:dyDescent="0.4">
      <c r="A124">
        <v>4809</v>
      </c>
      <c r="B124" t="s">
        <v>405</v>
      </c>
      <c r="C124" t="s">
        <v>406</v>
      </c>
      <c r="D124" t="s">
        <v>17</v>
      </c>
      <c r="E124" t="s">
        <v>97</v>
      </c>
      <c r="F124" t="s">
        <v>98</v>
      </c>
      <c r="G124" t="s">
        <v>99</v>
      </c>
      <c r="H124" s="1">
        <v>0.6</v>
      </c>
      <c r="I124" t="s">
        <v>100</v>
      </c>
      <c r="J124" s="1">
        <v>0.4</v>
      </c>
      <c r="K124" t="s">
        <v>20</v>
      </c>
      <c r="M124" t="s">
        <v>20</v>
      </c>
      <c r="O124" t="s">
        <v>20</v>
      </c>
      <c r="Q124" t="e">
        <f>VLOOKUP(B124,单基准基金!B:B,1,FALSE)</f>
        <v>#N/A</v>
      </c>
      <c r="R124" t="str">
        <f>VLOOKUP(B124,双基准基金!B:B,1,FALSE)</f>
        <v>006370.OF</v>
      </c>
      <c r="S124" t="e">
        <f>VLOOKUP(B124,三基准基金!B:B,1,FALSE)</f>
        <v>#N/A</v>
      </c>
      <c r="T124" t="e">
        <f>VLOOKUP(B124,四基准基金!B:B,1,FALSE)</f>
        <v>#N/A</v>
      </c>
      <c r="U124" t="e">
        <f>VLOOKUP(B124,五基准基金!B:B,1,FALSE)</f>
        <v>#N/A</v>
      </c>
      <c r="W124">
        <v>1</v>
      </c>
    </row>
    <row r="125" spans="1:26" x14ac:dyDescent="0.4">
      <c r="A125">
        <v>4812</v>
      </c>
      <c r="B125" t="s">
        <v>407</v>
      </c>
      <c r="C125" t="s">
        <v>408</v>
      </c>
      <c r="D125" t="s">
        <v>17</v>
      </c>
      <c r="E125" t="s">
        <v>97</v>
      </c>
      <c r="F125" t="s">
        <v>409</v>
      </c>
      <c r="G125" t="s">
        <v>410</v>
      </c>
      <c r="H125" s="1">
        <v>0.4</v>
      </c>
      <c r="I125" t="s">
        <v>209</v>
      </c>
      <c r="J125" s="1">
        <v>0.4</v>
      </c>
      <c r="K125" t="s">
        <v>41</v>
      </c>
      <c r="L125" s="1">
        <v>0.2</v>
      </c>
      <c r="M125" t="s">
        <v>20</v>
      </c>
      <c r="O125" t="s">
        <v>20</v>
      </c>
      <c r="Q125" t="e">
        <f>VLOOKUP(B125,单基准基金!B:B,1,FALSE)</f>
        <v>#N/A</v>
      </c>
      <c r="R125" t="e">
        <f>VLOOKUP(B125,双基准基金!B:B,1,FALSE)</f>
        <v>#N/A</v>
      </c>
      <c r="S125" t="str">
        <f>VLOOKUP(B125,三基准基金!B:B,1,FALSE)</f>
        <v>006373.OF</v>
      </c>
      <c r="T125" t="e">
        <f>VLOOKUP(B125,四基准基金!B:B,1,FALSE)</f>
        <v>#N/A</v>
      </c>
      <c r="U125" t="e">
        <f>VLOOKUP(B125,五基准基金!B:B,1,FALSE)</f>
        <v>#N/A</v>
      </c>
      <c r="X125">
        <v>1</v>
      </c>
    </row>
    <row r="126" spans="1:26" x14ac:dyDescent="0.4">
      <c r="A126">
        <v>4813</v>
      </c>
      <c r="B126" t="s">
        <v>411</v>
      </c>
      <c r="C126" t="s">
        <v>412</v>
      </c>
      <c r="D126" t="s">
        <v>17</v>
      </c>
      <c r="E126" t="s">
        <v>97</v>
      </c>
      <c r="F126" t="s">
        <v>409</v>
      </c>
      <c r="G126" t="s">
        <v>410</v>
      </c>
      <c r="H126" s="1">
        <v>0.4</v>
      </c>
      <c r="I126" t="s">
        <v>209</v>
      </c>
      <c r="J126" s="1">
        <v>0.4</v>
      </c>
      <c r="K126" t="s">
        <v>41</v>
      </c>
      <c r="L126" s="1">
        <v>0.2</v>
      </c>
      <c r="M126" t="s">
        <v>20</v>
      </c>
      <c r="O126" t="s">
        <v>20</v>
      </c>
      <c r="Q126" t="e">
        <f>VLOOKUP(B126,单基准基金!B:B,1,FALSE)</f>
        <v>#N/A</v>
      </c>
      <c r="R126" t="e">
        <f>VLOOKUP(B126,双基准基金!B:B,1,FALSE)</f>
        <v>#N/A</v>
      </c>
      <c r="S126" t="str">
        <f>VLOOKUP(B126,三基准基金!B:B,1,FALSE)</f>
        <v>006374.OF</v>
      </c>
      <c r="T126" t="e">
        <f>VLOOKUP(B126,四基准基金!B:B,1,FALSE)</f>
        <v>#N/A</v>
      </c>
      <c r="U126" t="e">
        <f>VLOOKUP(B126,五基准基金!B:B,1,FALSE)</f>
        <v>#N/A</v>
      </c>
      <c r="X126">
        <v>1</v>
      </c>
    </row>
    <row r="127" spans="1:26" x14ac:dyDescent="0.4">
      <c r="A127">
        <v>4816</v>
      </c>
      <c r="B127" t="s">
        <v>413</v>
      </c>
      <c r="C127" t="s">
        <v>414</v>
      </c>
      <c r="D127" t="s">
        <v>17</v>
      </c>
      <c r="E127" t="s">
        <v>18</v>
      </c>
      <c r="F127" t="s">
        <v>38</v>
      </c>
      <c r="G127" t="s">
        <v>39</v>
      </c>
      <c r="H127" t="s">
        <v>40</v>
      </c>
      <c r="I127" t="s">
        <v>41</v>
      </c>
      <c r="J127" s="1">
        <v>0.05</v>
      </c>
      <c r="K127" t="s">
        <v>20</v>
      </c>
      <c r="M127" t="s">
        <v>20</v>
      </c>
      <c r="O127" t="s">
        <v>20</v>
      </c>
      <c r="Q127" t="e">
        <f>VLOOKUP(B127,单基准基金!B:B,1,FALSE)</f>
        <v>#N/A</v>
      </c>
      <c r="R127" t="str">
        <f>VLOOKUP(B127,双基准基金!B:B,1,FALSE)</f>
        <v>006381.OF</v>
      </c>
      <c r="S127" t="e">
        <f>VLOOKUP(B127,三基准基金!B:B,1,FALSE)</f>
        <v>#N/A</v>
      </c>
      <c r="T127" t="e">
        <f>VLOOKUP(B127,四基准基金!B:B,1,FALSE)</f>
        <v>#N/A</v>
      </c>
      <c r="U127" t="e">
        <f>VLOOKUP(B127,五基准基金!B:B,1,FALSE)</f>
        <v>#N/A</v>
      </c>
      <c r="W127">
        <v>1</v>
      </c>
    </row>
    <row r="128" spans="1:26" x14ac:dyDescent="0.4">
      <c r="A128">
        <v>4873</v>
      </c>
      <c r="B128" t="s">
        <v>415</v>
      </c>
      <c r="C128" t="s">
        <v>416</v>
      </c>
      <c r="D128" t="s">
        <v>17</v>
      </c>
      <c r="E128" t="s">
        <v>52</v>
      </c>
      <c r="F128" t="s">
        <v>417</v>
      </c>
      <c r="G128" t="s">
        <v>418</v>
      </c>
      <c r="I128" t="s">
        <v>419</v>
      </c>
      <c r="J128" s="1">
        <v>0.7</v>
      </c>
      <c r="K128" t="s">
        <v>420</v>
      </c>
      <c r="L128" s="1">
        <v>0.3</v>
      </c>
      <c r="M128" t="s">
        <v>20</v>
      </c>
      <c r="O128" t="s">
        <v>20</v>
      </c>
      <c r="Q128" t="e">
        <f>VLOOKUP(B128,单基准基金!B:B,1,FALSE)</f>
        <v>#N/A</v>
      </c>
      <c r="R128" t="e">
        <f>VLOOKUP(B128,双基准基金!B:B,1,FALSE)</f>
        <v>#N/A</v>
      </c>
      <c r="S128" t="str">
        <f>VLOOKUP(B128,三基准基金!B:B,1,FALSE)</f>
        <v>006445.OF</v>
      </c>
      <c r="T128" t="e">
        <f>VLOOKUP(B128,四基准基金!B:B,1,FALSE)</f>
        <v>#N/A</v>
      </c>
      <c r="U128" t="e">
        <f>VLOOKUP(B128,五基准基金!B:B,1,FALSE)</f>
        <v>#N/A</v>
      </c>
      <c r="X128">
        <v>1</v>
      </c>
    </row>
    <row r="129" spans="1:24" x14ac:dyDescent="0.4">
      <c r="A129">
        <v>4874</v>
      </c>
      <c r="B129" t="s">
        <v>421</v>
      </c>
      <c r="C129" t="s">
        <v>422</v>
      </c>
      <c r="D129" t="s">
        <v>17</v>
      </c>
      <c r="E129" t="s">
        <v>52</v>
      </c>
      <c r="F129" t="s">
        <v>417</v>
      </c>
      <c r="G129" t="s">
        <v>418</v>
      </c>
      <c r="I129" t="s">
        <v>419</v>
      </c>
      <c r="J129" s="1">
        <v>0.7</v>
      </c>
      <c r="K129" t="s">
        <v>420</v>
      </c>
      <c r="L129" s="1">
        <v>0.3</v>
      </c>
      <c r="M129" t="s">
        <v>20</v>
      </c>
      <c r="O129" t="s">
        <v>20</v>
      </c>
      <c r="Q129" t="e">
        <f>VLOOKUP(B129,单基准基金!B:B,1,FALSE)</f>
        <v>#N/A</v>
      </c>
      <c r="R129" t="e">
        <f>VLOOKUP(B129,双基准基金!B:B,1,FALSE)</f>
        <v>#N/A</v>
      </c>
      <c r="S129" t="str">
        <f>VLOOKUP(B129,三基准基金!B:B,1,FALSE)</f>
        <v>006446.OF</v>
      </c>
      <c r="T129" t="e">
        <f>VLOOKUP(B129,四基准基金!B:B,1,FALSE)</f>
        <v>#N/A</v>
      </c>
      <c r="U129" t="e">
        <f>VLOOKUP(B129,五基准基金!B:B,1,FALSE)</f>
        <v>#N/A</v>
      </c>
      <c r="X129">
        <v>1</v>
      </c>
    </row>
    <row r="130" spans="1:24" x14ac:dyDescent="0.4">
      <c r="A130">
        <v>4875</v>
      </c>
      <c r="B130" t="s">
        <v>423</v>
      </c>
      <c r="C130" t="s">
        <v>424</v>
      </c>
      <c r="D130" t="s">
        <v>17</v>
      </c>
      <c r="E130" t="s">
        <v>52</v>
      </c>
      <c r="F130" t="s">
        <v>417</v>
      </c>
      <c r="G130" t="s">
        <v>418</v>
      </c>
      <c r="I130" t="s">
        <v>419</v>
      </c>
      <c r="J130" s="1">
        <v>0.7</v>
      </c>
      <c r="K130" t="s">
        <v>420</v>
      </c>
      <c r="L130" s="1">
        <v>0.3</v>
      </c>
      <c r="M130" t="s">
        <v>20</v>
      </c>
      <c r="O130" t="s">
        <v>20</v>
      </c>
      <c r="Q130" t="e">
        <f>VLOOKUP(B130,单基准基金!B:B,1,FALSE)</f>
        <v>#N/A</v>
      </c>
      <c r="R130" t="e">
        <f>VLOOKUP(B130,双基准基金!B:B,1,FALSE)</f>
        <v>#N/A</v>
      </c>
      <c r="S130" t="str">
        <f>VLOOKUP(B130,三基准基金!B:B,1,FALSE)</f>
        <v>006447.OF</v>
      </c>
      <c r="T130" t="e">
        <f>VLOOKUP(B130,四基准基金!B:B,1,FALSE)</f>
        <v>#N/A</v>
      </c>
      <c r="U130" t="e">
        <f>VLOOKUP(B130,五基准基金!B:B,1,FALSE)</f>
        <v>#N/A</v>
      </c>
      <c r="X130">
        <v>1</v>
      </c>
    </row>
    <row r="131" spans="1:24" x14ac:dyDescent="0.4">
      <c r="A131">
        <v>4876</v>
      </c>
      <c r="B131" t="s">
        <v>425</v>
      </c>
      <c r="C131" t="s">
        <v>426</v>
      </c>
      <c r="D131" t="s">
        <v>17</v>
      </c>
      <c r="E131" t="s">
        <v>52</v>
      </c>
      <c r="F131" t="s">
        <v>417</v>
      </c>
      <c r="G131" t="s">
        <v>418</v>
      </c>
      <c r="I131" t="s">
        <v>419</v>
      </c>
      <c r="J131" s="1">
        <v>0.7</v>
      </c>
      <c r="K131" t="s">
        <v>420</v>
      </c>
      <c r="L131" s="1">
        <v>0.3</v>
      </c>
      <c r="M131" t="s">
        <v>20</v>
      </c>
      <c r="O131" t="s">
        <v>20</v>
      </c>
      <c r="Q131" t="e">
        <f>VLOOKUP(B131,单基准基金!B:B,1,FALSE)</f>
        <v>#N/A</v>
      </c>
      <c r="R131" t="e">
        <f>VLOOKUP(B131,双基准基金!B:B,1,FALSE)</f>
        <v>#N/A</v>
      </c>
      <c r="S131" t="str">
        <f>VLOOKUP(B131,三基准基金!B:B,1,FALSE)</f>
        <v>006448.OF</v>
      </c>
      <c r="T131" t="e">
        <f>VLOOKUP(B131,四基准基金!B:B,1,FALSE)</f>
        <v>#N/A</v>
      </c>
      <c r="U131" t="e">
        <f>VLOOKUP(B131,五基准基金!B:B,1,FALSE)</f>
        <v>#N/A</v>
      </c>
      <c r="X131">
        <v>1</v>
      </c>
    </row>
    <row r="132" spans="1:24" x14ac:dyDescent="0.4">
      <c r="A132">
        <v>4901</v>
      </c>
      <c r="B132" t="s">
        <v>427</v>
      </c>
      <c r="C132" t="s">
        <v>428</v>
      </c>
      <c r="D132" t="s">
        <v>17</v>
      </c>
      <c r="E132" t="s">
        <v>52</v>
      </c>
      <c r="F132" t="s">
        <v>429</v>
      </c>
      <c r="G132" t="s">
        <v>430</v>
      </c>
      <c r="H132" s="1">
        <v>0.6</v>
      </c>
      <c r="I132" t="s">
        <v>431</v>
      </c>
      <c r="J132" s="1">
        <v>0.4</v>
      </c>
      <c r="K132" t="s">
        <v>20</v>
      </c>
      <c r="M132" t="s">
        <v>20</v>
      </c>
      <c r="O132" t="s">
        <v>20</v>
      </c>
      <c r="Q132" t="e">
        <f>VLOOKUP(B132,单基准基金!B:B,1,FALSE)</f>
        <v>#N/A</v>
      </c>
      <c r="R132" t="str">
        <f>VLOOKUP(B132,双基准基金!B:B,1,FALSE)</f>
        <v>006476.OF</v>
      </c>
      <c r="S132" t="e">
        <f>VLOOKUP(B132,三基准基金!B:B,1,FALSE)</f>
        <v>#N/A</v>
      </c>
      <c r="T132" t="e">
        <f>VLOOKUP(B132,四基准基金!B:B,1,FALSE)</f>
        <v>#N/A</v>
      </c>
      <c r="U132" t="e">
        <f>VLOOKUP(B132,五基准基金!B:B,1,FALSE)</f>
        <v>#N/A</v>
      </c>
      <c r="W132">
        <v>1</v>
      </c>
    </row>
    <row r="133" spans="1:24" x14ac:dyDescent="0.4">
      <c r="A133">
        <v>4904</v>
      </c>
      <c r="B133" t="s">
        <v>432</v>
      </c>
      <c r="C133" t="s">
        <v>433</v>
      </c>
      <c r="D133" t="s">
        <v>17</v>
      </c>
      <c r="E133" t="s">
        <v>18</v>
      </c>
      <c r="F133" t="s">
        <v>35</v>
      </c>
      <c r="G133" t="s">
        <v>35</v>
      </c>
      <c r="I133" t="s">
        <v>20</v>
      </c>
      <c r="K133" t="s">
        <v>20</v>
      </c>
      <c r="M133" t="s">
        <v>20</v>
      </c>
      <c r="O133" t="s">
        <v>20</v>
      </c>
      <c r="Q133" t="str">
        <f>VLOOKUP(B133,单基准基金!B:B,1,FALSE)</f>
        <v>006479.OF</v>
      </c>
      <c r="R133" t="e">
        <f>VLOOKUP(B133,双基准基金!B:B,1,FALSE)</f>
        <v>#N/A</v>
      </c>
      <c r="S133" t="e">
        <f>VLOOKUP(B133,三基准基金!B:B,1,FALSE)</f>
        <v>#N/A</v>
      </c>
      <c r="T133" t="e">
        <f>VLOOKUP(B133,四基准基金!B:B,1,FALSE)</f>
        <v>#N/A</v>
      </c>
      <c r="U133" t="e">
        <f>VLOOKUP(B133,五基准基金!B:B,1,FALSE)</f>
        <v>#N/A</v>
      </c>
      <c r="V133">
        <v>1</v>
      </c>
    </row>
    <row r="134" spans="1:24" x14ac:dyDescent="0.4">
      <c r="A134">
        <v>4905</v>
      </c>
      <c r="B134" t="s">
        <v>434</v>
      </c>
      <c r="C134" t="s">
        <v>435</v>
      </c>
      <c r="D134" t="s">
        <v>17</v>
      </c>
      <c r="E134" t="s">
        <v>18</v>
      </c>
      <c r="F134" t="s">
        <v>35</v>
      </c>
      <c r="G134" t="s">
        <v>35</v>
      </c>
      <c r="I134" t="s">
        <v>20</v>
      </c>
      <c r="K134" t="s">
        <v>20</v>
      </c>
      <c r="M134" t="s">
        <v>20</v>
      </c>
      <c r="O134" t="s">
        <v>20</v>
      </c>
      <c r="Q134" t="str">
        <f>VLOOKUP(B134,单基准基金!B:B,1,FALSE)</f>
        <v>006480.OF</v>
      </c>
      <c r="R134" t="e">
        <f>VLOOKUP(B134,双基准基金!B:B,1,FALSE)</f>
        <v>#N/A</v>
      </c>
      <c r="S134" t="e">
        <f>VLOOKUP(B134,三基准基金!B:B,1,FALSE)</f>
        <v>#N/A</v>
      </c>
      <c r="T134" t="e">
        <f>VLOOKUP(B134,四基准基金!B:B,1,FALSE)</f>
        <v>#N/A</v>
      </c>
      <c r="U134" t="e">
        <f>VLOOKUP(B134,五基准基金!B:B,1,FALSE)</f>
        <v>#N/A</v>
      </c>
      <c r="V134">
        <v>1</v>
      </c>
    </row>
    <row r="135" spans="1:24" x14ac:dyDescent="0.4">
      <c r="A135">
        <v>4979</v>
      </c>
      <c r="B135" t="s">
        <v>436</v>
      </c>
      <c r="C135" t="s">
        <v>437</v>
      </c>
      <c r="D135" t="s">
        <v>17</v>
      </c>
      <c r="E135" t="s">
        <v>18</v>
      </c>
      <c r="F135" t="s">
        <v>438</v>
      </c>
      <c r="G135" t="s">
        <v>438</v>
      </c>
      <c r="I135" t="s">
        <v>20</v>
      </c>
      <c r="K135" t="s">
        <v>20</v>
      </c>
      <c r="M135" t="s">
        <v>20</v>
      </c>
      <c r="O135" t="s">
        <v>20</v>
      </c>
      <c r="Q135" t="str">
        <f>VLOOKUP(B135,单基准基金!B:B,1,FALSE)</f>
        <v>006555.OF</v>
      </c>
      <c r="R135" t="e">
        <f>VLOOKUP(B135,双基准基金!B:B,1,FALSE)</f>
        <v>#N/A</v>
      </c>
      <c r="S135" t="e">
        <f>VLOOKUP(B135,三基准基金!B:B,1,FALSE)</f>
        <v>#N/A</v>
      </c>
      <c r="T135" t="e">
        <f>VLOOKUP(B135,四基准基金!B:B,1,FALSE)</f>
        <v>#N/A</v>
      </c>
      <c r="U135" t="e">
        <f>VLOOKUP(B135,五基准基金!B:B,1,FALSE)</f>
        <v>#N/A</v>
      </c>
      <c r="V135">
        <v>1</v>
      </c>
    </row>
    <row r="136" spans="1:24" x14ac:dyDescent="0.4">
      <c r="A136">
        <v>5099</v>
      </c>
      <c r="B136" t="s">
        <v>439</v>
      </c>
      <c r="C136" t="s">
        <v>440</v>
      </c>
      <c r="D136" t="s">
        <v>17</v>
      </c>
      <c r="E136" t="s">
        <v>18</v>
      </c>
      <c r="F136" t="s">
        <v>286</v>
      </c>
      <c r="G136" t="s">
        <v>287</v>
      </c>
      <c r="H136" s="1">
        <v>0.95</v>
      </c>
      <c r="I136" t="s">
        <v>32</v>
      </c>
      <c r="J136" s="1">
        <v>0.05</v>
      </c>
      <c r="K136" t="s">
        <v>20</v>
      </c>
      <c r="M136" t="s">
        <v>20</v>
      </c>
      <c r="O136" t="s">
        <v>20</v>
      </c>
      <c r="Q136" t="e">
        <f>VLOOKUP(B136,单基准基金!B:B,1,FALSE)</f>
        <v>#N/A</v>
      </c>
      <c r="R136" t="str">
        <f>VLOOKUP(B136,双基准基金!B:B,1,FALSE)</f>
        <v>006679.OF</v>
      </c>
      <c r="S136" t="e">
        <f>VLOOKUP(B136,三基准基金!B:B,1,FALSE)</f>
        <v>#N/A</v>
      </c>
      <c r="T136" t="e">
        <f>VLOOKUP(B136,四基准基金!B:B,1,FALSE)</f>
        <v>#N/A</v>
      </c>
      <c r="U136" t="e">
        <f>VLOOKUP(B136,五基准基金!B:B,1,FALSE)</f>
        <v>#N/A</v>
      </c>
      <c r="W136">
        <v>1</v>
      </c>
    </row>
    <row r="137" spans="1:24" x14ac:dyDescent="0.4">
      <c r="A137">
        <v>5100</v>
      </c>
      <c r="B137" t="s">
        <v>441</v>
      </c>
      <c r="C137" t="s">
        <v>442</v>
      </c>
      <c r="D137" t="s">
        <v>17</v>
      </c>
      <c r="E137" t="s">
        <v>18</v>
      </c>
      <c r="F137" t="s">
        <v>286</v>
      </c>
      <c r="G137" t="s">
        <v>287</v>
      </c>
      <c r="H137" s="1">
        <v>0.95</v>
      </c>
      <c r="I137" t="s">
        <v>32</v>
      </c>
      <c r="J137" s="1">
        <v>0.05</v>
      </c>
      <c r="K137" t="s">
        <v>20</v>
      </c>
      <c r="M137" t="s">
        <v>20</v>
      </c>
      <c r="O137" t="s">
        <v>20</v>
      </c>
      <c r="Q137" t="e">
        <f>VLOOKUP(B137,单基准基金!B:B,1,FALSE)</f>
        <v>#N/A</v>
      </c>
      <c r="R137" t="str">
        <f>VLOOKUP(B137,双基准基金!B:B,1,FALSE)</f>
        <v>006680.OF</v>
      </c>
      <c r="S137" t="e">
        <f>VLOOKUP(B137,三基准基金!B:B,1,FALSE)</f>
        <v>#N/A</v>
      </c>
      <c r="T137" t="e">
        <f>VLOOKUP(B137,四基准基金!B:B,1,FALSE)</f>
        <v>#N/A</v>
      </c>
      <c r="U137" t="e">
        <f>VLOOKUP(B137,五基准基金!B:B,1,FALSE)</f>
        <v>#N/A</v>
      </c>
      <c r="W137">
        <v>1</v>
      </c>
    </row>
    <row r="138" spans="1:24" x14ac:dyDescent="0.4">
      <c r="A138">
        <v>5187</v>
      </c>
      <c r="B138" t="s">
        <v>443</v>
      </c>
      <c r="C138" t="s">
        <v>444</v>
      </c>
      <c r="D138" t="s">
        <v>17</v>
      </c>
      <c r="E138" t="s">
        <v>18</v>
      </c>
      <c r="F138" t="s">
        <v>445</v>
      </c>
      <c r="G138" t="s">
        <v>446</v>
      </c>
      <c r="H138" s="1">
        <v>0.95</v>
      </c>
      <c r="I138" t="s">
        <v>252</v>
      </c>
      <c r="J138" s="1">
        <v>0.05</v>
      </c>
      <c r="K138" t="s">
        <v>20</v>
      </c>
      <c r="M138" t="s">
        <v>20</v>
      </c>
      <c r="O138" t="s">
        <v>20</v>
      </c>
      <c r="Q138" t="e">
        <f>VLOOKUP(B138,单基准基金!B:B,1,FALSE)</f>
        <v>#N/A</v>
      </c>
      <c r="R138" t="str">
        <f>VLOOKUP(B138,双基准基金!B:B,1,FALSE)</f>
        <v>006778.OF</v>
      </c>
      <c r="S138" t="e">
        <f>VLOOKUP(B138,三基准基金!B:B,1,FALSE)</f>
        <v>#N/A</v>
      </c>
      <c r="T138" t="e">
        <f>VLOOKUP(B138,四基准基金!B:B,1,FALSE)</f>
        <v>#N/A</v>
      </c>
      <c r="U138" t="e">
        <f>VLOOKUP(B138,五基准基金!B:B,1,FALSE)</f>
        <v>#N/A</v>
      </c>
      <c r="W138">
        <v>1</v>
      </c>
    </row>
    <row r="139" spans="1:24" x14ac:dyDescent="0.4">
      <c r="A139">
        <v>5188</v>
      </c>
      <c r="B139" t="s">
        <v>447</v>
      </c>
      <c r="C139" t="s">
        <v>448</v>
      </c>
      <c r="D139" t="s">
        <v>17</v>
      </c>
      <c r="E139" t="s">
        <v>18</v>
      </c>
      <c r="F139" t="s">
        <v>445</v>
      </c>
      <c r="G139" t="s">
        <v>446</v>
      </c>
      <c r="H139" s="1">
        <v>0.95</v>
      </c>
      <c r="I139" t="s">
        <v>252</v>
      </c>
      <c r="J139" s="1">
        <v>0.05</v>
      </c>
      <c r="K139" t="s">
        <v>20</v>
      </c>
      <c r="M139" t="s">
        <v>20</v>
      </c>
      <c r="O139" t="s">
        <v>20</v>
      </c>
      <c r="Q139" t="e">
        <f>VLOOKUP(B139,单基准基金!B:B,1,FALSE)</f>
        <v>#N/A</v>
      </c>
      <c r="R139" t="str">
        <f>VLOOKUP(B139,双基准基金!B:B,1,FALSE)</f>
        <v>006779.OF</v>
      </c>
      <c r="S139" t="e">
        <f>VLOOKUP(B139,三基准基金!B:B,1,FALSE)</f>
        <v>#N/A</v>
      </c>
      <c r="T139" t="e">
        <f>VLOOKUP(B139,四基准基金!B:B,1,FALSE)</f>
        <v>#N/A</v>
      </c>
      <c r="U139" t="e">
        <f>VLOOKUP(B139,五基准基金!B:B,1,FALSE)</f>
        <v>#N/A</v>
      </c>
      <c r="W139">
        <v>1</v>
      </c>
    </row>
    <row r="140" spans="1:24" x14ac:dyDescent="0.4">
      <c r="A140">
        <v>5201</v>
      </c>
      <c r="B140" t="s">
        <v>449</v>
      </c>
      <c r="C140" t="s">
        <v>450</v>
      </c>
      <c r="D140" t="s">
        <v>17</v>
      </c>
      <c r="E140" t="s">
        <v>18</v>
      </c>
      <c r="F140" t="s">
        <v>451</v>
      </c>
      <c r="G140" t="s">
        <v>452</v>
      </c>
      <c r="H140" s="1">
        <v>0.95</v>
      </c>
      <c r="I140" t="s">
        <v>41</v>
      </c>
      <c r="J140" s="1">
        <v>0.05</v>
      </c>
      <c r="K140" t="s">
        <v>20</v>
      </c>
      <c r="M140" t="s">
        <v>20</v>
      </c>
      <c r="O140" t="s">
        <v>20</v>
      </c>
      <c r="Q140" t="e">
        <f>VLOOKUP(B140,单基准基金!B:B,1,FALSE)</f>
        <v>#N/A</v>
      </c>
      <c r="R140" t="str">
        <f>VLOOKUP(B140,双基准基金!B:B,1,FALSE)</f>
        <v>006792.OF</v>
      </c>
      <c r="S140" t="e">
        <f>VLOOKUP(B140,三基准基金!B:B,1,FALSE)</f>
        <v>#N/A</v>
      </c>
      <c r="T140" t="e">
        <f>VLOOKUP(B140,四基准基金!B:B,1,FALSE)</f>
        <v>#N/A</v>
      </c>
      <c r="U140" t="e">
        <f>VLOOKUP(B140,五基准基金!B:B,1,FALSE)</f>
        <v>#N/A</v>
      </c>
      <c r="W140">
        <v>1</v>
      </c>
    </row>
    <row r="141" spans="1:24" x14ac:dyDescent="0.4">
      <c r="A141">
        <v>5528</v>
      </c>
      <c r="B141" t="s">
        <v>453</v>
      </c>
      <c r="C141" t="s">
        <v>454</v>
      </c>
      <c r="D141" t="s">
        <v>17</v>
      </c>
      <c r="E141" t="s">
        <v>48</v>
      </c>
      <c r="F141" t="s">
        <v>455</v>
      </c>
      <c r="G141" t="s">
        <v>456</v>
      </c>
      <c r="H141" s="1">
        <v>0.8</v>
      </c>
      <c r="I141" t="s">
        <v>41</v>
      </c>
      <c r="J141" s="1">
        <v>0.2</v>
      </c>
      <c r="K141" t="s">
        <v>20</v>
      </c>
      <c r="M141" t="s">
        <v>20</v>
      </c>
      <c r="O141" t="s">
        <v>20</v>
      </c>
      <c r="Q141" t="e">
        <f>VLOOKUP(B141,单基准基金!B:B,1,FALSE)</f>
        <v>#N/A</v>
      </c>
      <c r="R141" t="str">
        <f>VLOOKUP(B141,双基准基金!B:B,1,FALSE)</f>
        <v>007140.OF</v>
      </c>
      <c r="S141" t="e">
        <f>VLOOKUP(B141,三基准基金!B:B,1,FALSE)</f>
        <v>#N/A</v>
      </c>
      <c r="T141" t="e">
        <f>VLOOKUP(B141,四基准基金!B:B,1,FALSE)</f>
        <v>#N/A</v>
      </c>
      <c r="U141" t="e">
        <f>VLOOKUP(B141,五基准基金!B:B,1,FALSE)</f>
        <v>#N/A</v>
      </c>
      <c r="W141">
        <v>1</v>
      </c>
    </row>
    <row r="142" spans="1:24" x14ac:dyDescent="0.4">
      <c r="A142">
        <v>5588</v>
      </c>
      <c r="B142" t="s">
        <v>457</v>
      </c>
      <c r="C142" t="s">
        <v>458</v>
      </c>
      <c r="D142" t="s">
        <v>17</v>
      </c>
      <c r="E142" t="s">
        <v>48</v>
      </c>
      <c r="F142" t="s">
        <v>459</v>
      </c>
      <c r="G142" t="s">
        <v>460</v>
      </c>
      <c r="H142" s="1">
        <v>0.95</v>
      </c>
      <c r="I142" t="s">
        <v>169</v>
      </c>
      <c r="J142" s="1">
        <v>0.05</v>
      </c>
      <c r="K142" t="s">
        <v>20</v>
      </c>
      <c r="M142" t="s">
        <v>20</v>
      </c>
      <c r="O142" t="s">
        <v>20</v>
      </c>
      <c r="Q142" t="e">
        <f>VLOOKUP(B142,单基准基金!B:B,1,FALSE)</f>
        <v>#N/A</v>
      </c>
      <c r="R142" t="str">
        <f>VLOOKUP(B142,双基准基金!B:B,1,FALSE)</f>
        <v>007204.OF</v>
      </c>
      <c r="S142" t="e">
        <f>VLOOKUP(B142,三基准基金!B:B,1,FALSE)</f>
        <v>#N/A</v>
      </c>
      <c r="T142" t="e">
        <f>VLOOKUP(B142,四基准基金!B:B,1,FALSE)</f>
        <v>#N/A</v>
      </c>
      <c r="U142" t="e">
        <f>VLOOKUP(B142,五基准基金!B:B,1,FALSE)</f>
        <v>#N/A</v>
      </c>
      <c r="W142">
        <v>1</v>
      </c>
    </row>
    <row r="143" spans="1:24" x14ac:dyDescent="0.4">
      <c r="A143">
        <v>5589</v>
      </c>
      <c r="B143" t="s">
        <v>461</v>
      </c>
      <c r="C143" t="s">
        <v>462</v>
      </c>
      <c r="D143" t="s">
        <v>17</v>
      </c>
      <c r="E143" t="s">
        <v>48</v>
      </c>
      <c r="F143" t="s">
        <v>459</v>
      </c>
      <c r="G143" t="s">
        <v>460</v>
      </c>
      <c r="H143" s="1">
        <v>0.95</v>
      </c>
      <c r="I143" t="s">
        <v>169</v>
      </c>
      <c r="J143" s="1">
        <v>0.05</v>
      </c>
      <c r="K143" t="s">
        <v>20</v>
      </c>
      <c r="M143" t="s">
        <v>20</v>
      </c>
      <c r="O143" t="s">
        <v>20</v>
      </c>
      <c r="Q143" t="e">
        <f>VLOOKUP(B143,单基准基金!B:B,1,FALSE)</f>
        <v>#N/A</v>
      </c>
      <c r="R143" t="str">
        <f>VLOOKUP(B143,双基准基金!B:B,1,FALSE)</f>
        <v>007205.OF</v>
      </c>
      <c r="S143" t="e">
        <f>VLOOKUP(B143,三基准基金!B:B,1,FALSE)</f>
        <v>#N/A</v>
      </c>
      <c r="T143" t="e">
        <f>VLOOKUP(B143,四基准基金!B:B,1,FALSE)</f>
        <v>#N/A</v>
      </c>
      <c r="U143" t="e">
        <f>VLOOKUP(B143,五基准基金!B:B,1,FALSE)</f>
        <v>#N/A</v>
      </c>
      <c r="W143">
        <v>1</v>
      </c>
    </row>
    <row r="144" spans="1:24" x14ac:dyDescent="0.4">
      <c r="A144">
        <v>5659</v>
      </c>
      <c r="B144" t="s">
        <v>463</v>
      </c>
      <c r="C144" t="s">
        <v>464</v>
      </c>
      <c r="D144" t="s">
        <v>17</v>
      </c>
      <c r="E144" t="s">
        <v>18</v>
      </c>
      <c r="F144" t="s">
        <v>465</v>
      </c>
      <c r="G144" t="s">
        <v>466</v>
      </c>
      <c r="H144" s="1">
        <v>0.9</v>
      </c>
      <c r="I144" t="s">
        <v>331</v>
      </c>
      <c r="J144" s="1">
        <v>0.1</v>
      </c>
      <c r="K144" t="s">
        <v>20</v>
      </c>
      <c r="M144" t="s">
        <v>20</v>
      </c>
      <c r="O144" t="s">
        <v>20</v>
      </c>
      <c r="Q144" t="e">
        <f>VLOOKUP(B144,单基准基金!B:B,1,FALSE)</f>
        <v>#N/A</v>
      </c>
      <c r="R144" t="str">
        <f>VLOOKUP(B144,双基准基金!B:B,1,FALSE)</f>
        <v>007280.OF</v>
      </c>
      <c r="S144" t="e">
        <f>VLOOKUP(B144,三基准基金!B:B,1,FALSE)</f>
        <v>#N/A</v>
      </c>
      <c r="T144" t="e">
        <f>VLOOKUP(B144,四基准基金!B:B,1,FALSE)</f>
        <v>#N/A</v>
      </c>
      <c r="U144" t="e">
        <f>VLOOKUP(B144,五基准基金!B:B,1,FALSE)</f>
        <v>#N/A</v>
      </c>
      <c r="W144">
        <v>1</v>
      </c>
    </row>
    <row r="145" spans="1:24" x14ac:dyDescent="0.4">
      <c r="A145">
        <v>5731</v>
      </c>
      <c r="B145" t="s">
        <v>467</v>
      </c>
      <c r="C145" t="s">
        <v>468</v>
      </c>
      <c r="D145" t="s">
        <v>17</v>
      </c>
      <c r="E145" t="s">
        <v>48</v>
      </c>
      <c r="F145" t="s">
        <v>469</v>
      </c>
      <c r="G145" t="s">
        <v>470</v>
      </c>
      <c r="H145" s="1">
        <v>0.9</v>
      </c>
      <c r="I145" t="s">
        <v>41</v>
      </c>
      <c r="J145" s="1">
        <v>0.1</v>
      </c>
      <c r="K145" t="s">
        <v>20</v>
      </c>
      <c r="M145" t="s">
        <v>20</v>
      </c>
      <c r="O145" t="s">
        <v>20</v>
      </c>
      <c r="Q145" t="e">
        <f>VLOOKUP(B145,单基准基金!B:B,1,FALSE)</f>
        <v>#N/A</v>
      </c>
      <c r="R145" t="str">
        <f>VLOOKUP(B145,双基准基金!B:B,1,FALSE)</f>
        <v>007360.OF</v>
      </c>
      <c r="S145" t="e">
        <f>VLOOKUP(B145,三基准基金!B:B,1,FALSE)</f>
        <v>#N/A</v>
      </c>
      <c r="T145" t="e">
        <f>VLOOKUP(B145,四基准基金!B:B,1,FALSE)</f>
        <v>#N/A</v>
      </c>
      <c r="U145" t="e">
        <f>VLOOKUP(B145,五基准基金!B:B,1,FALSE)</f>
        <v>#N/A</v>
      </c>
      <c r="W145">
        <v>1</v>
      </c>
    </row>
    <row r="146" spans="1:24" x14ac:dyDescent="0.4">
      <c r="A146">
        <v>5732</v>
      </c>
      <c r="B146" t="s">
        <v>471</v>
      </c>
      <c r="C146" t="s">
        <v>472</v>
      </c>
      <c r="D146" t="s">
        <v>17</v>
      </c>
      <c r="E146" t="s">
        <v>48</v>
      </c>
      <c r="F146" t="s">
        <v>469</v>
      </c>
      <c r="G146" t="s">
        <v>470</v>
      </c>
      <c r="H146" s="1">
        <v>0.9</v>
      </c>
      <c r="I146" t="s">
        <v>41</v>
      </c>
      <c r="J146" s="1">
        <v>0.1</v>
      </c>
      <c r="K146" t="s">
        <v>20</v>
      </c>
      <c r="M146" t="s">
        <v>20</v>
      </c>
      <c r="O146" t="s">
        <v>20</v>
      </c>
      <c r="Q146" t="e">
        <f>VLOOKUP(B146,单基准基金!B:B,1,FALSE)</f>
        <v>#N/A</v>
      </c>
      <c r="R146" t="str">
        <f>VLOOKUP(B146,双基准基金!B:B,1,FALSE)</f>
        <v>007361.OF</v>
      </c>
      <c r="S146" t="e">
        <f>VLOOKUP(B146,三基准基金!B:B,1,FALSE)</f>
        <v>#N/A</v>
      </c>
      <c r="T146" t="e">
        <f>VLOOKUP(B146,四基准基金!B:B,1,FALSE)</f>
        <v>#N/A</v>
      </c>
      <c r="U146" t="e">
        <f>VLOOKUP(B146,五基准基金!B:B,1,FALSE)</f>
        <v>#N/A</v>
      </c>
      <c r="W146">
        <v>1</v>
      </c>
    </row>
    <row r="147" spans="1:24" x14ac:dyDescent="0.4">
      <c r="A147">
        <v>5733</v>
      </c>
      <c r="B147" t="s">
        <v>473</v>
      </c>
      <c r="C147" t="s">
        <v>474</v>
      </c>
      <c r="D147" t="s">
        <v>17</v>
      </c>
      <c r="E147" t="s">
        <v>48</v>
      </c>
      <c r="F147" t="s">
        <v>469</v>
      </c>
      <c r="G147" t="s">
        <v>470</v>
      </c>
      <c r="H147" s="1">
        <v>0.9</v>
      </c>
      <c r="I147" t="s">
        <v>41</v>
      </c>
      <c r="J147" s="1">
        <v>0.1</v>
      </c>
      <c r="K147" t="s">
        <v>20</v>
      </c>
      <c r="M147" t="s">
        <v>20</v>
      </c>
      <c r="O147" t="s">
        <v>20</v>
      </c>
      <c r="Q147" t="e">
        <f>VLOOKUP(B147,单基准基金!B:B,1,FALSE)</f>
        <v>#N/A</v>
      </c>
      <c r="R147" t="str">
        <f>VLOOKUP(B147,双基准基金!B:B,1,FALSE)</f>
        <v>007362.OF</v>
      </c>
      <c r="S147" t="e">
        <f>VLOOKUP(B147,三基准基金!B:B,1,FALSE)</f>
        <v>#N/A</v>
      </c>
      <c r="T147" t="e">
        <f>VLOOKUP(B147,四基准基金!B:B,1,FALSE)</f>
        <v>#N/A</v>
      </c>
      <c r="U147" t="e">
        <f>VLOOKUP(B147,五基准基金!B:B,1,FALSE)</f>
        <v>#N/A</v>
      </c>
      <c r="W147">
        <v>1</v>
      </c>
    </row>
    <row r="148" spans="1:24" x14ac:dyDescent="0.4">
      <c r="A148">
        <v>5734</v>
      </c>
      <c r="B148" t="s">
        <v>475</v>
      </c>
      <c r="C148" t="s">
        <v>476</v>
      </c>
      <c r="D148" t="s">
        <v>17</v>
      </c>
      <c r="E148" t="s">
        <v>48</v>
      </c>
      <c r="F148" t="s">
        <v>469</v>
      </c>
      <c r="G148" t="s">
        <v>470</v>
      </c>
      <c r="H148" s="1">
        <v>0.9</v>
      </c>
      <c r="I148" t="s">
        <v>41</v>
      </c>
      <c r="J148" s="1">
        <v>0.1</v>
      </c>
      <c r="K148" t="s">
        <v>20</v>
      </c>
      <c r="M148" t="s">
        <v>20</v>
      </c>
      <c r="O148" t="s">
        <v>20</v>
      </c>
      <c r="Q148" t="e">
        <f>VLOOKUP(B148,单基准基金!B:B,1,FALSE)</f>
        <v>#N/A</v>
      </c>
      <c r="R148" t="str">
        <f>VLOOKUP(B148,双基准基金!B:B,1,FALSE)</f>
        <v>007363.OF</v>
      </c>
      <c r="S148" t="e">
        <f>VLOOKUP(B148,三基准基金!B:B,1,FALSE)</f>
        <v>#N/A</v>
      </c>
      <c r="T148" t="e">
        <f>VLOOKUP(B148,四基准基金!B:B,1,FALSE)</f>
        <v>#N/A</v>
      </c>
      <c r="U148" t="e">
        <f>VLOOKUP(B148,五基准基金!B:B,1,FALSE)</f>
        <v>#N/A</v>
      </c>
      <c r="W148">
        <v>1</v>
      </c>
    </row>
    <row r="149" spans="1:24" x14ac:dyDescent="0.4">
      <c r="A149">
        <v>5819</v>
      </c>
      <c r="B149" t="s">
        <v>477</v>
      </c>
      <c r="C149" t="s">
        <v>478</v>
      </c>
      <c r="D149" t="s">
        <v>17</v>
      </c>
      <c r="E149" t="s">
        <v>18</v>
      </c>
      <c r="F149" t="s">
        <v>479</v>
      </c>
      <c r="G149" t="s">
        <v>480</v>
      </c>
      <c r="H149" s="1">
        <v>0.9</v>
      </c>
      <c r="I149" t="s">
        <v>41</v>
      </c>
      <c r="J149" s="1">
        <v>0.1</v>
      </c>
      <c r="K149" t="s">
        <v>20</v>
      </c>
      <c r="M149" t="s">
        <v>20</v>
      </c>
      <c r="O149" t="s">
        <v>20</v>
      </c>
      <c r="Q149" t="e">
        <f>VLOOKUP(B149,单基准基金!B:B,1,FALSE)</f>
        <v>#N/A</v>
      </c>
      <c r="R149" t="str">
        <f>VLOOKUP(B149,双基准基金!B:B,1,FALSE)</f>
        <v>007455.OF</v>
      </c>
      <c r="S149" t="e">
        <f>VLOOKUP(B149,三基准基金!B:B,1,FALSE)</f>
        <v>#N/A</v>
      </c>
      <c r="T149" t="e">
        <f>VLOOKUP(B149,四基准基金!B:B,1,FALSE)</f>
        <v>#N/A</v>
      </c>
      <c r="U149" t="e">
        <f>VLOOKUP(B149,五基准基金!B:B,1,FALSE)</f>
        <v>#N/A</v>
      </c>
      <c r="W149">
        <v>1</v>
      </c>
    </row>
    <row r="150" spans="1:24" x14ac:dyDescent="0.4">
      <c r="A150">
        <v>5976</v>
      </c>
      <c r="B150" t="s">
        <v>481</v>
      </c>
      <c r="C150" t="s">
        <v>482</v>
      </c>
      <c r="D150" t="s">
        <v>17</v>
      </c>
      <c r="E150" t="s">
        <v>48</v>
      </c>
      <c r="F150" t="s">
        <v>483</v>
      </c>
      <c r="G150" t="s">
        <v>311</v>
      </c>
      <c r="H150" s="1">
        <v>0.95</v>
      </c>
      <c r="I150" t="s">
        <v>484</v>
      </c>
      <c r="J150" s="1">
        <v>0.05</v>
      </c>
      <c r="K150" t="s">
        <v>20</v>
      </c>
      <c r="M150" t="s">
        <v>20</v>
      </c>
      <c r="O150" t="s">
        <v>20</v>
      </c>
      <c r="Q150" t="e">
        <f>VLOOKUP(B150,单基准基金!B:B,1,FALSE)</f>
        <v>#N/A</v>
      </c>
      <c r="R150" t="str">
        <f>VLOOKUP(B150,双基准基金!B:B,1,FALSE)</f>
        <v>007628.OF</v>
      </c>
      <c r="S150" t="e">
        <f>VLOOKUP(B150,三基准基金!B:B,1,FALSE)</f>
        <v>#N/A</v>
      </c>
      <c r="T150" t="e">
        <f>VLOOKUP(B150,四基准基金!B:B,1,FALSE)</f>
        <v>#N/A</v>
      </c>
      <c r="U150" t="e">
        <f>VLOOKUP(B150,五基准基金!B:B,1,FALSE)</f>
        <v>#N/A</v>
      </c>
      <c r="W150">
        <v>1</v>
      </c>
    </row>
    <row r="151" spans="1:24" x14ac:dyDescent="0.4">
      <c r="A151">
        <v>5977</v>
      </c>
      <c r="B151" t="s">
        <v>485</v>
      </c>
      <c r="C151" t="s">
        <v>486</v>
      </c>
      <c r="D151" t="s">
        <v>17</v>
      </c>
      <c r="E151" t="s">
        <v>48</v>
      </c>
      <c r="F151" t="s">
        <v>483</v>
      </c>
      <c r="G151" t="s">
        <v>311</v>
      </c>
      <c r="H151" s="1">
        <v>0.95</v>
      </c>
      <c r="I151" t="s">
        <v>484</v>
      </c>
      <c r="J151" s="1">
        <v>0.05</v>
      </c>
      <c r="K151" t="s">
        <v>20</v>
      </c>
      <c r="M151" t="s">
        <v>20</v>
      </c>
      <c r="O151" t="s">
        <v>20</v>
      </c>
      <c r="Q151" t="e">
        <f>VLOOKUP(B151,单基准基金!B:B,1,FALSE)</f>
        <v>#N/A</v>
      </c>
      <c r="R151" t="str">
        <f>VLOOKUP(B151,双基准基金!B:B,1,FALSE)</f>
        <v>007629.OF</v>
      </c>
      <c r="S151" t="e">
        <f>VLOOKUP(B151,三基准基金!B:B,1,FALSE)</f>
        <v>#N/A</v>
      </c>
      <c r="T151" t="e">
        <f>VLOOKUP(B151,四基准基金!B:B,1,FALSE)</f>
        <v>#N/A</v>
      </c>
      <c r="U151" t="e">
        <f>VLOOKUP(B151,五基准基金!B:B,1,FALSE)</f>
        <v>#N/A</v>
      </c>
      <c r="W151">
        <v>1</v>
      </c>
    </row>
    <row r="152" spans="1:24" x14ac:dyDescent="0.4">
      <c r="A152">
        <v>5978</v>
      </c>
      <c r="B152" t="s">
        <v>487</v>
      </c>
      <c r="C152" t="s">
        <v>488</v>
      </c>
      <c r="D152" t="s">
        <v>17</v>
      </c>
      <c r="E152" t="s">
        <v>48</v>
      </c>
      <c r="F152" t="s">
        <v>483</v>
      </c>
      <c r="G152" t="s">
        <v>311</v>
      </c>
      <c r="H152" s="1">
        <v>0.95</v>
      </c>
      <c r="I152" t="s">
        <v>484</v>
      </c>
      <c r="J152" s="1">
        <v>0.05</v>
      </c>
      <c r="K152" t="s">
        <v>20</v>
      </c>
      <c r="M152" t="s">
        <v>20</v>
      </c>
      <c r="O152" t="s">
        <v>20</v>
      </c>
      <c r="Q152" t="e">
        <f>VLOOKUP(B152,单基准基金!B:B,1,FALSE)</f>
        <v>#N/A</v>
      </c>
      <c r="R152" t="str">
        <f>VLOOKUP(B152,双基准基金!B:B,1,FALSE)</f>
        <v>007630.OF</v>
      </c>
      <c r="S152" t="e">
        <f>VLOOKUP(B152,三基准基金!B:B,1,FALSE)</f>
        <v>#N/A</v>
      </c>
      <c r="T152" t="e">
        <f>VLOOKUP(B152,四基准基金!B:B,1,FALSE)</f>
        <v>#N/A</v>
      </c>
      <c r="U152" t="e">
        <f>VLOOKUP(B152,五基准基金!B:B,1,FALSE)</f>
        <v>#N/A</v>
      </c>
      <c r="W152">
        <v>1</v>
      </c>
    </row>
    <row r="153" spans="1:24" x14ac:dyDescent="0.4">
      <c r="A153">
        <v>5979</v>
      </c>
      <c r="B153" t="s">
        <v>489</v>
      </c>
      <c r="C153" t="s">
        <v>490</v>
      </c>
      <c r="D153" t="s">
        <v>17</v>
      </c>
      <c r="E153" t="s">
        <v>48</v>
      </c>
      <c r="F153" t="s">
        <v>483</v>
      </c>
      <c r="G153" t="s">
        <v>311</v>
      </c>
      <c r="H153" s="1">
        <v>0.95</v>
      </c>
      <c r="I153" t="s">
        <v>484</v>
      </c>
      <c r="J153" s="1">
        <v>0.05</v>
      </c>
      <c r="K153" t="s">
        <v>20</v>
      </c>
      <c r="M153" t="s">
        <v>20</v>
      </c>
      <c r="O153" t="s">
        <v>20</v>
      </c>
      <c r="Q153" t="e">
        <f>VLOOKUP(B153,单基准基金!B:B,1,FALSE)</f>
        <v>#N/A</v>
      </c>
      <c r="R153" t="str">
        <f>VLOOKUP(B153,双基准基金!B:B,1,FALSE)</f>
        <v>007631.OF</v>
      </c>
      <c r="S153" t="e">
        <f>VLOOKUP(B153,三基准基金!B:B,1,FALSE)</f>
        <v>#N/A</v>
      </c>
      <c r="T153" t="e">
        <f>VLOOKUP(B153,四基准基金!B:B,1,FALSE)</f>
        <v>#N/A</v>
      </c>
      <c r="U153" t="e">
        <f>VLOOKUP(B153,五基准基金!B:B,1,FALSE)</f>
        <v>#N/A</v>
      </c>
      <c r="W153">
        <v>1</v>
      </c>
    </row>
    <row r="154" spans="1:24" x14ac:dyDescent="0.4">
      <c r="A154">
        <v>6065</v>
      </c>
      <c r="B154" t="s">
        <v>491</v>
      </c>
      <c r="C154" t="s">
        <v>492</v>
      </c>
      <c r="D154" t="s">
        <v>17</v>
      </c>
      <c r="E154" t="s">
        <v>18</v>
      </c>
      <c r="F154" t="s">
        <v>493</v>
      </c>
      <c r="G154" t="s">
        <v>251</v>
      </c>
      <c r="H154" s="1">
        <v>0.95</v>
      </c>
      <c r="I154" t="s">
        <v>41</v>
      </c>
      <c r="J154" s="1">
        <v>0.05</v>
      </c>
      <c r="K154" t="s">
        <v>20</v>
      </c>
      <c r="M154" t="s">
        <v>20</v>
      </c>
      <c r="O154" t="s">
        <v>20</v>
      </c>
      <c r="Q154" t="e">
        <f>VLOOKUP(B154,单基准基金!B:B,1,FALSE)</f>
        <v>#N/A</v>
      </c>
      <c r="R154" t="str">
        <f>VLOOKUP(B154,双基准基金!B:B,1,FALSE)</f>
        <v>007721.OF</v>
      </c>
      <c r="S154" t="e">
        <f>VLOOKUP(B154,三基准基金!B:B,1,FALSE)</f>
        <v>#N/A</v>
      </c>
      <c r="T154" t="e">
        <f>VLOOKUP(B154,四基准基金!B:B,1,FALSE)</f>
        <v>#N/A</v>
      </c>
      <c r="U154" t="e">
        <f>VLOOKUP(B154,五基准基金!B:B,1,FALSE)</f>
        <v>#N/A</v>
      </c>
      <c r="W154">
        <v>1</v>
      </c>
    </row>
    <row r="155" spans="1:24" x14ac:dyDescent="0.4">
      <c r="A155">
        <v>6066</v>
      </c>
      <c r="B155" t="s">
        <v>494</v>
      </c>
      <c r="C155" t="s">
        <v>495</v>
      </c>
      <c r="D155" t="s">
        <v>17</v>
      </c>
      <c r="E155" t="s">
        <v>18</v>
      </c>
      <c r="F155" t="s">
        <v>493</v>
      </c>
      <c r="G155" t="s">
        <v>251</v>
      </c>
      <c r="H155" s="1">
        <v>0.95</v>
      </c>
      <c r="I155" t="s">
        <v>41</v>
      </c>
      <c r="J155" s="1">
        <v>0.05</v>
      </c>
      <c r="K155" t="s">
        <v>20</v>
      </c>
      <c r="M155" t="s">
        <v>20</v>
      </c>
      <c r="O155" t="s">
        <v>20</v>
      </c>
      <c r="Q155" t="e">
        <f>VLOOKUP(B155,单基准基金!B:B,1,FALSE)</f>
        <v>#N/A</v>
      </c>
      <c r="R155" t="str">
        <f>VLOOKUP(B155,双基准基金!B:B,1,FALSE)</f>
        <v>007722.OF</v>
      </c>
      <c r="S155" t="e">
        <f>VLOOKUP(B155,三基准基金!B:B,1,FALSE)</f>
        <v>#N/A</v>
      </c>
      <c r="T155" t="e">
        <f>VLOOKUP(B155,四基准基金!B:B,1,FALSE)</f>
        <v>#N/A</v>
      </c>
      <c r="U155" t="e">
        <f>VLOOKUP(B155,五基准基金!B:B,1,FALSE)</f>
        <v>#N/A</v>
      </c>
      <c r="W155">
        <v>1</v>
      </c>
    </row>
    <row r="156" spans="1:24" x14ac:dyDescent="0.4">
      <c r="A156">
        <v>6070</v>
      </c>
      <c r="B156" t="s">
        <v>496</v>
      </c>
      <c r="C156" t="s">
        <v>497</v>
      </c>
      <c r="D156" t="s">
        <v>17</v>
      </c>
      <c r="E156" t="s">
        <v>52</v>
      </c>
      <c r="F156" t="s">
        <v>498</v>
      </c>
      <c r="G156" t="s">
        <v>499</v>
      </c>
      <c r="H156" s="1">
        <v>0.54</v>
      </c>
      <c r="I156" t="s">
        <v>500</v>
      </c>
      <c r="J156" s="1">
        <v>0.36</v>
      </c>
      <c r="K156" t="s">
        <v>501</v>
      </c>
      <c r="L156" s="1">
        <v>0.1</v>
      </c>
      <c r="M156" t="s">
        <v>20</v>
      </c>
      <c r="O156" t="s">
        <v>20</v>
      </c>
      <c r="Q156" t="e">
        <f>VLOOKUP(B156,单基准基金!B:B,1,FALSE)</f>
        <v>#N/A</v>
      </c>
      <c r="R156" t="e">
        <f>VLOOKUP(B156,双基准基金!B:B,1,FALSE)</f>
        <v>#N/A</v>
      </c>
      <c r="S156" t="str">
        <f>VLOOKUP(B156,三基准基金!B:B,1,FALSE)</f>
        <v>007729.OF</v>
      </c>
      <c r="T156" t="e">
        <f>VLOOKUP(B156,四基准基金!B:B,1,FALSE)</f>
        <v>#N/A</v>
      </c>
      <c r="U156" t="e">
        <f>VLOOKUP(B156,五基准基金!B:B,1,FALSE)</f>
        <v>#N/A</v>
      </c>
      <c r="X156">
        <v>1</v>
      </c>
    </row>
    <row r="157" spans="1:24" x14ac:dyDescent="0.4">
      <c r="A157">
        <v>6149</v>
      </c>
      <c r="B157" t="s">
        <v>502</v>
      </c>
      <c r="C157" t="s">
        <v>503</v>
      </c>
      <c r="D157" t="s">
        <v>17</v>
      </c>
      <c r="E157" t="s">
        <v>18</v>
      </c>
      <c r="F157" t="s">
        <v>504</v>
      </c>
      <c r="G157" t="s">
        <v>505</v>
      </c>
      <c r="H157" s="1">
        <v>0.95</v>
      </c>
      <c r="I157" t="s">
        <v>252</v>
      </c>
      <c r="J157" s="1">
        <v>0.05</v>
      </c>
      <c r="K157" t="s">
        <v>20</v>
      </c>
      <c r="M157" t="s">
        <v>20</v>
      </c>
      <c r="O157" t="s">
        <v>20</v>
      </c>
      <c r="Q157" t="e">
        <f>VLOOKUP(B157,单基准基金!B:B,1,FALSE)</f>
        <v>#N/A</v>
      </c>
      <c r="R157" t="str">
        <f>VLOOKUP(B157,双基准基金!B:B,1,FALSE)</f>
        <v>007813.OF</v>
      </c>
      <c r="S157" t="e">
        <f>VLOOKUP(B157,三基准基金!B:B,1,FALSE)</f>
        <v>#N/A</v>
      </c>
      <c r="T157" t="e">
        <f>VLOOKUP(B157,四基准基金!B:B,1,FALSE)</f>
        <v>#N/A</v>
      </c>
      <c r="U157" t="e">
        <f>VLOOKUP(B157,五基准基金!B:B,1,FALSE)</f>
        <v>#N/A</v>
      </c>
      <c r="W157">
        <v>1</v>
      </c>
    </row>
    <row r="158" spans="1:24" x14ac:dyDescent="0.4">
      <c r="A158">
        <v>6150</v>
      </c>
      <c r="B158" t="s">
        <v>506</v>
      </c>
      <c r="C158" t="s">
        <v>507</v>
      </c>
      <c r="D158" t="s">
        <v>17</v>
      </c>
      <c r="E158" t="s">
        <v>18</v>
      </c>
      <c r="F158" t="s">
        <v>504</v>
      </c>
      <c r="G158" t="s">
        <v>505</v>
      </c>
      <c r="H158" s="1">
        <v>0.95</v>
      </c>
      <c r="I158" t="s">
        <v>252</v>
      </c>
      <c r="J158" s="1">
        <v>0.05</v>
      </c>
      <c r="K158" t="s">
        <v>20</v>
      </c>
      <c r="M158" t="s">
        <v>20</v>
      </c>
      <c r="O158" t="s">
        <v>20</v>
      </c>
      <c r="Q158" t="e">
        <f>VLOOKUP(B158,单基准基金!B:B,1,FALSE)</f>
        <v>#N/A</v>
      </c>
      <c r="R158" t="str">
        <f>VLOOKUP(B158,双基准基金!B:B,1,FALSE)</f>
        <v>007814.OF</v>
      </c>
      <c r="S158" t="e">
        <f>VLOOKUP(B158,三基准基金!B:B,1,FALSE)</f>
        <v>#N/A</v>
      </c>
      <c r="T158" t="e">
        <f>VLOOKUP(B158,四基准基金!B:B,1,FALSE)</f>
        <v>#N/A</v>
      </c>
      <c r="U158" t="e">
        <f>VLOOKUP(B158,五基准基金!B:B,1,FALSE)</f>
        <v>#N/A</v>
      </c>
      <c r="W158">
        <v>1</v>
      </c>
    </row>
    <row r="159" spans="1:24" x14ac:dyDescent="0.4">
      <c r="A159">
        <v>6179</v>
      </c>
      <c r="B159" t="s">
        <v>508</v>
      </c>
      <c r="C159" t="s">
        <v>509</v>
      </c>
      <c r="D159" t="s">
        <v>17</v>
      </c>
      <c r="E159" t="s">
        <v>18</v>
      </c>
      <c r="F159" t="s">
        <v>127</v>
      </c>
      <c r="G159" t="s">
        <v>127</v>
      </c>
      <c r="I159" t="s">
        <v>20</v>
      </c>
      <c r="K159" t="s">
        <v>20</v>
      </c>
      <c r="M159" t="s">
        <v>20</v>
      </c>
      <c r="O159" t="s">
        <v>20</v>
      </c>
      <c r="Q159" t="str">
        <f>VLOOKUP(B159,单基准基金!B:B,1,FALSE)</f>
        <v>007844.OF</v>
      </c>
      <c r="R159" t="e">
        <f>VLOOKUP(B159,双基准基金!B:B,1,FALSE)</f>
        <v>#N/A</v>
      </c>
      <c r="S159" t="e">
        <f>VLOOKUP(B159,三基准基金!B:B,1,FALSE)</f>
        <v>#N/A</v>
      </c>
      <c r="T159" t="e">
        <f>VLOOKUP(B159,四基准基金!B:B,1,FALSE)</f>
        <v>#N/A</v>
      </c>
      <c r="U159" t="e">
        <f>VLOOKUP(B159,五基准基金!B:B,1,FALSE)</f>
        <v>#N/A</v>
      </c>
      <c r="V159">
        <v>1</v>
      </c>
    </row>
    <row r="160" spans="1:24" x14ac:dyDescent="0.4">
      <c r="A160">
        <v>6289</v>
      </c>
      <c r="B160" t="s">
        <v>510</v>
      </c>
      <c r="C160" t="s">
        <v>511</v>
      </c>
      <c r="D160" t="s">
        <v>17</v>
      </c>
      <c r="E160" t="s">
        <v>52</v>
      </c>
      <c r="F160" t="s">
        <v>498</v>
      </c>
      <c r="G160" t="s">
        <v>499</v>
      </c>
      <c r="H160" s="1">
        <v>0.54</v>
      </c>
      <c r="I160" t="s">
        <v>500</v>
      </c>
      <c r="J160" s="1">
        <v>0.36</v>
      </c>
      <c r="K160" t="s">
        <v>501</v>
      </c>
      <c r="L160" s="1">
        <v>0.1</v>
      </c>
      <c r="M160" t="s">
        <v>20</v>
      </c>
      <c r="O160" t="s">
        <v>20</v>
      </c>
      <c r="Q160" t="e">
        <f>VLOOKUP(B160,单基准基金!B:B,1,FALSE)</f>
        <v>#N/A</v>
      </c>
      <c r="R160" t="e">
        <f>VLOOKUP(B160,双基准基金!B:B,1,FALSE)</f>
        <v>#N/A</v>
      </c>
      <c r="S160" t="str">
        <f>VLOOKUP(B160,三基准基金!B:B,1,FALSE)</f>
        <v>007975.OF</v>
      </c>
      <c r="T160" t="e">
        <f>VLOOKUP(B160,四基准基金!B:B,1,FALSE)</f>
        <v>#N/A</v>
      </c>
      <c r="U160" t="e">
        <f>VLOOKUP(B160,五基准基金!B:B,1,FALSE)</f>
        <v>#N/A</v>
      </c>
      <c r="X160">
        <v>1</v>
      </c>
    </row>
    <row r="161" spans="1:24" x14ac:dyDescent="0.4">
      <c r="A161">
        <v>6290</v>
      </c>
      <c r="B161" t="s">
        <v>512</v>
      </c>
      <c r="C161" t="s">
        <v>513</v>
      </c>
      <c r="D161" t="s">
        <v>17</v>
      </c>
      <c r="E161" t="s">
        <v>52</v>
      </c>
      <c r="F161" t="s">
        <v>514</v>
      </c>
      <c r="G161" t="s">
        <v>515</v>
      </c>
      <c r="H161" s="1">
        <v>0.5</v>
      </c>
      <c r="I161" t="s">
        <v>516</v>
      </c>
      <c r="J161" s="1">
        <v>0.5</v>
      </c>
      <c r="K161" t="s">
        <v>20</v>
      </c>
      <c r="M161" t="s">
        <v>20</v>
      </c>
      <c r="O161" t="s">
        <v>20</v>
      </c>
      <c r="Q161" t="e">
        <f>VLOOKUP(B161,单基准基金!B:B,1,FALSE)</f>
        <v>#N/A</v>
      </c>
      <c r="R161" t="str">
        <f>VLOOKUP(B161,双基准基金!B:B,1,FALSE)</f>
        <v>007976.OF</v>
      </c>
      <c r="S161" t="e">
        <f>VLOOKUP(B161,三基准基金!B:B,1,FALSE)</f>
        <v>#N/A</v>
      </c>
      <c r="T161" t="e">
        <f>VLOOKUP(B161,四基准基金!B:B,1,FALSE)</f>
        <v>#N/A</v>
      </c>
      <c r="U161" t="e">
        <f>VLOOKUP(B161,五基准基金!B:B,1,FALSE)</f>
        <v>#N/A</v>
      </c>
      <c r="W161">
        <v>1</v>
      </c>
    </row>
    <row r="162" spans="1:24" x14ac:dyDescent="0.4">
      <c r="A162">
        <v>6291</v>
      </c>
      <c r="B162" t="s">
        <v>517</v>
      </c>
      <c r="C162" t="s">
        <v>518</v>
      </c>
      <c r="D162" t="s">
        <v>17</v>
      </c>
      <c r="E162" t="s">
        <v>52</v>
      </c>
      <c r="F162" t="s">
        <v>514</v>
      </c>
      <c r="G162" t="s">
        <v>515</v>
      </c>
      <c r="H162" s="1">
        <v>0.5</v>
      </c>
      <c r="I162" t="s">
        <v>516</v>
      </c>
      <c r="J162" s="1">
        <v>0.5</v>
      </c>
      <c r="K162" t="s">
        <v>20</v>
      </c>
      <c r="M162" t="s">
        <v>20</v>
      </c>
      <c r="O162" t="s">
        <v>20</v>
      </c>
      <c r="Q162" t="e">
        <f>VLOOKUP(B162,单基准基金!B:B,1,FALSE)</f>
        <v>#N/A</v>
      </c>
      <c r="R162" t="str">
        <f>VLOOKUP(B162,双基准基金!B:B,1,FALSE)</f>
        <v>007977.OF</v>
      </c>
      <c r="S162" t="e">
        <f>VLOOKUP(B162,三基准基金!B:B,1,FALSE)</f>
        <v>#N/A</v>
      </c>
      <c r="T162" t="e">
        <f>VLOOKUP(B162,四基准基金!B:B,1,FALSE)</f>
        <v>#N/A</v>
      </c>
      <c r="U162" t="e">
        <f>VLOOKUP(B162,五基准基金!B:B,1,FALSE)</f>
        <v>#N/A</v>
      </c>
      <c r="W162">
        <v>1</v>
      </c>
    </row>
    <row r="163" spans="1:24" x14ac:dyDescent="0.4">
      <c r="A163">
        <v>6292</v>
      </c>
      <c r="B163" t="s">
        <v>519</v>
      </c>
      <c r="C163" t="s">
        <v>520</v>
      </c>
      <c r="D163" t="s">
        <v>17</v>
      </c>
      <c r="E163" t="s">
        <v>52</v>
      </c>
      <c r="F163" t="s">
        <v>514</v>
      </c>
      <c r="G163" t="s">
        <v>515</v>
      </c>
      <c r="H163" s="1">
        <v>0.5</v>
      </c>
      <c r="I163" t="s">
        <v>516</v>
      </c>
      <c r="J163" s="1">
        <v>0.5</v>
      </c>
      <c r="K163" t="s">
        <v>20</v>
      </c>
      <c r="M163" t="s">
        <v>20</v>
      </c>
      <c r="O163" t="s">
        <v>20</v>
      </c>
      <c r="Q163" t="e">
        <f>VLOOKUP(B163,单基准基金!B:B,1,FALSE)</f>
        <v>#N/A</v>
      </c>
      <c r="R163" t="str">
        <f>VLOOKUP(B163,双基准基金!B:B,1,FALSE)</f>
        <v>007978.OF</v>
      </c>
      <c r="S163" t="e">
        <f>VLOOKUP(B163,三基准基金!B:B,1,FALSE)</f>
        <v>#N/A</v>
      </c>
      <c r="T163" t="e">
        <f>VLOOKUP(B163,四基准基金!B:B,1,FALSE)</f>
        <v>#N/A</v>
      </c>
      <c r="U163" t="e">
        <f>VLOOKUP(B163,五基准基金!B:B,1,FALSE)</f>
        <v>#N/A</v>
      </c>
      <c r="W163">
        <v>1</v>
      </c>
    </row>
    <row r="164" spans="1:24" x14ac:dyDescent="0.4">
      <c r="A164">
        <v>6402</v>
      </c>
      <c r="B164" t="s">
        <v>521</v>
      </c>
      <c r="C164" t="s">
        <v>522</v>
      </c>
      <c r="D164" t="s">
        <v>17</v>
      </c>
      <c r="E164" t="s">
        <v>48</v>
      </c>
      <c r="F164" t="s">
        <v>523</v>
      </c>
      <c r="G164" t="s">
        <v>524</v>
      </c>
      <c r="H164" s="1">
        <v>0.6</v>
      </c>
      <c r="I164" t="s">
        <v>276</v>
      </c>
      <c r="J164" s="1">
        <v>0.4</v>
      </c>
      <c r="K164" t="s">
        <v>20</v>
      </c>
      <c r="M164" t="s">
        <v>20</v>
      </c>
      <c r="O164" t="s">
        <v>20</v>
      </c>
      <c r="Q164" t="e">
        <f>VLOOKUP(B164,单基准基金!B:B,1,FALSE)</f>
        <v>#N/A</v>
      </c>
      <c r="R164" t="str">
        <f>VLOOKUP(B164,双基准基金!B:B,1,FALSE)</f>
        <v>008095.OF</v>
      </c>
      <c r="S164" t="e">
        <f>VLOOKUP(B164,三基准基金!B:B,1,FALSE)</f>
        <v>#N/A</v>
      </c>
      <c r="T164" t="e">
        <f>VLOOKUP(B164,四基准基金!B:B,1,FALSE)</f>
        <v>#N/A</v>
      </c>
      <c r="U164" t="e">
        <f>VLOOKUP(B164,五基准基金!B:B,1,FALSE)</f>
        <v>#N/A</v>
      </c>
      <c r="W164">
        <v>1</v>
      </c>
    </row>
    <row r="165" spans="1:24" x14ac:dyDescent="0.4">
      <c r="A165">
        <v>6403</v>
      </c>
      <c r="B165" t="s">
        <v>525</v>
      </c>
      <c r="C165" t="s">
        <v>526</v>
      </c>
      <c r="D165" t="s">
        <v>17</v>
      </c>
      <c r="E165" t="s">
        <v>48</v>
      </c>
      <c r="F165" t="s">
        <v>523</v>
      </c>
      <c r="G165" t="s">
        <v>524</v>
      </c>
      <c r="H165" s="1">
        <v>0.6</v>
      </c>
      <c r="I165" t="s">
        <v>276</v>
      </c>
      <c r="J165" s="1">
        <v>0.4</v>
      </c>
      <c r="K165" t="s">
        <v>20</v>
      </c>
      <c r="M165" t="s">
        <v>20</v>
      </c>
      <c r="O165" t="s">
        <v>20</v>
      </c>
      <c r="Q165" t="e">
        <f>VLOOKUP(B165,单基准基金!B:B,1,FALSE)</f>
        <v>#N/A</v>
      </c>
      <c r="R165" t="str">
        <f>VLOOKUP(B165,双基准基金!B:B,1,FALSE)</f>
        <v>008096.OF</v>
      </c>
      <c r="S165" t="e">
        <f>VLOOKUP(B165,三基准基金!B:B,1,FALSE)</f>
        <v>#N/A</v>
      </c>
      <c r="T165" t="e">
        <f>VLOOKUP(B165,四基准基金!B:B,1,FALSE)</f>
        <v>#N/A</v>
      </c>
      <c r="U165" t="e">
        <f>VLOOKUP(B165,五基准基金!B:B,1,FALSE)</f>
        <v>#N/A</v>
      </c>
      <c r="W165">
        <v>1</v>
      </c>
    </row>
    <row r="166" spans="1:24" x14ac:dyDescent="0.4">
      <c r="A166">
        <v>6404</v>
      </c>
      <c r="B166" t="s">
        <v>527</v>
      </c>
      <c r="C166" t="s">
        <v>528</v>
      </c>
      <c r="D166" t="s">
        <v>17</v>
      </c>
      <c r="E166" t="s">
        <v>48</v>
      </c>
      <c r="F166" t="s">
        <v>523</v>
      </c>
      <c r="G166" t="s">
        <v>524</v>
      </c>
      <c r="H166" s="1">
        <v>0.6</v>
      </c>
      <c r="I166" t="s">
        <v>276</v>
      </c>
      <c r="J166" s="1">
        <v>0.4</v>
      </c>
      <c r="K166" t="s">
        <v>20</v>
      </c>
      <c r="M166" t="s">
        <v>20</v>
      </c>
      <c r="O166" t="s">
        <v>20</v>
      </c>
      <c r="Q166" t="e">
        <f>VLOOKUP(B166,单基准基金!B:B,1,FALSE)</f>
        <v>#N/A</v>
      </c>
      <c r="R166" t="str">
        <f>VLOOKUP(B166,双基准基金!B:B,1,FALSE)</f>
        <v>008097.OF</v>
      </c>
      <c r="S166" t="e">
        <f>VLOOKUP(B166,三基准基金!B:B,1,FALSE)</f>
        <v>#N/A</v>
      </c>
      <c r="T166" t="e">
        <f>VLOOKUP(B166,四基准基金!B:B,1,FALSE)</f>
        <v>#N/A</v>
      </c>
      <c r="U166" t="e">
        <f>VLOOKUP(B166,五基准基金!B:B,1,FALSE)</f>
        <v>#N/A</v>
      </c>
      <c r="W166">
        <v>1</v>
      </c>
    </row>
    <row r="167" spans="1:24" x14ac:dyDescent="0.4">
      <c r="A167">
        <v>6405</v>
      </c>
      <c r="B167" t="s">
        <v>529</v>
      </c>
      <c r="C167" t="s">
        <v>530</v>
      </c>
      <c r="D167" t="s">
        <v>17</v>
      </c>
      <c r="E167" t="s">
        <v>48</v>
      </c>
      <c r="F167" t="s">
        <v>523</v>
      </c>
      <c r="G167" t="s">
        <v>524</v>
      </c>
      <c r="H167" s="1">
        <v>0.6</v>
      </c>
      <c r="I167" t="s">
        <v>276</v>
      </c>
      <c r="J167" s="1">
        <v>0.4</v>
      </c>
      <c r="K167" t="s">
        <v>20</v>
      </c>
      <c r="M167" t="s">
        <v>20</v>
      </c>
      <c r="O167" t="s">
        <v>20</v>
      </c>
      <c r="Q167" t="e">
        <f>VLOOKUP(B167,单基准基金!B:B,1,FALSE)</f>
        <v>#N/A</v>
      </c>
      <c r="R167" t="str">
        <f>VLOOKUP(B167,双基准基金!B:B,1,FALSE)</f>
        <v>008098.OF</v>
      </c>
      <c r="S167" t="e">
        <f>VLOOKUP(B167,三基准基金!B:B,1,FALSE)</f>
        <v>#N/A</v>
      </c>
      <c r="T167" t="e">
        <f>VLOOKUP(B167,四基准基金!B:B,1,FALSE)</f>
        <v>#N/A</v>
      </c>
      <c r="U167" t="e">
        <f>VLOOKUP(B167,五基准基金!B:B,1,FALSE)</f>
        <v>#N/A</v>
      </c>
      <c r="W167">
        <v>1</v>
      </c>
    </row>
    <row r="168" spans="1:24" x14ac:dyDescent="0.4">
      <c r="A168">
        <v>6481</v>
      </c>
      <c r="B168" t="s">
        <v>531</v>
      </c>
      <c r="C168" t="s">
        <v>532</v>
      </c>
      <c r="D168" t="s">
        <v>17</v>
      </c>
      <c r="E168" t="s">
        <v>52</v>
      </c>
      <c r="F168" t="s">
        <v>498</v>
      </c>
      <c r="G168" t="s">
        <v>499</v>
      </c>
      <c r="H168" s="1">
        <v>0.54</v>
      </c>
      <c r="I168" t="s">
        <v>500</v>
      </c>
      <c r="J168" s="1">
        <v>0.36</v>
      </c>
      <c r="K168" t="s">
        <v>501</v>
      </c>
      <c r="L168" s="1">
        <v>0.1</v>
      </c>
      <c r="M168" t="s">
        <v>20</v>
      </c>
      <c r="O168" t="s">
        <v>20</v>
      </c>
      <c r="Q168" t="e">
        <f>VLOOKUP(B168,单基准基金!B:B,1,FALSE)</f>
        <v>#N/A</v>
      </c>
      <c r="R168" t="e">
        <f>VLOOKUP(B168,双基准基金!B:B,1,FALSE)</f>
        <v>#N/A</v>
      </c>
      <c r="S168" t="str">
        <f>VLOOKUP(B168,三基准基金!B:B,1,FALSE)</f>
        <v>008183.OF</v>
      </c>
      <c r="T168" t="e">
        <f>VLOOKUP(B168,四基准基金!B:B,1,FALSE)</f>
        <v>#N/A</v>
      </c>
      <c r="U168" t="e">
        <f>VLOOKUP(B168,五基准基金!B:B,1,FALSE)</f>
        <v>#N/A</v>
      </c>
      <c r="X168">
        <v>1</v>
      </c>
    </row>
    <row r="169" spans="1:24" x14ac:dyDescent="0.4">
      <c r="A169">
        <v>6541</v>
      </c>
      <c r="B169" t="s">
        <v>533</v>
      </c>
      <c r="C169" t="s">
        <v>534</v>
      </c>
      <c r="D169" t="s">
        <v>17</v>
      </c>
      <c r="E169" t="s">
        <v>97</v>
      </c>
      <c r="F169" t="s">
        <v>535</v>
      </c>
      <c r="G169" t="s">
        <v>136</v>
      </c>
      <c r="H169" s="1">
        <v>0.65</v>
      </c>
      <c r="I169" t="s">
        <v>25</v>
      </c>
      <c r="J169" s="1">
        <v>0.2</v>
      </c>
      <c r="K169" t="s">
        <v>536</v>
      </c>
      <c r="L169" s="1">
        <v>0.15</v>
      </c>
      <c r="M169" t="s">
        <v>20</v>
      </c>
      <c r="O169" t="s">
        <v>20</v>
      </c>
      <c r="Q169" t="e">
        <f>VLOOKUP(B169,单基准基金!B:B,1,FALSE)</f>
        <v>#N/A</v>
      </c>
      <c r="R169" t="e">
        <f>VLOOKUP(B169,双基准基金!B:B,1,FALSE)</f>
        <v>#N/A</v>
      </c>
      <c r="S169" t="str">
        <f>VLOOKUP(B169,三基准基金!B:B,1,FALSE)</f>
        <v>008253.OF</v>
      </c>
      <c r="T169" t="e">
        <f>VLOOKUP(B169,四基准基金!B:B,1,FALSE)</f>
        <v>#N/A</v>
      </c>
      <c r="U169" t="e">
        <f>VLOOKUP(B169,五基准基金!B:B,1,FALSE)</f>
        <v>#N/A</v>
      </c>
      <c r="X169">
        <v>1</v>
      </c>
    </row>
    <row r="170" spans="1:24" x14ac:dyDescent="0.4">
      <c r="A170">
        <v>6542</v>
      </c>
      <c r="B170" t="s">
        <v>537</v>
      </c>
      <c r="C170" t="s">
        <v>538</v>
      </c>
      <c r="D170" t="s">
        <v>17</v>
      </c>
      <c r="E170" t="s">
        <v>97</v>
      </c>
      <c r="F170" t="s">
        <v>535</v>
      </c>
      <c r="G170" t="s">
        <v>136</v>
      </c>
      <c r="H170" s="1">
        <v>0.65</v>
      </c>
      <c r="I170" t="s">
        <v>25</v>
      </c>
      <c r="J170" s="1">
        <v>0.2</v>
      </c>
      <c r="K170" t="s">
        <v>536</v>
      </c>
      <c r="L170" s="1">
        <v>0.15</v>
      </c>
      <c r="M170" t="s">
        <v>20</v>
      </c>
      <c r="O170" t="s">
        <v>20</v>
      </c>
      <c r="Q170" t="e">
        <f>VLOOKUP(B170,单基准基金!B:B,1,FALSE)</f>
        <v>#N/A</v>
      </c>
      <c r="R170" t="e">
        <f>VLOOKUP(B170,双基准基金!B:B,1,FALSE)</f>
        <v>#N/A</v>
      </c>
      <c r="S170" t="str">
        <f>VLOOKUP(B170,三基准基金!B:B,1,FALSE)</f>
        <v>008254.OF</v>
      </c>
      <c r="T170" t="e">
        <f>VLOOKUP(B170,四基准基金!B:B,1,FALSE)</f>
        <v>#N/A</v>
      </c>
      <c r="U170" t="e">
        <f>VLOOKUP(B170,五基准基金!B:B,1,FALSE)</f>
        <v>#N/A</v>
      </c>
      <c r="X170">
        <v>1</v>
      </c>
    </row>
    <row r="171" spans="1:24" x14ac:dyDescent="0.4">
      <c r="A171">
        <v>6572</v>
      </c>
      <c r="B171" t="s">
        <v>539</v>
      </c>
      <c r="C171" t="s">
        <v>540</v>
      </c>
      <c r="D171" t="s">
        <v>17</v>
      </c>
      <c r="E171" t="s">
        <v>97</v>
      </c>
      <c r="F171" t="s">
        <v>541</v>
      </c>
      <c r="G171" t="s">
        <v>542</v>
      </c>
      <c r="H171" s="1">
        <v>0.45</v>
      </c>
      <c r="I171" t="s">
        <v>543</v>
      </c>
      <c r="J171" s="1">
        <v>0.4</v>
      </c>
      <c r="K171" t="s">
        <v>145</v>
      </c>
      <c r="L171" s="1">
        <v>0.15</v>
      </c>
      <c r="M171" t="s">
        <v>20</v>
      </c>
      <c r="O171" t="s">
        <v>20</v>
      </c>
      <c r="Q171" t="e">
        <f>VLOOKUP(B171,单基准基金!B:B,1,FALSE)</f>
        <v>#N/A</v>
      </c>
      <c r="R171" t="e">
        <f>VLOOKUP(B171,双基准基金!B:B,1,FALSE)</f>
        <v>#N/A</v>
      </c>
      <c r="S171" t="str">
        <f>VLOOKUP(B171,三基准基金!B:B,1,FALSE)</f>
        <v>008284.OF</v>
      </c>
      <c r="T171" t="e">
        <f>VLOOKUP(B171,四基准基金!B:B,1,FALSE)</f>
        <v>#N/A</v>
      </c>
      <c r="U171" t="e">
        <f>VLOOKUP(B171,五基准基金!B:B,1,FALSE)</f>
        <v>#N/A</v>
      </c>
      <c r="X171">
        <v>1</v>
      </c>
    </row>
    <row r="172" spans="1:24" x14ac:dyDescent="0.4">
      <c r="A172">
        <v>6573</v>
      </c>
      <c r="B172" t="s">
        <v>544</v>
      </c>
      <c r="C172" t="s">
        <v>545</v>
      </c>
      <c r="D172" t="s">
        <v>17</v>
      </c>
      <c r="E172" t="s">
        <v>97</v>
      </c>
      <c r="F172" t="s">
        <v>541</v>
      </c>
      <c r="G172" t="s">
        <v>542</v>
      </c>
      <c r="H172" s="1">
        <v>0.45</v>
      </c>
      <c r="I172" t="s">
        <v>543</v>
      </c>
      <c r="J172" s="1">
        <v>0.4</v>
      </c>
      <c r="K172" t="s">
        <v>145</v>
      </c>
      <c r="L172" s="1">
        <v>0.15</v>
      </c>
      <c r="M172" t="s">
        <v>20</v>
      </c>
      <c r="O172" t="s">
        <v>20</v>
      </c>
      <c r="Q172" t="e">
        <f>VLOOKUP(B172,单基准基金!B:B,1,FALSE)</f>
        <v>#N/A</v>
      </c>
      <c r="R172" t="e">
        <f>VLOOKUP(B172,双基准基金!B:B,1,FALSE)</f>
        <v>#N/A</v>
      </c>
      <c r="S172" t="str">
        <f>VLOOKUP(B172,三基准基金!B:B,1,FALSE)</f>
        <v>008285.OF</v>
      </c>
      <c r="T172" t="e">
        <f>VLOOKUP(B172,四基准基金!B:B,1,FALSE)</f>
        <v>#N/A</v>
      </c>
      <c r="U172" t="e">
        <f>VLOOKUP(B172,五基准基金!B:B,1,FALSE)</f>
        <v>#N/A</v>
      </c>
      <c r="X172">
        <v>1</v>
      </c>
    </row>
    <row r="173" spans="1:24" x14ac:dyDescent="0.4">
      <c r="A173">
        <v>6607</v>
      </c>
      <c r="B173" t="s">
        <v>546</v>
      </c>
      <c r="C173" t="s">
        <v>547</v>
      </c>
      <c r="D173" t="s">
        <v>17</v>
      </c>
      <c r="E173" t="s">
        <v>48</v>
      </c>
      <c r="F173" t="s">
        <v>382</v>
      </c>
      <c r="G173" t="s">
        <v>382</v>
      </c>
      <c r="I173" t="s">
        <v>20</v>
      </c>
      <c r="K173" t="s">
        <v>20</v>
      </c>
      <c r="M173" t="s">
        <v>20</v>
      </c>
      <c r="O173" t="s">
        <v>20</v>
      </c>
      <c r="Q173" t="str">
        <f>VLOOKUP(B173,单基准基金!B:B,1,FALSE)</f>
        <v>008320.OF</v>
      </c>
      <c r="R173" t="e">
        <f>VLOOKUP(B173,双基准基金!B:B,1,FALSE)</f>
        <v>#N/A</v>
      </c>
      <c r="S173" t="e">
        <f>VLOOKUP(B173,三基准基金!B:B,1,FALSE)</f>
        <v>#N/A</v>
      </c>
      <c r="T173" t="e">
        <f>VLOOKUP(B173,四基准基金!B:B,1,FALSE)</f>
        <v>#N/A</v>
      </c>
      <c r="U173" t="e">
        <f>VLOOKUP(B173,五基准基金!B:B,1,FALSE)</f>
        <v>#N/A</v>
      </c>
      <c r="V173">
        <v>1</v>
      </c>
    </row>
    <row r="174" spans="1:24" x14ac:dyDescent="0.4">
      <c r="A174">
        <v>6608</v>
      </c>
      <c r="B174" t="s">
        <v>548</v>
      </c>
      <c r="C174" t="s">
        <v>549</v>
      </c>
      <c r="D174" t="s">
        <v>17</v>
      </c>
      <c r="E174" t="s">
        <v>48</v>
      </c>
      <c r="F174" t="s">
        <v>382</v>
      </c>
      <c r="G174" t="s">
        <v>382</v>
      </c>
      <c r="I174" t="s">
        <v>20</v>
      </c>
      <c r="K174" t="s">
        <v>20</v>
      </c>
      <c r="M174" t="s">
        <v>20</v>
      </c>
      <c r="O174" t="s">
        <v>20</v>
      </c>
      <c r="Q174" t="str">
        <f>VLOOKUP(B174,单基准基金!B:B,1,FALSE)</f>
        <v>008321.OF</v>
      </c>
      <c r="R174" t="e">
        <f>VLOOKUP(B174,双基准基金!B:B,1,FALSE)</f>
        <v>#N/A</v>
      </c>
      <c r="S174" t="e">
        <f>VLOOKUP(B174,三基准基金!B:B,1,FALSE)</f>
        <v>#N/A</v>
      </c>
      <c r="T174" t="e">
        <f>VLOOKUP(B174,四基准基金!B:B,1,FALSE)</f>
        <v>#N/A</v>
      </c>
      <c r="U174" t="e">
        <f>VLOOKUP(B174,五基准基金!B:B,1,FALSE)</f>
        <v>#N/A</v>
      </c>
      <c r="V174">
        <v>1</v>
      </c>
    </row>
    <row r="175" spans="1:24" x14ac:dyDescent="0.4">
      <c r="A175">
        <v>6640</v>
      </c>
      <c r="B175" t="s">
        <v>550</v>
      </c>
      <c r="C175" t="s">
        <v>551</v>
      </c>
      <c r="D175" t="s">
        <v>17</v>
      </c>
      <c r="E175" t="s">
        <v>48</v>
      </c>
      <c r="F175" t="s">
        <v>552</v>
      </c>
      <c r="G175" t="s">
        <v>553</v>
      </c>
      <c r="H175" s="1">
        <v>0.95</v>
      </c>
      <c r="I175" t="s">
        <v>169</v>
      </c>
      <c r="J175" s="1">
        <v>0.05</v>
      </c>
      <c r="K175" t="s">
        <v>20</v>
      </c>
      <c r="M175" t="s">
        <v>20</v>
      </c>
      <c r="O175" t="s">
        <v>20</v>
      </c>
      <c r="Q175" t="e">
        <f>VLOOKUP(B175,单基准基金!B:B,1,FALSE)</f>
        <v>#N/A</v>
      </c>
      <c r="R175" t="str">
        <f>VLOOKUP(B175,双基准基金!B:B,1,FALSE)</f>
        <v>008357.OF</v>
      </c>
      <c r="S175" t="e">
        <f>VLOOKUP(B175,三基准基金!B:B,1,FALSE)</f>
        <v>#N/A</v>
      </c>
      <c r="T175" t="e">
        <f>VLOOKUP(B175,四基准基金!B:B,1,FALSE)</f>
        <v>#N/A</v>
      </c>
      <c r="U175" t="e">
        <f>VLOOKUP(B175,五基准基金!B:B,1,FALSE)</f>
        <v>#N/A</v>
      </c>
      <c r="W175">
        <v>1</v>
      </c>
    </row>
    <row r="176" spans="1:24" x14ac:dyDescent="0.4">
      <c r="A176">
        <v>6641</v>
      </c>
      <c r="B176" t="s">
        <v>554</v>
      </c>
      <c r="C176" t="s">
        <v>555</v>
      </c>
      <c r="D176" t="s">
        <v>17</v>
      </c>
      <c r="E176" t="s">
        <v>48</v>
      </c>
      <c r="F176" t="s">
        <v>552</v>
      </c>
      <c r="G176" t="s">
        <v>553</v>
      </c>
      <c r="H176" s="1">
        <v>0.95</v>
      </c>
      <c r="I176" t="s">
        <v>169</v>
      </c>
      <c r="J176" s="1">
        <v>0.05</v>
      </c>
      <c r="K176" t="s">
        <v>20</v>
      </c>
      <c r="M176" t="s">
        <v>20</v>
      </c>
      <c r="O176" t="s">
        <v>20</v>
      </c>
      <c r="Q176" t="e">
        <f>VLOOKUP(B176,单基准基金!B:B,1,FALSE)</f>
        <v>#N/A</v>
      </c>
      <c r="R176" t="str">
        <f>VLOOKUP(B176,双基准基金!B:B,1,FALSE)</f>
        <v>008358.OF</v>
      </c>
      <c r="S176" t="e">
        <f>VLOOKUP(B176,三基准基金!B:B,1,FALSE)</f>
        <v>#N/A</v>
      </c>
      <c r="T176" t="e">
        <f>VLOOKUP(B176,四基准基金!B:B,1,FALSE)</f>
        <v>#N/A</v>
      </c>
      <c r="U176" t="e">
        <f>VLOOKUP(B176,五基准基金!B:B,1,FALSE)</f>
        <v>#N/A</v>
      </c>
      <c r="W176">
        <v>1</v>
      </c>
    </row>
    <row r="177" spans="1:24" x14ac:dyDescent="0.4">
      <c r="A177">
        <v>6650</v>
      </c>
      <c r="B177" t="s">
        <v>556</v>
      </c>
      <c r="C177" t="s">
        <v>557</v>
      </c>
      <c r="D177" t="s">
        <v>17</v>
      </c>
      <c r="E177" t="s">
        <v>48</v>
      </c>
      <c r="F177" t="s">
        <v>558</v>
      </c>
      <c r="G177" t="s">
        <v>559</v>
      </c>
      <c r="H177" s="1">
        <v>0.8</v>
      </c>
      <c r="I177" t="s">
        <v>41</v>
      </c>
      <c r="J177" s="1">
        <v>0.2</v>
      </c>
      <c r="K177" t="s">
        <v>20</v>
      </c>
      <c r="M177" t="s">
        <v>20</v>
      </c>
      <c r="O177" t="s">
        <v>20</v>
      </c>
      <c r="Q177" t="e">
        <f>VLOOKUP(B177,单基准基金!B:B,1,FALSE)</f>
        <v>#N/A</v>
      </c>
      <c r="R177" t="str">
        <f>VLOOKUP(B177,双基准基金!B:B,1,FALSE)</f>
        <v>008367.OF</v>
      </c>
      <c r="S177" t="e">
        <f>VLOOKUP(B177,三基准基金!B:B,1,FALSE)</f>
        <v>#N/A</v>
      </c>
      <c r="T177" t="e">
        <f>VLOOKUP(B177,四基准基金!B:B,1,FALSE)</f>
        <v>#N/A</v>
      </c>
      <c r="U177" t="e">
        <f>VLOOKUP(B177,五基准基金!B:B,1,FALSE)</f>
        <v>#N/A</v>
      </c>
      <c r="W177">
        <v>1</v>
      </c>
    </row>
    <row r="178" spans="1:24" x14ac:dyDescent="0.4">
      <c r="A178">
        <v>6651</v>
      </c>
      <c r="B178" t="s">
        <v>560</v>
      </c>
      <c r="C178" t="s">
        <v>561</v>
      </c>
      <c r="D178" t="s">
        <v>17</v>
      </c>
      <c r="E178" t="s">
        <v>48</v>
      </c>
      <c r="F178" t="s">
        <v>558</v>
      </c>
      <c r="G178" t="s">
        <v>559</v>
      </c>
      <c r="H178" s="1">
        <v>0.8</v>
      </c>
      <c r="I178" t="s">
        <v>41</v>
      </c>
      <c r="J178" s="1">
        <v>0.2</v>
      </c>
      <c r="K178" t="s">
        <v>20</v>
      </c>
      <c r="M178" t="s">
        <v>20</v>
      </c>
      <c r="O178" t="s">
        <v>20</v>
      </c>
      <c r="Q178" t="e">
        <f>VLOOKUP(B178,单基准基金!B:B,1,FALSE)</f>
        <v>#N/A</v>
      </c>
      <c r="R178" t="str">
        <f>VLOOKUP(B178,双基准基金!B:B,1,FALSE)</f>
        <v>008368.OF</v>
      </c>
      <c r="S178" t="e">
        <f>VLOOKUP(B178,三基准基金!B:B,1,FALSE)</f>
        <v>#N/A</v>
      </c>
      <c r="T178" t="e">
        <f>VLOOKUP(B178,四基准基金!B:B,1,FALSE)</f>
        <v>#N/A</v>
      </c>
      <c r="U178" t="e">
        <f>VLOOKUP(B178,五基准基金!B:B,1,FALSE)</f>
        <v>#N/A</v>
      </c>
      <c r="W178">
        <v>1</v>
      </c>
    </row>
    <row r="179" spans="1:24" x14ac:dyDescent="0.4">
      <c r="A179">
        <v>6959</v>
      </c>
      <c r="B179" t="s">
        <v>562</v>
      </c>
      <c r="C179" t="s">
        <v>563</v>
      </c>
      <c r="D179" t="s">
        <v>17</v>
      </c>
      <c r="E179" t="s">
        <v>18</v>
      </c>
      <c r="F179" t="s">
        <v>564</v>
      </c>
      <c r="G179" t="s">
        <v>565</v>
      </c>
      <c r="H179" t="s">
        <v>566</v>
      </c>
      <c r="I179" t="s">
        <v>252</v>
      </c>
      <c r="J179" s="1">
        <v>0.05</v>
      </c>
      <c r="K179" t="s">
        <v>20</v>
      </c>
      <c r="M179" t="s">
        <v>20</v>
      </c>
      <c r="O179" t="s">
        <v>20</v>
      </c>
      <c r="Q179" t="e">
        <f>VLOOKUP(B179,单基准基金!B:B,1,FALSE)</f>
        <v>#N/A</v>
      </c>
      <c r="R179" t="str">
        <f>VLOOKUP(B179,双基准基金!B:B,1,FALSE)</f>
        <v>008706.OF</v>
      </c>
      <c r="S179" t="e">
        <f>VLOOKUP(B179,三基准基金!B:B,1,FALSE)</f>
        <v>#N/A</v>
      </c>
      <c r="T179" t="e">
        <f>VLOOKUP(B179,四基准基金!B:B,1,FALSE)</f>
        <v>#N/A</v>
      </c>
      <c r="U179" t="e">
        <f>VLOOKUP(B179,五基准基金!B:B,1,FALSE)</f>
        <v>#N/A</v>
      </c>
      <c r="W179">
        <v>1</v>
      </c>
    </row>
    <row r="180" spans="1:24" x14ac:dyDescent="0.4">
      <c r="A180">
        <v>6960</v>
      </c>
      <c r="B180" t="s">
        <v>567</v>
      </c>
      <c r="C180" t="s">
        <v>568</v>
      </c>
      <c r="D180" t="s">
        <v>17</v>
      </c>
      <c r="E180" t="s">
        <v>18</v>
      </c>
      <c r="F180" t="s">
        <v>564</v>
      </c>
      <c r="G180" t="s">
        <v>565</v>
      </c>
      <c r="H180" t="s">
        <v>566</v>
      </c>
      <c r="I180" t="s">
        <v>252</v>
      </c>
      <c r="J180" s="1">
        <v>0.05</v>
      </c>
      <c r="K180" t="s">
        <v>20</v>
      </c>
      <c r="M180" t="s">
        <v>20</v>
      </c>
      <c r="O180" t="s">
        <v>20</v>
      </c>
      <c r="Q180" t="e">
        <f>VLOOKUP(B180,单基准基金!B:B,1,FALSE)</f>
        <v>#N/A</v>
      </c>
      <c r="R180" t="str">
        <f>VLOOKUP(B180,双基准基金!B:B,1,FALSE)</f>
        <v>008707.OF</v>
      </c>
      <c r="S180" t="e">
        <f>VLOOKUP(B180,三基准基金!B:B,1,FALSE)</f>
        <v>#N/A</v>
      </c>
      <c r="T180" t="e">
        <f>VLOOKUP(B180,四基准基金!B:B,1,FALSE)</f>
        <v>#N/A</v>
      </c>
      <c r="U180" t="e">
        <f>VLOOKUP(B180,五基准基金!B:B,1,FALSE)</f>
        <v>#N/A</v>
      </c>
      <c r="W180">
        <v>1</v>
      </c>
    </row>
    <row r="181" spans="1:24" x14ac:dyDescent="0.4">
      <c r="A181">
        <v>6961</v>
      </c>
      <c r="B181" t="s">
        <v>569</v>
      </c>
      <c r="C181" t="s">
        <v>570</v>
      </c>
      <c r="D181" t="s">
        <v>17</v>
      </c>
      <c r="E181" t="s">
        <v>18</v>
      </c>
      <c r="F181" t="s">
        <v>564</v>
      </c>
      <c r="G181" t="s">
        <v>565</v>
      </c>
      <c r="H181" t="s">
        <v>566</v>
      </c>
      <c r="I181" t="s">
        <v>252</v>
      </c>
      <c r="J181" s="1">
        <v>0.05</v>
      </c>
      <c r="K181" t="s">
        <v>20</v>
      </c>
      <c r="M181" t="s">
        <v>20</v>
      </c>
      <c r="O181" t="s">
        <v>20</v>
      </c>
      <c r="Q181" t="e">
        <f>VLOOKUP(B181,单基准基金!B:B,1,FALSE)</f>
        <v>#N/A</v>
      </c>
      <c r="R181" t="str">
        <f>VLOOKUP(B181,双基准基金!B:B,1,FALSE)</f>
        <v>008708.OF</v>
      </c>
      <c r="S181" t="e">
        <f>VLOOKUP(B181,三基准基金!B:B,1,FALSE)</f>
        <v>#N/A</v>
      </c>
      <c r="T181" t="e">
        <f>VLOOKUP(B181,四基准基金!B:B,1,FALSE)</f>
        <v>#N/A</v>
      </c>
      <c r="U181" t="e">
        <f>VLOOKUP(B181,五基准基金!B:B,1,FALSE)</f>
        <v>#N/A</v>
      </c>
      <c r="W181">
        <v>1</v>
      </c>
    </row>
    <row r="182" spans="1:24" x14ac:dyDescent="0.4">
      <c r="A182">
        <v>7002</v>
      </c>
      <c r="B182" t="s">
        <v>571</v>
      </c>
      <c r="C182" t="s">
        <v>572</v>
      </c>
      <c r="D182" t="s">
        <v>17</v>
      </c>
      <c r="E182" t="s">
        <v>48</v>
      </c>
      <c r="F182" t="s">
        <v>238</v>
      </c>
      <c r="G182" t="s">
        <v>168</v>
      </c>
      <c r="H182" s="1">
        <v>0.9</v>
      </c>
      <c r="I182" t="s">
        <v>169</v>
      </c>
      <c r="J182" s="1">
        <v>0.1</v>
      </c>
      <c r="K182" t="s">
        <v>20</v>
      </c>
      <c r="M182" t="s">
        <v>20</v>
      </c>
      <c r="O182" t="s">
        <v>20</v>
      </c>
      <c r="Q182" t="e">
        <f>VLOOKUP(B182,单基准基金!B:B,1,FALSE)</f>
        <v>#N/A</v>
      </c>
      <c r="R182" t="str">
        <f>VLOOKUP(B182,双基准基金!B:B,1,FALSE)</f>
        <v>008751.OF</v>
      </c>
      <c r="S182" t="e">
        <f>VLOOKUP(B182,三基准基金!B:B,1,FALSE)</f>
        <v>#N/A</v>
      </c>
      <c r="T182" t="e">
        <f>VLOOKUP(B182,四基准基金!B:B,1,FALSE)</f>
        <v>#N/A</v>
      </c>
      <c r="U182" t="e">
        <f>VLOOKUP(B182,五基准基金!B:B,1,FALSE)</f>
        <v>#N/A</v>
      </c>
      <c r="W182">
        <v>1</v>
      </c>
    </row>
    <row r="183" spans="1:24" x14ac:dyDescent="0.4">
      <c r="A183">
        <v>7003</v>
      </c>
      <c r="B183" t="s">
        <v>573</v>
      </c>
      <c r="C183" t="s">
        <v>574</v>
      </c>
      <c r="D183" t="s">
        <v>17</v>
      </c>
      <c r="E183" t="s">
        <v>48</v>
      </c>
      <c r="F183" t="s">
        <v>238</v>
      </c>
      <c r="G183" t="s">
        <v>168</v>
      </c>
      <c r="H183" s="1">
        <v>0.9</v>
      </c>
      <c r="I183" t="s">
        <v>169</v>
      </c>
      <c r="J183" s="1">
        <v>0.1</v>
      </c>
      <c r="K183" t="s">
        <v>20</v>
      </c>
      <c r="M183" t="s">
        <v>20</v>
      </c>
      <c r="O183" t="s">
        <v>20</v>
      </c>
      <c r="Q183" t="e">
        <f>VLOOKUP(B183,单基准基金!B:B,1,FALSE)</f>
        <v>#N/A</v>
      </c>
      <c r="R183" t="str">
        <f>VLOOKUP(B183,双基准基金!B:B,1,FALSE)</f>
        <v>008752.OF</v>
      </c>
      <c r="S183" t="e">
        <f>VLOOKUP(B183,三基准基金!B:B,1,FALSE)</f>
        <v>#N/A</v>
      </c>
      <c r="T183" t="e">
        <f>VLOOKUP(B183,四基准基金!B:B,1,FALSE)</f>
        <v>#N/A</v>
      </c>
      <c r="U183" t="e">
        <f>VLOOKUP(B183,五基准基金!B:B,1,FALSE)</f>
        <v>#N/A</v>
      </c>
      <c r="W183">
        <v>1</v>
      </c>
    </row>
    <row r="184" spans="1:24" x14ac:dyDescent="0.4">
      <c r="A184">
        <v>7014</v>
      </c>
      <c r="B184" t="s">
        <v>575</v>
      </c>
      <c r="C184" t="s">
        <v>576</v>
      </c>
      <c r="D184" t="s">
        <v>17</v>
      </c>
      <c r="E184" t="s">
        <v>18</v>
      </c>
      <c r="F184" t="s">
        <v>577</v>
      </c>
      <c r="G184" t="s">
        <v>578</v>
      </c>
      <c r="H184" s="1">
        <v>0.9</v>
      </c>
      <c r="I184" t="s">
        <v>41</v>
      </c>
      <c r="J184" s="1">
        <v>0.1</v>
      </c>
      <c r="K184" t="s">
        <v>20</v>
      </c>
      <c r="M184" t="s">
        <v>20</v>
      </c>
      <c r="O184" t="s">
        <v>20</v>
      </c>
      <c r="Q184" t="e">
        <f>VLOOKUP(B184,单基准基金!B:B,1,FALSE)</f>
        <v>#N/A</v>
      </c>
      <c r="R184" t="str">
        <f>VLOOKUP(B184,双基准基金!B:B,1,FALSE)</f>
        <v>008763.OF</v>
      </c>
      <c r="S184" t="e">
        <f>VLOOKUP(B184,三基准基金!B:B,1,FALSE)</f>
        <v>#N/A</v>
      </c>
      <c r="T184" t="e">
        <f>VLOOKUP(B184,四基准基金!B:B,1,FALSE)</f>
        <v>#N/A</v>
      </c>
      <c r="U184" t="e">
        <f>VLOOKUP(B184,五基准基金!B:B,1,FALSE)</f>
        <v>#N/A</v>
      </c>
      <c r="W184">
        <v>1</v>
      </c>
    </row>
    <row r="185" spans="1:24" x14ac:dyDescent="0.4">
      <c r="A185">
        <v>7015</v>
      </c>
      <c r="B185" t="s">
        <v>579</v>
      </c>
      <c r="C185" t="s">
        <v>580</v>
      </c>
      <c r="D185" t="s">
        <v>17</v>
      </c>
      <c r="E185" t="s">
        <v>18</v>
      </c>
      <c r="F185" t="s">
        <v>577</v>
      </c>
      <c r="G185" t="s">
        <v>578</v>
      </c>
      <c r="H185" s="1">
        <v>0.9</v>
      </c>
      <c r="I185" t="s">
        <v>41</v>
      </c>
      <c r="J185" s="1">
        <v>0.1</v>
      </c>
      <c r="K185" t="s">
        <v>20</v>
      </c>
      <c r="M185" t="s">
        <v>20</v>
      </c>
      <c r="O185" t="s">
        <v>20</v>
      </c>
      <c r="Q185" t="e">
        <f>VLOOKUP(B185,单基准基金!B:B,1,FALSE)</f>
        <v>#N/A</v>
      </c>
      <c r="R185" t="str">
        <f>VLOOKUP(B185,双基准基金!B:B,1,FALSE)</f>
        <v>008764.OF</v>
      </c>
      <c r="S185" t="e">
        <f>VLOOKUP(B185,三基准基金!B:B,1,FALSE)</f>
        <v>#N/A</v>
      </c>
      <c r="T185" t="e">
        <f>VLOOKUP(B185,四基准基金!B:B,1,FALSE)</f>
        <v>#N/A</v>
      </c>
      <c r="U185" t="e">
        <f>VLOOKUP(B185,五基准基金!B:B,1,FALSE)</f>
        <v>#N/A</v>
      </c>
      <c r="W185">
        <v>1</v>
      </c>
    </row>
    <row r="186" spans="1:24" x14ac:dyDescent="0.4">
      <c r="A186">
        <v>7206</v>
      </c>
      <c r="B186" t="s">
        <v>581</v>
      </c>
      <c r="C186" t="s">
        <v>582</v>
      </c>
      <c r="D186" t="s">
        <v>17</v>
      </c>
      <c r="E186" t="s">
        <v>18</v>
      </c>
      <c r="F186" t="s">
        <v>583</v>
      </c>
      <c r="G186" t="s">
        <v>584</v>
      </c>
      <c r="H186" s="1">
        <v>0.95</v>
      </c>
      <c r="I186" t="s">
        <v>41</v>
      </c>
      <c r="J186" s="1">
        <v>0.05</v>
      </c>
      <c r="K186" t="s">
        <v>20</v>
      </c>
      <c r="M186" t="s">
        <v>20</v>
      </c>
      <c r="O186" t="s">
        <v>20</v>
      </c>
      <c r="Q186" t="e">
        <f>VLOOKUP(B186,单基准基金!B:B,1,FALSE)</f>
        <v>#N/A</v>
      </c>
      <c r="R186" t="str">
        <f>VLOOKUP(B186,双基准基金!B:B,1,FALSE)</f>
        <v>008972.OF</v>
      </c>
      <c r="S186" t="e">
        <f>VLOOKUP(B186,三基准基金!B:B,1,FALSE)</f>
        <v>#N/A</v>
      </c>
      <c r="T186" t="e">
        <f>VLOOKUP(B186,四基准基金!B:B,1,FALSE)</f>
        <v>#N/A</v>
      </c>
      <c r="U186" t="e">
        <f>VLOOKUP(B186,五基准基金!B:B,1,FALSE)</f>
        <v>#N/A</v>
      </c>
      <c r="W186">
        <v>1</v>
      </c>
    </row>
    <row r="187" spans="1:24" x14ac:dyDescent="0.4">
      <c r="A187">
        <v>7337</v>
      </c>
      <c r="B187" t="s">
        <v>585</v>
      </c>
      <c r="C187" t="s">
        <v>586</v>
      </c>
      <c r="D187" t="s">
        <v>17</v>
      </c>
      <c r="E187" t="s">
        <v>97</v>
      </c>
      <c r="F187" t="s">
        <v>587</v>
      </c>
      <c r="G187" t="s">
        <v>588</v>
      </c>
      <c r="H187" s="1">
        <v>0.6</v>
      </c>
      <c r="I187" t="s">
        <v>589</v>
      </c>
      <c r="J187" s="1">
        <v>0.3</v>
      </c>
      <c r="K187" t="s">
        <v>388</v>
      </c>
      <c r="L187" s="1">
        <v>0.1</v>
      </c>
      <c r="M187" t="s">
        <v>20</v>
      </c>
      <c r="O187" t="s">
        <v>20</v>
      </c>
      <c r="Q187" t="e">
        <f>VLOOKUP(B187,单基准基金!B:B,1,FALSE)</f>
        <v>#N/A</v>
      </c>
      <c r="R187" t="e">
        <f>VLOOKUP(B187,双基准基金!B:B,1,FALSE)</f>
        <v>#N/A</v>
      </c>
      <c r="S187" t="str">
        <f>VLOOKUP(B187,三基准基金!B:B,1,FALSE)</f>
        <v>009108.OF</v>
      </c>
      <c r="T187" t="e">
        <f>VLOOKUP(B187,四基准基金!B:B,1,FALSE)</f>
        <v>#N/A</v>
      </c>
      <c r="U187" t="e">
        <f>VLOOKUP(B187,五基准基金!B:B,1,FALSE)</f>
        <v>#N/A</v>
      </c>
      <c r="X187">
        <v>1</v>
      </c>
    </row>
    <row r="188" spans="1:24" x14ac:dyDescent="0.4">
      <c r="A188">
        <v>7419</v>
      </c>
      <c r="B188" t="s">
        <v>590</v>
      </c>
      <c r="C188" t="s">
        <v>591</v>
      </c>
      <c r="D188" t="s">
        <v>17</v>
      </c>
      <c r="E188" t="s">
        <v>97</v>
      </c>
      <c r="F188" t="s">
        <v>587</v>
      </c>
      <c r="G188" t="s">
        <v>588</v>
      </c>
      <c r="H188" s="1">
        <v>0.6</v>
      </c>
      <c r="I188" t="s">
        <v>589</v>
      </c>
      <c r="J188" s="1">
        <v>0.3</v>
      </c>
      <c r="K188" t="s">
        <v>388</v>
      </c>
      <c r="L188" s="1">
        <v>0.1</v>
      </c>
      <c r="M188" t="s">
        <v>20</v>
      </c>
      <c r="O188" t="s">
        <v>20</v>
      </c>
      <c r="Q188" t="e">
        <f>VLOOKUP(B188,单基准基金!B:B,1,FALSE)</f>
        <v>#N/A</v>
      </c>
      <c r="R188" t="e">
        <f>VLOOKUP(B188,双基准基金!B:B,1,FALSE)</f>
        <v>#N/A</v>
      </c>
      <c r="S188" t="str">
        <f>VLOOKUP(B188,三基准基金!B:B,1,FALSE)</f>
        <v>009193.OF</v>
      </c>
      <c r="T188" t="e">
        <f>VLOOKUP(B188,四基准基金!B:B,1,FALSE)</f>
        <v>#N/A</v>
      </c>
      <c r="U188" t="e">
        <f>VLOOKUP(B188,五基准基金!B:B,1,FALSE)</f>
        <v>#N/A</v>
      </c>
      <c r="X188">
        <v>1</v>
      </c>
    </row>
    <row r="189" spans="1:24" x14ac:dyDescent="0.4">
      <c r="A189">
        <v>7451</v>
      </c>
      <c r="B189" t="s">
        <v>592</v>
      </c>
      <c r="C189" t="s">
        <v>593</v>
      </c>
      <c r="D189" t="s">
        <v>17</v>
      </c>
      <c r="E189" t="s">
        <v>18</v>
      </c>
      <c r="F189" t="s">
        <v>594</v>
      </c>
      <c r="G189" t="s">
        <v>595</v>
      </c>
      <c r="H189" s="1">
        <v>0.95</v>
      </c>
      <c r="I189" t="s">
        <v>32</v>
      </c>
      <c r="J189" s="1">
        <v>0.05</v>
      </c>
      <c r="K189" t="s">
        <v>20</v>
      </c>
      <c r="M189" t="s">
        <v>20</v>
      </c>
      <c r="O189" t="s">
        <v>20</v>
      </c>
      <c r="Q189" t="e">
        <f>VLOOKUP(B189,单基准基金!B:B,1,FALSE)</f>
        <v>#N/A</v>
      </c>
      <c r="R189" t="str">
        <f>VLOOKUP(B189,双基准基金!B:B,1,FALSE)</f>
        <v>009225.OF</v>
      </c>
      <c r="S189" t="e">
        <f>VLOOKUP(B189,三基准基金!B:B,1,FALSE)</f>
        <v>#N/A</v>
      </c>
      <c r="T189" t="e">
        <f>VLOOKUP(B189,四基准基金!B:B,1,FALSE)</f>
        <v>#N/A</v>
      </c>
      <c r="U189" t="e">
        <f>VLOOKUP(B189,五基准基金!B:B,1,FALSE)</f>
        <v>#N/A</v>
      </c>
      <c r="W189">
        <v>1</v>
      </c>
    </row>
    <row r="190" spans="1:24" x14ac:dyDescent="0.4">
      <c r="A190">
        <v>7452</v>
      </c>
      <c r="B190" t="s">
        <v>596</v>
      </c>
      <c r="C190" t="s">
        <v>597</v>
      </c>
      <c r="D190" t="s">
        <v>17</v>
      </c>
      <c r="E190" t="s">
        <v>18</v>
      </c>
      <c r="F190" t="s">
        <v>594</v>
      </c>
      <c r="G190" t="s">
        <v>595</v>
      </c>
      <c r="H190" s="1">
        <v>0.95</v>
      </c>
      <c r="I190" t="s">
        <v>32</v>
      </c>
      <c r="J190" s="1">
        <v>0.05</v>
      </c>
      <c r="K190" t="s">
        <v>20</v>
      </c>
      <c r="M190" t="s">
        <v>20</v>
      </c>
      <c r="O190" t="s">
        <v>20</v>
      </c>
      <c r="Q190" t="e">
        <f>VLOOKUP(B190,单基准基金!B:B,1,FALSE)</f>
        <v>#N/A</v>
      </c>
      <c r="R190" t="str">
        <f>VLOOKUP(B190,双基准基金!B:B,1,FALSE)</f>
        <v>009226.OF</v>
      </c>
      <c r="S190" t="e">
        <f>VLOOKUP(B190,三基准基金!B:B,1,FALSE)</f>
        <v>#N/A</v>
      </c>
      <c r="T190" t="e">
        <f>VLOOKUP(B190,四基准基金!B:B,1,FALSE)</f>
        <v>#N/A</v>
      </c>
      <c r="U190" t="e">
        <f>VLOOKUP(B190,五基准基金!B:B,1,FALSE)</f>
        <v>#N/A</v>
      </c>
      <c r="W190">
        <v>1</v>
      </c>
    </row>
    <row r="191" spans="1:24" x14ac:dyDescent="0.4">
      <c r="A191">
        <v>8156</v>
      </c>
      <c r="B191" t="s">
        <v>598</v>
      </c>
      <c r="C191" t="s">
        <v>599</v>
      </c>
      <c r="D191" t="s">
        <v>17</v>
      </c>
      <c r="E191" t="s">
        <v>18</v>
      </c>
      <c r="F191" t="s">
        <v>186</v>
      </c>
      <c r="G191" t="s">
        <v>187</v>
      </c>
      <c r="H191" s="1">
        <v>0.95</v>
      </c>
      <c r="I191" t="s">
        <v>41</v>
      </c>
      <c r="J191" s="1">
        <v>0.05</v>
      </c>
      <c r="K191" t="s">
        <v>20</v>
      </c>
      <c r="M191" t="s">
        <v>20</v>
      </c>
      <c r="O191" t="s">
        <v>20</v>
      </c>
      <c r="Q191" t="e">
        <f>VLOOKUP(B191,单基准基金!B:B,1,FALSE)</f>
        <v>#N/A</v>
      </c>
      <c r="R191" t="str">
        <f>VLOOKUP(B191,双基准基金!B:B,1,FALSE)</f>
        <v>009975.OF</v>
      </c>
      <c r="S191" t="e">
        <f>VLOOKUP(B191,三基准基金!B:B,1,FALSE)</f>
        <v>#N/A</v>
      </c>
      <c r="T191" t="e">
        <f>VLOOKUP(B191,四基准基金!B:B,1,FALSE)</f>
        <v>#N/A</v>
      </c>
      <c r="U191" t="e">
        <f>VLOOKUP(B191,五基准基金!B:B,1,FALSE)</f>
        <v>#N/A</v>
      </c>
      <c r="W191">
        <v>1</v>
      </c>
    </row>
    <row r="192" spans="1:24" x14ac:dyDescent="0.4">
      <c r="A192">
        <v>8469</v>
      </c>
      <c r="B192" t="s">
        <v>600</v>
      </c>
      <c r="C192" t="s">
        <v>601</v>
      </c>
      <c r="D192" t="s">
        <v>17</v>
      </c>
      <c r="E192" t="s">
        <v>18</v>
      </c>
      <c r="F192" t="s">
        <v>602</v>
      </c>
      <c r="G192" t="s">
        <v>603</v>
      </c>
      <c r="H192" s="1">
        <v>0.95</v>
      </c>
      <c r="I192" t="s">
        <v>41</v>
      </c>
      <c r="J192" s="1">
        <v>0.05</v>
      </c>
      <c r="K192" t="s">
        <v>20</v>
      </c>
      <c r="M192" t="s">
        <v>20</v>
      </c>
      <c r="O192" t="s">
        <v>20</v>
      </c>
      <c r="Q192" t="e">
        <f>VLOOKUP(B192,单基准基金!B:B,1,FALSE)</f>
        <v>#N/A</v>
      </c>
      <c r="R192" t="str">
        <f>VLOOKUP(B192,双基准基金!B:B,1,FALSE)</f>
        <v>010343.OF</v>
      </c>
      <c r="S192" t="e">
        <f>VLOOKUP(B192,三基准基金!B:B,1,FALSE)</f>
        <v>#N/A</v>
      </c>
      <c r="T192" t="e">
        <f>VLOOKUP(B192,四基准基金!B:B,1,FALSE)</f>
        <v>#N/A</v>
      </c>
      <c r="U192" t="e">
        <f>VLOOKUP(B192,五基准基金!B:B,1,FALSE)</f>
        <v>#N/A</v>
      </c>
      <c r="W192">
        <v>1</v>
      </c>
    </row>
    <row r="193" spans="1:25" x14ac:dyDescent="0.4">
      <c r="A193">
        <v>8470</v>
      </c>
      <c r="B193" t="s">
        <v>604</v>
      </c>
      <c r="C193" t="s">
        <v>605</v>
      </c>
      <c r="D193" t="s">
        <v>17</v>
      </c>
      <c r="E193" t="s">
        <v>18</v>
      </c>
      <c r="F193" t="s">
        <v>602</v>
      </c>
      <c r="G193" t="s">
        <v>603</v>
      </c>
      <c r="H193" s="1">
        <v>0.95</v>
      </c>
      <c r="I193" t="s">
        <v>41</v>
      </c>
      <c r="J193" s="1">
        <v>0.05</v>
      </c>
      <c r="K193" t="s">
        <v>20</v>
      </c>
      <c r="M193" t="s">
        <v>20</v>
      </c>
      <c r="O193" t="s">
        <v>20</v>
      </c>
      <c r="Q193" t="e">
        <f>VLOOKUP(B193,单基准基金!B:B,1,FALSE)</f>
        <v>#N/A</v>
      </c>
      <c r="R193" t="str">
        <f>VLOOKUP(B193,双基准基金!B:B,1,FALSE)</f>
        <v>010344.OF</v>
      </c>
      <c r="S193" t="e">
        <f>VLOOKUP(B193,三基准基金!B:B,1,FALSE)</f>
        <v>#N/A</v>
      </c>
      <c r="T193" t="e">
        <f>VLOOKUP(B193,四基准基金!B:B,1,FALSE)</f>
        <v>#N/A</v>
      </c>
      <c r="U193" t="e">
        <f>VLOOKUP(B193,五基准基金!B:B,1,FALSE)</f>
        <v>#N/A</v>
      </c>
      <c r="W193">
        <v>1</v>
      </c>
    </row>
    <row r="194" spans="1:25" x14ac:dyDescent="0.4">
      <c r="A194">
        <v>8650</v>
      </c>
      <c r="B194" t="s">
        <v>606</v>
      </c>
      <c r="C194" t="s">
        <v>607</v>
      </c>
      <c r="D194" t="s">
        <v>17</v>
      </c>
      <c r="E194" t="s">
        <v>18</v>
      </c>
      <c r="F194" t="s">
        <v>479</v>
      </c>
      <c r="G194" t="s">
        <v>480</v>
      </c>
      <c r="H194" s="1">
        <v>0.9</v>
      </c>
      <c r="I194" t="s">
        <v>41</v>
      </c>
      <c r="J194" s="1">
        <v>0.1</v>
      </c>
      <c r="K194" t="s">
        <v>20</v>
      </c>
      <c r="M194" t="s">
        <v>20</v>
      </c>
      <c r="O194" t="s">
        <v>20</v>
      </c>
      <c r="Q194" t="e">
        <f>VLOOKUP(B194,单基准基金!B:B,1,FALSE)</f>
        <v>#N/A</v>
      </c>
      <c r="R194" t="str">
        <f>VLOOKUP(B194,双基准基金!B:B,1,FALSE)</f>
        <v>010583.OF</v>
      </c>
      <c r="S194" t="e">
        <f>VLOOKUP(B194,三基准基金!B:B,1,FALSE)</f>
        <v>#N/A</v>
      </c>
      <c r="T194" t="e">
        <f>VLOOKUP(B194,四基准基金!B:B,1,FALSE)</f>
        <v>#N/A</v>
      </c>
      <c r="U194" t="e">
        <f>VLOOKUP(B194,五基准基金!B:B,1,FALSE)</f>
        <v>#N/A</v>
      </c>
      <c r="W194">
        <v>1</v>
      </c>
    </row>
    <row r="195" spans="1:25" x14ac:dyDescent="0.4">
      <c r="A195">
        <v>8655</v>
      </c>
      <c r="B195" t="s">
        <v>608</v>
      </c>
      <c r="C195" t="s">
        <v>609</v>
      </c>
      <c r="D195" t="s">
        <v>17</v>
      </c>
      <c r="E195" t="s">
        <v>97</v>
      </c>
      <c r="F195" t="s">
        <v>610</v>
      </c>
      <c r="G195" t="s">
        <v>611</v>
      </c>
      <c r="H195" s="1">
        <v>0.8</v>
      </c>
      <c r="I195" t="s">
        <v>612</v>
      </c>
      <c r="J195" s="1">
        <v>0.2</v>
      </c>
      <c r="K195" t="s">
        <v>20</v>
      </c>
      <c r="M195" t="s">
        <v>20</v>
      </c>
      <c r="O195" t="s">
        <v>20</v>
      </c>
      <c r="Q195" t="e">
        <f>VLOOKUP(B195,单基准基金!B:B,1,FALSE)</f>
        <v>#N/A</v>
      </c>
      <c r="R195" t="str">
        <f>VLOOKUP(B195,双基准基金!B:B,1,FALSE)</f>
        <v>010591.OF</v>
      </c>
      <c r="S195" t="e">
        <f>VLOOKUP(B195,三基准基金!B:B,1,FALSE)</f>
        <v>#N/A</v>
      </c>
      <c r="T195" t="e">
        <f>VLOOKUP(B195,四基准基金!B:B,1,FALSE)</f>
        <v>#N/A</v>
      </c>
      <c r="U195" t="e">
        <f>VLOOKUP(B195,五基准基金!B:B,1,FALSE)</f>
        <v>#N/A</v>
      </c>
      <c r="W195">
        <v>1</v>
      </c>
    </row>
    <row r="196" spans="1:25" x14ac:dyDescent="0.4">
      <c r="A196">
        <v>8696</v>
      </c>
      <c r="B196" t="s">
        <v>613</v>
      </c>
      <c r="C196" t="s">
        <v>614</v>
      </c>
      <c r="D196" t="s">
        <v>17</v>
      </c>
      <c r="E196" t="s">
        <v>97</v>
      </c>
      <c r="F196" t="s">
        <v>615</v>
      </c>
      <c r="G196" t="s">
        <v>616</v>
      </c>
      <c r="H196" s="1">
        <v>0.45</v>
      </c>
      <c r="I196" t="s">
        <v>617</v>
      </c>
      <c r="J196" s="1">
        <v>0.45</v>
      </c>
      <c r="K196" t="s">
        <v>41</v>
      </c>
      <c r="L196" s="1">
        <v>0.1</v>
      </c>
      <c r="M196" t="s">
        <v>20</v>
      </c>
      <c r="O196" t="s">
        <v>20</v>
      </c>
      <c r="Q196" t="e">
        <f>VLOOKUP(B196,单基准基金!B:B,1,FALSE)</f>
        <v>#N/A</v>
      </c>
      <c r="R196" t="e">
        <f>VLOOKUP(B196,双基准基金!B:B,1,FALSE)</f>
        <v>#N/A</v>
      </c>
      <c r="S196" t="str">
        <f>VLOOKUP(B196,三基准基金!B:B,1,FALSE)</f>
        <v>010644.OF</v>
      </c>
      <c r="T196" t="e">
        <f>VLOOKUP(B196,四基准基金!B:B,1,FALSE)</f>
        <v>#N/A</v>
      </c>
      <c r="U196" t="e">
        <f>VLOOKUP(B196,五基准基金!B:B,1,FALSE)</f>
        <v>#N/A</v>
      </c>
      <c r="X196">
        <v>1</v>
      </c>
    </row>
    <row r="197" spans="1:25" x14ac:dyDescent="0.4">
      <c r="A197">
        <v>8697</v>
      </c>
      <c r="B197" t="s">
        <v>618</v>
      </c>
      <c r="C197" t="s">
        <v>619</v>
      </c>
      <c r="D197" t="s">
        <v>17</v>
      </c>
      <c r="E197" t="s">
        <v>97</v>
      </c>
      <c r="F197" t="s">
        <v>615</v>
      </c>
      <c r="G197" t="s">
        <v>616</v>
      </c>
      <c r="H197" s="1">
        <v>0.45</v>
      </c>
      <c r="I197" t="s">
        <v>617</v>
      </c>
      <c r="J197" s="1">
        <v>0.45</v>
      </c>
      <c r="K197" t="s">
        <v>41</v>
      </c>
      <c r="L197" s="1">
        <v>0.1</v>
      </c>
      <c r="M197" t="s">
        <v>20</v>
      </c>
      <c r="O197" t="s">
        <v>20</v>
      </c>
      <c r="Q197" t="e">
        <f>VLOOKUP(B197,单基准基金!B:B,1,FALSE)</f>
        <v>#N/A</v>
      </c>
      <c r="R197" t="e">
        <f>VLOOKUP(B197,双基准基金!B:B,1,FALSE)</f>
        <v>#N/A</v>
      </c>
      <c r="S197" t="str">
        <f>VLOOKUP(B197,三基准基金!B:B,1,FALSE)</f>
        <v>010645.OF</v>
      </c>
      <c r="T197" t="e">
        <f>VLOOKUP(B197,四基准基金!B:B,1,FALSE)</f>
        <v>#N/A</v>
      </c>
      <c r="U197" t="e">
        <f>VLOOKUP(B197,五基准基金!B:B,1,FALSE)</f>
        <v>#N/A</v>
      </c>
      <c r="X197">
        <v>1</v>
      </c>
    </row>
    <row r="198" spans="1:25" x14ac:dyDescent="0.4">
      <c r="A198">
        <v>8715</v>
      </c>
      <c r="B198" t="s">
        <v>620</v>
      </c>
      <c r="C198" t="s">
        <v>621</v>
      </c>
      <c r="D198" t="s">
        <v>17</v>
      </c>
      <c r="E198" t="s">
        <v>97</v>
      </c>
      <c r="F198" t="s">
        <v>622</v>
      </c>
      <c r="G198" t="s">
        <v>622</v>
      </c>
      <c r="I198" t="s">
        <v>20</v>
      </c>
      <c r="K198" t="s">
        <v>20</v>
      </c>
      <c r="M198" t="s">
        <v>20</v>
      </c>
      <c r="O198" t="s">
        <v>20</v>
      </c>
      <c r="Q198" t="str">
        <f>VLOOKUP(B198,单基准基金!B:B,1,FALSE)</f>
        <v>010671.OF</v>
      </c>
      <c r="R198" t="e">
        <f>VLOOKUP(B198,双基准基金!B:B,1,FALSE)</f>
        <v>#N/A</v>
      </c>
      <c r="S198" t="e">
        <f>VLOOKUP(B198,三基准基金!B:B,1,FALSE)</f>
        <v>#N/A</v>
      </c>
      <c r="T198" t="e">
        <f>VLOOKUP(B198,四基准基金!B:B,1,FALSE)</f>
        <v>#N/A</v>
      </c>
      <c r="U198" t="e">
        <f>VLOOKUP(B198,五基准基金!B:B,1,FALSE)</f>
        <v>#N/A</v>
      </c>
      <c r="V198">
        <v>1</v>
      </c>
    </row>
    <row r="199" spans="1:25" x14ac:dyDescent="0.4">
      <c r="A199">
        <v>8793</v>
      </c>
      <c r="B199" t="s">
        <v>623</v>
      </c>
      <c r="C199" t="s">
        <v>624</v>
      </c>
      <c r="D199" t="s">
        <v>17</v>
      </c>
      <c r="E199" t="s">
        <v>18</v>
      </c>
      <c r="F199" t="s">
        <v>625</v>
      </c>
      <c r="G199" t="s">
        <v>136</v>
      </c>
      <c r="H199" s="1">
        <v>0.95</v>
      </c>
      <c r="I199" t="s">
        <v>626</v>
      </c>
      <c r="J199" s="1">
        <v>0.05</v>
      </c>
      <c r="K199" t="s">
        <v>20</v>
      </c>
      <c r="M199" t="s">
        <v>20</v>
      </c>
      <c r="O199" t="s">
        <v>20</v>
      </c>
      <c r="Q199" t="e">
        <f>VLOOKUP(B199,单基准基金!B:B,1,FALSE)</f>
        <v>#N/A</v>
      </c>
      <c r="R199" t="str">
        <f>VLOOKUP(B199,双基准基金!B:B,1,FALSE)</f>
        <v>010789.OF</v>
      </c>
      <c r="S199" t="e">
        <f>VLOOKUP(B199,三基准基金!B:B,1,FALSE)</f>
        <v>#N/A</v>
      </c>
      <c r="T199" t="e">
        <f>VLOOKUP(B199,四基准基金!B:B,1,FALSE)</f>
        <v>#N/A</v>
      </c>
      <c r="U199" t="e">
        <f>VLOOKUP(B199,五基准基金!B:B,1,FALSE)</f>
        <v>#N/A</v>
      </c>
      <c r="W199">
        <v>1</v>
      </c>
    </row>
    <row r="200" spans="1:25" x14ac:dyDescent="0.4">
      <c r="A200">
        <v>9114</v>
      </c>
      <c r="B200" t="s">
        <v>627</v>
      </c>
      <c r="C200" t="s">
        <v>628</v>
      </c>
      <c r="D200" t="s">
        <v>17</v>
      </c>
      <c r="E200" t="s">
        <v>18</v>
      </c>
      <c r="F200" t="s">
        <v>629</v>
      </c>
      <c r="G200" t="s">
        <v>629</v>
      </c>
      <c r="I200" t="s">
        <v>20</v>
      </c>
      <c r="K200" t="s">
        <v>20</v>
      </c>
      <c r="M200" t="s">
        <v>20</v>
      </c>
      <c r="O200" t="s">
        <v>20</v>
      </c>
      <c r="Q200" t="str">
        <f>VLOOKUP(B200,单基准基金!B:B,1,FALSE)</f>
        <v>040018.OF</v>
      </c>
      <c r="R200" t="e">
        <f>VLOOKUP(B200,双基准基金!B:B,1,FALSE)</f>
        <v>#N/A</v>
      </c>
      <c r="S200" t="e">
        <f>VLOOKUP(B200,三基准基金!B:B,1,FALSE)</f>
        <v>#N/A</v>
      </c>
      <c r="T200" t="e">
        <f>VLOOKUP(B200,四基准基金!B:B,1,FALSE)</f>
        <v>#N/A</v>
      </c>
      <c r="U200" t="e">
        <f>VLOOKUP(B200,五基准基金!B:B,1,FALSE)</f>
        <v>#N/A</v>
      </c>
      <c r="V200">
        <v>1</v>
      </c>
    </row>
    <row r="201" spans="1:25" x14ac:dyDescent="0.4">
      <c r="A201">
        <v>9117</v>
      </c>
      <c r="B201" t="s">
        <v>630</v>
      </c>
      <c r="C201" t="s">
        <v>631</v>
      </c>
      <c r="D201" t="s">
        <v>17</v>
      </c>
      <c r="E201" t="s">
        <v>18</v>
      </c>
      <c r="F201" t="s">
        <v>632</v>
      </c>
      <c r="G201" t="s">
        <v>632</v>
      </c>
      <c r="I201" t="s">
        <v>20</v>
      </c>
      <c r="K201" t="s">
        <v>20</v>
      </c>
      <c r="M201" t="s">
        <v>20</v>
      </c>
      <c r="O201" t="s">
        <v>20</v>
      </c>
      <c r="Q201" t="str">
        <f>VLOOKUP(B201,单基准基金!B:B,1,FALSE)</f>
        <v>040021.OF</v>
      </c>
      <c r="R201" t="e">
        <f>VLOOKUP(B201,双基准基金!B:B,1,FALSE)</f>
        <v>#N/A</v>
      </c>
      <c r="S201" t="e">
        <f>VLOOKUP(B201,三基准基金!B:B,1,FALSE)</f>
        <v>#N/A</v>
      </c>
      <c r="T201" t="e">
        <f>VLOOKUP(B201,四基准基金!B:B,1,FALSE)</f>
        <v>#N/A</v>
      </c>
      <c r="U201" t="e">
        <f>VLOOKUP(B201,五基准基金!B:B,1,FALSE)</f>
        <v>#N/A</v>
      </c>
      <c r="V201">
        <v>1</v>
      </c>
    </row>
    <row r="202" spans="1:25" x14ac:dyDescent="0.4">
      <c r="A202">
        <v>9130</v>
      </c>
      <c r="B202" t="s">
        <v>633</v>
      </c>
      <c r="C202" t="s">
        <v>634</v>
      </c>
      <c r="D202" t="s">
        <v>17</v>
      </c>
      <c r="E202" t="s">
        <v>18</v>
      </c>
      <c r="F202" t="s">
        <v>635</v>
      </c>
      <c r="G202" t="s">
        <v>635</v>
      </c>
      <c r="I202" t="s">
        <v>20</v>
      </c>
      <c r="K202" t="s">
        <v>20</v>
      </c>
      <c r="M202" t="s">
        <v>20</v>
      </c>
      <c r="O202" t="s">
        <v>20</v>
      </c>
      <c r="Q202" t="str">
        <f>VLOOKUP(B202,单基准基金!B:B,1,FALSE)</f>
        <v>040046.OF</v>
      </c>
      <c r="R202" t="e">
        <f>VLOOKUP(B202,双基准基金!B:B,1,FALSE)</f>
        <v>#N/A</v>
      </c>
      <c r="S202" t="e">
        <f>VLOOKUP(B202,三基准基金!B:B,1,FALSE)</f>
        <v>#N/A</v>
      </c>
      <c r="T202" t="e">
        <f>VLOOKUP(B202,四基准基金!B:B,1,FALSE)</f>
        <v>#N/A</v>
      </c>
      <c r="U202" t="e">
        <f>VLOOKUP(B202,五基准基金!B:B,1,FALSE)</f>
        <v>#N/A</v>
      </c>
      <c r="V202">
        <v>1</v>
      </c>
    </row>
    <row r="203" spans="1:25" x14ac:dyDescent="0.4">
      <c r="A203">
        <v>9131</v>
      </c>
      <c r="B203" t="s">
        <v>636</v>
      </c>
      <c r="C203" t="s">
        <v>637</v>
      </c>
      <c r="D203" t="s">
        <v>17</v>
      </c>
      <c r="E203" t="s">
        <v>18</v>
      </c>
      <c r="F203" t="s">
        <v>635</v>
      </c>
      <c r="G203" t="s">
        <v>635</v>
      </c>
      <c r="I203" t="s">
        <v>20</v>
      </c>
      <c r="K203" t="s">
        <v>20</v>
      </c>
      <c r="M203" t="s">
        <v>20</v>
      </c>
      <c r="O203" t="s">
        <v>20</v>
      </c>
      <c r="Q203" t="str">
        <f>VLOOKUP(B203,单基准基金!B:B,1,FALSE)</f>
        <v>040047.OF</v>
      </c>
      <c r="R203" t="e">
        <f>VLOOKUP(B203,双基准基金!B:B,1,FALSE)</f>
        <v>#N/A</v>
      </c>
      <c r="S203" t="e">
        <f>VLOOKUP(B203,三基准基金!B:B,1,FALSE)</f>
        <v>#N/A</v>
      </c>
      <c r="T203" t="e">
        <f>VLOOKUP(B203,四基准基金!B:B,1,FALSE)</f>
        <v>#N/A</v>
      </c>
      <c r="U203" t="e">
        <f>VLOOKUP(B203,五基准基金!B:B,1,FALSE)</f>
        <v>#N/A</v>
      </c>
      <c r="V203">
        <v>1</v>
      </c>
    </row>
    <row r="204" spans="1:25" x14ac:dyDescent="0.4">
      <c r="A204">
        <v>9132</v>
      </c>
      <c r="B204" t="s">
        <v>638</v>
      </c>
      <c r="C204" t="s">
        <v>639</v>
      </c>
      <c r="D204" t="s">
        <v>17</v>
      </c>
      <c r="E204" t="s">
        <v>18</v>
      </c>
      <c r="F204" t="s">
        <v>635</v>
      </c>
      <c r="G204" t="s">
        <v>635</v>
      </c>
      <c r="I204" t="s">
        <v>20</v>
      </c>
      <c r="K204" t="s">
        <v>20</v>
      </c>
      <c r="M204" t="s">
        <v>20</v>
      </c>
      <c r="O204" t="s">
        <v>20</v>
      </c>
      <c r="Q204" t="str">
        <f>VLOOKUP(B204,单基准基金!B:B,1,FALSE)</f>
        <v>040048.OF</v>
      </c>
      <c r="R204" t="e">
        <f>VLOOKUP(B204,双基准基金!B:B,1,FALSE)</f>
        <v>#N/A</v>
      </c>
      <c r="S204" t="e">
        <f>VLOOKUP(B204,三基准基金!B:B,1,FALSE)</f>
        <v>#N/A</v>
      </c>
      <c r="T204" t="e">
        <f>VLOOKUP(B204,四基准基金!B:B,1,FALSE)</f>
        <v>#N/A</v>
      </c>
      <c r="U204" t="e">
        <f>VLOOKUP(B204,五基准基金!B:B,1,FALSE)</f>
        <v>#N/A</v>
      </c>
      <c r="V204">
        <v>1</v>
      </c>
    </row>
    <row r="205" spans="1:25" x14ac:dyDescent="0.4">
      <c r="A205">
        <v>9149</v>
      </c>
      <c r="B205" t="s">
        <v>640</v>
      </c>
      <c r="C205" t="s">
        <v>641</v>
      </c>
      <c r="D205" t="s">
        <v>17</v>
      </c>
      <c r="E205" t="s">
        <v>18</v>
      </c>
      <c r="F205" t="s">
        <v>92</v>
      </c>
      <c r="G205" t="s">
        <v>93</v>
      </c>
      <c r="H205" s="1">
        <v>0.65</v>
      </c>
      <c r="I205" t="s">
        <v>94</v>
      </c>
      <c r="J205" s="1">
        <v>0.35</v>
      </c>
      <c r="K205" t="s">
        <v>20</v>
      </c>
      <c r="M205" t="s">
        <v>20</v>
      </c>
      <c r="O205" t="s">
        <v>20</v>
      </c>
      <c r="Q205" t="e">
        <f>VLOOKUP(B205,单基准基金!B:B,1,FALSE)</f>
        <v>#N/A</v>
      </c>
      <c r="R205" t="str">
        <f>VLOOKUP(B205,双基准基金!B:B,1,FALSE)</f>
        <v>050015.OF</v>
      </c>
      <c r="S205" t="e">
        <f>VLOOKUP(B205,三基准基金!B:B,1,FALSE)</f>
        <v>#N/A</v>
      </c>
      <c r="T205" t="e">
        <f>VLOOKUP(B205,四基准基金!B:B,1,FALSE)</f>
        <v>#N/A</v>
      </c>
      <c r="U205" t="e">
        <f>VLOOKUP(B205,五基准基金!B:B,1,FALSE)</f>
        <v>#N/A</v>
      </c>
      <c r="W205">
        <v>1</v>
      </c>
    </row>
    <row r="206" spans="1:25" x14ac:dyDescent="0.4">
      <c r="A206">
        <v>9153</v>
      </c>
      <c r="B206" t="s">
        <v>642</v>
      </c>
      <c r="C206" t="s">
        <v>643</v>
      </c>
      <c r="D206" t="s">
        <v>17</v>
      </c>
      <c r="E206" t="s">
        <v>52</v>
      </c>
      <c r="F206" t="s">
        <v>644</v>
      </c>
      <c r="G206" t="s">
        <v>645</v>
      </c>
      <c r="H206" s="1">
        <v>0.3</v>
      </c>
      <c r="I206" t="s">
        <v>646</v>
      </c>
      <c r="J206" s="1">
        <v>0.3</v>
      </c>
      <c r="K206" t="s">
        <v>647</v>
      </c>
      <c r="L206" s="1">
        <v>0.2</v>
      </c>
      <c r="M206" t="s">
        <v>648</v>
      </c>
      <c r="N206" s="1">
        <v>0.2</v>
      </c>
      <c r="O206" t="s">
        <v>20</v>
      </c>
      <c r="Q206" t="e">
        <f>VLOOKUP(B206,单基准基金!B:B,1,FALSE)</f>
        <v>#N/A</v>
      </c>
      <c r="R206" t="e">
        <f>VLOOKUP(B206,双基准基金!B:B,1,FALSE)</f>
        <v>#N/A</v>
      </c>
      <c r="S206" t="e">
        <f>VLOOKUP(B206,三基准基金!B:B,1,FALSE)</f>
        <v>#N/A</v>
      </c>
      <c r="T206" t="str">
        <f>VLOOKUP(B206,四基准基金!B:B,1,FALSE)</f>
        <v>050020.OF</v>
      </c>
      <c r="U206" t="e">
        <f>VLOOKUP(B206,五基准基金!B:B,1,FALSE)</f>
        <v>#N/A</v>
      </c>
      <c r="Y206">
        <v>1</v>
      </c>
    </row>
    <row r="207" spans="1:25" x14ac:dyDescent="0.4">
      <c r="A207">
        <v>9158</v>
      </c>
      <c r="B207" t="s">
        <v>649</v>
      </c>
      <c r="C207" t="s">
        <v>650</v>
      </c>
      <c r="D207" t="s">
        <v>17</v>
      </c>
      <c r="E207" t="s">
        <v>18</v>
      </c>
      <c r="F207" t="s">
        <v>360</v>
      </c>
      <c r="G207" t="s">
        <v>361</v>
      </c>
      <c r="H207" s="1">
        <v>0.95</v>
      </c>
      <c r="I207" t="s">
        <v>41</v>
      </c>
      <c r="J207" s="1">
        <v>0.05</v>
      </c>
      <c r="K207" t="s">
        <v>20</v>
      </c>
      <c r="M207" t="s">
        <v>20</v>
      </c>
      <c r="O207" t="s">
        <v>20</v>
      </c>
      <c r="Q207" t="e">
        <f>VLOOKUP(B207,单基准基金!B:B,1,FALSE)</f>
        <v>#N/A</v>
      </c>
      <c r="R207" t="str">
        <f>VLOOKUP(B207,双基准基金!B:B,1,FALSE)</f>
        <v>050025.OF</v>
      </c>
      <c r="S207" t="e">
        <f>VLOOKUP(B207,三基准基金!B:B,1,FALSE)</f>
        <v>#N/A</v>
      </c>
      <c r="T207" t="e">
        <f>VLOOKUP(B207,四基准基金!B:B,1,FALSE)</f>
        <v>#N/A</v>
      </c>
      <c r="U207" t="e">
        <f>VLOOKUP(B207,五基准基金!B:B,1,FALSE)</f>
        <v>#N/A</v>
      </c>
      <c r="W207">
        <v>1</v>
      </c>
    </row>
    <row r="208" spans="1:25" x14ac:dyDescent="0.4">
      <c r="A208">
        <v>9162</v>
      </c>
      <c r="B208" t="s">
        <v>651</v>
      </c>
      <c r="C208" t="s">
        <v>652</v>
      </c>
      <c r="D208" t="s">
        <v>17</v>
      </c>
      <c r="E208" t="s">
        <v>48</v>
      </c>
      <c r="F208" t="s">
        <v>653</v>
      </c>
      <c r="G208" t="s">
        <v>653</v>
      </c>
      <c r="I208" t="s">
        <v>20</v>
      </c>
      <c r="K208" t="s">
        <v>20</v>
      </c>
      <c r="M208" t="s">
        <v>20</v>
      </c>
      <c r="O208" t="s">
        <v>20</v>
      </c>
      <c r="Q208" t="str">
        <f>VLOOKUP(B208,单基准基金!B:B,1,FALSE)</f>
        <v>050030.OF</v>
      </c>
      <c r="R208" t="e">
        <f>VLOOKUP(B208,双基准基金!B:B,1,FALSE)</f>
        <v>#N/A</v>
      </c>
      <c r="S208" t="e">
        <f>VLOOKUP(B208,三基准基金!B:B,1,FALSE)</f>
        <v>#N/A</v>
      </c>
      <c r="T208" t="e">
        <f>VLOOKUP(B208,四基准基金!B:B,1,FALSE)</f>
        <v>#N/A</v>
      </c>
      <c r="U208" t="e">
        <f>VLOOKUP(B208,五基准基金!B:B,1,FALSE)</f>
        <v>#N/A</v>
      </c>
      <c r="V208">
        <v>1</v>
      </c>
    </row>
    <row r="209" spans="1:24" x14ac:dyDescent="0.4">
      <c r="A209">
        <v>9170</v>
      </c>
      <c r="B209" t="s">
        <v>654</v>
      </c>
      <c r="C209" t="s">
        <v>655</v>
      </c>
      <c r="D209" t="s">
        <v>17</v>
      </c>
      <c r="E209" t="s">
        <v>48</v>
      </c>
      <c r="F209" t="s">
        <v>653</v>
      </c>
      <c r="G209" t="s">
        <v>653</v>
      </c>
      <c r="I209" t="s">
        <v>20</v>
      </c>
      <c r="K209" t="s">
        <v>20</v>
      </c>
      <c r="M209" t="s">
        <v>20</v>
      </c>
      <c r="O209" t="s">
        <v>20</v>
      </c>
      <c r="Q209" t="str">
        <f>VLOOKUP(B209,单基准基金!B:B,1,FALSE)</f>
        <v>050202.OF</v>
      </c>
      <c r="R209" t="e">
        <f>VLOOKUP(B209,双基准基金!B:B,1,FALSE)</f>
        <v>#N/A</v>
      </c>
      <c r="S209" t="e">
        <f>VLOOKUP(B209,三基准基金!B:B,1,FALSE)</f>
        <v>#N/A</v>
      </c>
      <c r="T209" t="e">
        <f>VLOOKUP(B209,四基准基金!B:B,1,FALSE)</f>
        <v>#N/A</v>
      </c>
      <c r="U209" t="e">
        <f>VLOOKUP(B209,五基准基金!B:B,1,FALSE)</f>
        <v>#N/A</v>
      </c>
      <c r="V209">
        <v>1</v>
      </c>
    </row>
    <row r="210" spans="1:24" x14ac:dyDescent="0.4">
      <c r="A210">
        <v>9171</v>
      </c>
      <c r="B210" t="s">
        <v>656</v>
      </c>
      <c r="C210" t="s">
        <v>657</v>
      </c>
      <c r="D210" t="s">
        <v>17</v>
      </c>
      <c r="E210" t="s">
        <v>48</v>
      </c>
      <c r="F210" t="s">
        <v>653</v>
      </c>
      <c r="G210" t="s">
        <v>653</v>
      </c>
      <c r="I210" t="s">
        <v>20</v>
      </c>
      <c r="K210" t="s">
        <v>20</v>
      </c>
      <c r="M210" t="s">
        <v>20</v>
      </c>
      <c r="O210" t="s">
        <v>20</v>
      </c>
      <c r="Q210" t="str">
        <f>VLOOKUP(B210,单基准基金!B:B,1,FALSE)</f>
        <v>050203.OF</v>
      </c>
      <c r="R210" t="e">
        <f>VLOOKUP(B210,双基准基金!B:B,1,FALSE)</f>
        <v>#N/A</v>
      </c>
      <c r="S210" t="e">
        <f>VLOOKUP(B210,三基准基金!B:B,1,FALSE)</f>
        <v>#N/A</v>
      </c>
      <c r="T210" t="e">
        <f>VLOOKUP(B210,四基准基金!B:B,1,FALSE)</f>
        <v>#N/A</v>
      </c>
      <c r="U210" t="e">
        <f>VLOOKUP(B210,五基准基金!B:B,1,FALSE)</f>
        <v>#N/A</v>
      </c>
      <c r="V210">
        <v>1</v>
      </c>
    </row>
    <row r="211" spans="1:24" x14ac:dyDescent="0.4">
      <c r="A211">
        <v>9182</v>
      </c>
      <c r="B211" t="s">
        <v>658</v>
      </c>
      <c r="C211" t="s">
        <v>659</v>
      </c>
      <c r="D211" t="s">
        <v>17</v>
      </c>
      <c r="E211" t="s">
        <v>97</v>
      </c>
      <c r="F211" t="s">
        <v>660</v>
      </c>
      <c r="G211" t="s">
        <v>660</v>
      </c>
      <c r="I211" t="s">
        <v>20</v>
      </c>
      <c r="K211" t="s">
        <v>20</v>
      </c>
      <c r="M211" t="s">
        <v>20</v>
      </c>
      <c r="O211" t="s">
        <v>20</v>
      </c>
      <c r="Q211" t="str">
        <f>VLOOKUP(B211,单基准基金!B:B,1,FALSE)</f>
        <v>070012.OF</v>
      </c>
      <c r="R211" t="e">
        <f>VLOOKUP(B211,双基准基金!B:B,1,FALSE)</f>
        <v>#N/A</v>
      </c>
      <c r="S211" t="e">
        <f>VLOOKUP(B211,三基准基金!B:B,1,FALSE)</f>
        <v>#N/A</v>
      </c>
      <c r="T211" t="e">
        <f>VLOOKUP(B211,四基准基金!B:B,1,FALSE)</f>
        <v>#N/A</v>
      </c>
      <c r="U211" t="e">
        <f>VLOOKUP(B211,五基准基金!B:B,1,FALSE)</f>
        <v>#N/A</v>
      </c>
      <c r="V211">
        <v>1</v>
      </c>
    </row>
    <row r="212" spans="1:24" x14ac:dyDescent="0.4">
      <c r="A212">
        <v>9199</v>
      </c>
      <c r="B212" t="s">
        <v>661</v>
      </c>
      <c r="C212" t="s">
        <v>662</v>
      </c>
      <c r="D212" t="s">
        <v>17</v>
      </c>
      <c r="E212" t="s">
        <v>52</v>
      </c>
      <c r="F212" t="s">
        <v>663</v>
      </c>
      <c r="G212" t="s">
        <v>663</v>
      </c>
      <c r="I212" t="s">
        <v>20</v>
      </c>
      <c r="K212" t="s">
        <v>20</v>
      </c>
      <c r="M212" t="s">
        <v>20</v>
      </c>
      <c r="O212" t="s">
        <v>20</v>
      </c>
      <c r="Q212" t="str">
        <f>VLOOKUP(B212,单基准基金!B:B,1,FALSE)</f>
        <v>070031.OF</v>
      </c>
      <c r="R212" t="e">
        <f>VLOOKUP(B212,双基准基金!B:B,1,FALSE)</f>
        <v>#N/A</v>
      </c>
      <c r="S212" t="e">
        <f>VLOOKUP(B212,三基准基金!B:B,1,FALSE)</f>
        <v>#N/A</v>
      </c>
      <c r="T212" t="e">
        <f>VLOOKUP(B212,四基准基金!B:B,1,FALSE)</f>
        <v>#N/A</v>
      </c>
      <c r="U212" t="e">
        <f>VLOOKUP(B212,五基准基金!B:B,1,FALSE)</f>
        <v>#N/A</v>
      </c>
      <c r="V212">
        <v>1</v>
      </c>
    </row>
    <row r="213" spans="1:24" x14ac:dyDescent="0.4">
      <c r="A213">
        <v>9210</v>
      </c>
      <c r="B213" t="s">
        <v>664</v>
      </c>
      <c r="C213" t="s">
        <v>665</v>
      </c>
      <c r="D213" t="s">
        <v>17</v>
      </c>
      <c r="E213" t="s">
        <v>97</v>
      </c>
      <c r="F213" t="s">
        <v>666</v>
      </c>
      <c r="G213" t="s">
        <v>666</v>
      </c>
      <c r="I213" t="s">
        <v>20</v>
      </c>
      <c r="K213" t="s">
        <v>20</v>
      </c>
      <c r="M213" t="s">
        <v>20</v>
      </c>
      <c r="O213" t="s">
        <v>20</v>
      </c>
      <c r="Q213" t="str">
        <f>VLOOKUP(B213,单基准基金!B:B,1,FALSE)</f>
        <v>080006.OF</v>
      </c>
      <c r="R213" t="e">
        <f>VLOOKUP(B213,双基准基金!B:B,1,FALSE)</f>
        <v>#N/A</v>
      </c>
      <c r="S213" t="e">
        <f>VLOOKUP(B213,三基准基金!B:B,1,FALSE)</f>
        <v>#N/A</v>
      </c>
      <c r="T213" t="e">
        <f>VLOOKUP(B213,四基准基金!B:B,1,FALSE)</f>
        <v>#N/A</v>
      </c>
      <c r="U213" t="e">
        <f>VLOOKUP(B213,五基准基金!B:B,1,FALSE)</f>
        <v>#N/A</v>
      </c>
      <c r="V213">
        <v>1</v>
      </c>
    </row>
    <row r="214" spans="1:24" x14ac:dyDescent="0.4">
      <c r="A214">
        <v>9242</v>
      </c>
      <c r="B214" t="s">
        <v>667</v>
      </c>
      <c r="C214" t="s">
        <v>668</v>
      </c>
      <c r="D214" t="s">
        <v>17</v>
      </c>
      <c r="E214" t="s">
        <v>18</v>
      </c>
      <c r="F214" t="s">
        <v>669</v>
      </c>
      <c r="G214" t="s">
        <v>669</v>
      </c>
      <c r="I214" t="s">
        <v>20</v>
      </c>
      <c r="K214" t="s">
        <v>20</v>
      </c>
      <c r="M214" t="s">
        <v>20</v>
      </c>
      <c r="O214" t="s">
        <v>20</v>
      </c>
      <c r="Q214" t="str">
        <f>VLOOKUP(B214,单基准基金!B:B,1,FALSE)</f>
        <v>096001.OF</v>
      </c>
      <c r="R214" t="e">
        <f>VLOOKUP(B214,双基准基金!B:B,1,FALSE)</f>
        <v>#N/A</v>
      </c>
      <c r="S214" t="e">
        <f>VLOOKUP(B214,三基准基金!B:B,1,FALSE)</f>
        <v>#N/A</v>
      </c>
      <c r="T214" t="e">
        <f>VLOOKUP(B214,四基准基金!B:B,1,FALSE)</f>
        <v>#N/A</v>
      </c>
      <c r="U214" t="e">
        <f>VLOOKUP(B214,五基准基金!B:B,1,FALSE)</f>
        <v>#N/A</v>
      </c>
      <c r="V214">
        <v>1</v>
      </c>
    </row>
    <row r="215" spans="1:24" x14ac:dyDescent="0.4">
      <c r="A215">
        <v>9257</v>
      </c>
      <c r="B215" t="s">
        <v>670</v>
      </c>
      <c r="C215" t="s">
        <v>671</v>
      </c>
      <c r="D215" t="s">
        <v>17</v>
      </c>
      <c r="E215" t="s">
        <v>48</v>
      </c>
      <c r="F215" t="s">
        <v>455</v>
      </c>
      <c r="G215" t="s">
        <v>456</v>
      </c>
      <c r="H215" s="1">
        <v>0.8</v>
      </c>
      <c r="I215" t="s">
        <v>41</v>
      </c>
      <c r="J215" s="1">
        <v>0.2</v>
      </c>
      <c r="K215" t="s">
        <v>20</v>
      </c>
      <c r="M215" t="s">
        <v>20</v>
      </c>
      <c r="O215" t="s">
        <v>20</v>
      </c>
      <c r="Q215" t="e">
        <f>VLOOKUP(B215,单基准基金!B:B,1,FALSE)</f>
        <v>#N/A</v>
      </c>
      <c r="R215" t="str">
        <f>VLOOKUP(B215,双基准基金!B:B,1,FALSE)</f>
        <v>100050.OF</v>
      </c>
      <c r="S215" t="e">
        <f>VLOOKUP(B215,三基准基金!B:B,1,FALSE)</f>
        <v>#N/A</v>
      </c>
      <c r="T215" t="e">
        <f>VLOOKUP(B215,四基准基金!B:B,1,FALSE)</f>
        <v>#N/A</v>
      </c>
      <c r="U215" t="e">
        <f>VLOOKUP(B215,五基准基金!B:B,1,FALSE)</f>
        <v>#N/A</v>
      </c>
      <c r="W215">
        <v>1</v>
      </c>
    </row>
    <row r="216" spans="1:24" x14ac:dyDescent="0.4">
      <c r="A216">
        <v>9260</v>
      </c>
      <c r="B216" t="s">
        <v>672</v>
      </c>
      <c r="C216" t="s">
        <v>673</v>
      </c>
      <c r="D216" t="s">
        <v>17</v>
      </c>
      <c r="E216" t="s">
        <v>18</v>
      </c>
      <c r="F216" t="s">
        <v>674</v>
      </c>
      <c r="G216" t="s">
        <v>209</v>
      </c>
      <c r="H216" s="1">
        <v>0.8</v>
      </c>
      <c r="I216" t="s">
        <v>675</v>
      </c>
      <c r="J216" s="1">
        <v>0.1</v>
      </c>
      <c r="K216" t="s">
        <v>676</v>
      </c>
      <c r="L216" s="1">
        <v>0.1</v>
      </c>
      <c r="M216" t="s">
        <v>20</v>
      </c>
      <c r="O216" t="s">
        <v>20</v>
      </c>
      <c r="Q216" t="e">
        <f>VLOOKUP(B216,单基准基金!B:B,1,FALSE)</f>
        <v>#N/A</v>
      </c>
      <c r="R216" t="e">
        <f>VLOOKUP(B216,双基准基金!B:B,1,FALSE)</f>
        <v>#N/A</v>
      </c>
      <c r="S216" t="str">
        <f>VLOOKUP(B216,三基准基金!B:B,1,FALSE)</f>
        <v>100055.OF</v>
      </c>
      <c r="T216" t="e">
        <f>VLOOKUP(B216,四基准基金!B:B,1,FALSE)</f>
        <v>#N/A</v>
      </c>
      <c r="U216" t="e">
        <f>VLOOKUP(B216,五基准基金!B:B,1,FALSE)</f>
        <v>#N/A</v>
      </c>
      <c r="X216">
        <v>1</v>
      </c>
    </row>
    <row r="217" spans="1:24" x14ac:dyDescent="0.4">
      <c r="A217">
        <v>9264</v>
      </c>
      <c r="B217" t="s">
        <v>677</v>
      </c>
      <c r="C217" t="s">
        <v>678</v>
      </c>
      <c r="D217" t="s">
        <v>17</v>
      </c>
      <c r="E217" t="s">
        <v>97</v>
      </c>
      <c r="F217" t="s">
        <v>610</v>
      </c>
      <c r="G217" t="s">
        <v>611</v>
      </c>
      <c r="H217" s="1">
        <v>0.8</v>
      </c>
      <c r="I217" t="s">
        <v>612</v>
      </c>
      <c r="J217" s="1">
        <v>0.2</v>
      </c>
      <c r="K217" t="s">
        <v>20</v>
      </c>
      <c r="M217" t="s">
        <v>20</v>
      </c>
      <c r="O217" t="s">
        <v>20</v>
      </c>
      <c r="Q217" t="e">
        <f>VLOOKUP(B217,单基准基金!B:B,1,FALSE)</f>
        <v>#N/A</v>
      </c>
      <c r="R217" t="str">
        <f>VLOOKUP(B217,双基准基金!B:B,1,FALSE)</f>
        <v>100061.OF</v>
      </c>
      <c r="S217" t="e">
        <f>VLOOKUP(B217,三基准基金!B:B,1,FALSE)</f>
        <v>#N/A</v>
      </c>
      <c r="T217" t="e">
        <f>VLOOKUP(B217,四基准基金!B:B,1,FALSE)</f>
        <v>#N/A</v>
      </c>
      <c r="U217" t="e">
        <f>VLOOKUP(B217,五基准基金!B:B,1,FALSE)</f>
        <v>#N/A</v>
      </c>
      <c r="W217">
        <v>1</v>
      </c>
    </row>
    <row r="218" spans="1:24" x14ac:dyDescent="0.4">
      <c r="A218">
        <v>9296</v>
      </c>
      <c r="B218" t="s">
        <v>679</v>
      </c>
      <c r="C218" t="s">
        <v>680</v>
      </c>
      <c r="D218" t="s">
        <v>17</v>
      </c>
      <c r="E218" t="s">
        <v>18</v>
      </c>
      <c r="F218" t="s">
        <v>338</v>
      </c>
      <c r="G218" t="s">
        <v>339</v>
      </c>
      <c r="H218" s="1">
        <v>0.95</v>
      </c>
      <c r="I218" t="s">
        <v>252</v>
      </c>
      <c r="J218" s="1">
        <v>0.05</v>
      </c>
      <c r="K218" t="s">
        <v>20</v>
      </c>
      <c r="M218" t="s">
        <v>20</v>
      </c>
      <c r="O218" t="s">
        <v>20</v>
      </c>
      <c r="Q218" t="e">
        <f>VLOOKUP(B218,单基准基金!B:B,1,FALSE)</f>
        <v>#N/A</v>
      </c>
      <c r="R218" t="str">
        <f>VLOOKUP(B218,双基准基金!B:B,1,FALSE)</f>
        <v>110031.OF</v>
      </c>
      <c r="S218" t="e">
        <f>VLOOKUP(B218,三基准基金!B:B,1,FALSE)</f>
        <v>#N/A</v>
      </c>
      <c r="T218" t="e">
        <f>VLOOKUP(B218,四基准基金!B:B,1,FALSE)</f>
        <v>#N/A</v>
      </c>
      <c r="U218" t="e">
        <f>VLOOKUP(B218,五基准基金!B:B,1,FALSE)</f>
        <v>#N/A</v>
      </c>
      <c r="W218">
        <v>1</v>
      </c>
    </row>
    <row r="219" spans="1:24" x14ac:dyDescent="0.4">
      <c r="A219">
        <v>9297</v>
      </c>
      <c r="B219" t="s">
        <v>681</v>
      </c>
      <c r="C219" t="s">
        <v>682</v>
      </c>
      <c r="D219" t="s">
        <v>17</v>
      </c>
      <c r="E219" t="s">
        <v>18</v>
      </c>
      <c r="F219" t="s">
        <v>338</v>
      </c>
      <c r="G219" t="s">
        <v>339</v>
      </c>
      <c r="H219" s="1">
        <v>0.95</v>
      </c>
      <c r="I219" t="s">
        <v>252</v>
      </c>
      <c r="J219" s="1">
        <v>0.05</v>
      </c>
      <c r="K219" t="s">
        <v>20</v>
      </c>
      <c r="M219" t="s">
        <v>20</v>
      </c>
      <c r="O219" t="s">
        <v>20</v>
      </c>
      <c r="Q219" t="e">
        <f>VLOOKUP(B219,单基准基金!B:B,1,FALSE)</f>
        <v>#N/A</v>
      </c>
      <c r="R219" t="str">
        <f>VLOOKUP(B219,双基准基金!B:B,1,FALSE)</f>
        <v>110032.OF</v>
      </c>
      <c r="S219" t="e">
        <f>VLOOKUP(B219,三基准基金!B:B,1,FALSE)</f>
        <v>#N/A</v>
      </c>
      <c r="T219" t="e">
        <f>VLOOKUP(B219,四基准基金!B:B,1,FALSE)</f>
        <v>#N/A</v>
      </c>
      <c r="U219" t="e">
        <f>VLOOKUP(B219,五基准基金!B:B,1,FALSE)</f>
        <v>#N/A</v>
      </c>
      <c r="W219">
        <v>1</v>
      </c>
    </row>
    <row r="220" spans="1:24" x14ac:dyDescent="0.4">
      <c r="A220">
        <v>9298</v>
      </c>
      <c r="B220" t="s">
        <v>683</v>
      </c>
      <c r="C220" t="s">
        <v>684</v>
      </c>
      <c r="D220" t="s">
        <v>17</v>
      </c>
      <c r="E220" t="s">
        <v>18</v>
      </c>
      <c r="F220" t="s">
        <v>338</v>
      </c>
      <c r="G220" t="s">
        <v>339</v>
      </c>
      <c r="H220" s="1">
        <v>0.95</v>
      </c>
      <c r="I220" t="s">
        <v>252</v>
      </c>
      <c r="J220" s="1">
        <v>0.05</v>
      </c>
      <c r="K220" t="s">
        <v>20</v>
      </c>
      <c r="M220" t="s">
        <v>20</v>
      </c>
      <c r="O220" t="s">
        <v>20</v>
      </c>
      <c r="Q220" t="e">
        <f>VLOOKUP(B220,单基准基金!B:B,1,FALSE)</f>
        <v>#N/A</v>
      </c>
      <c r="R220" t="str">
        <f>VLOOKUP(B220,双基准基金!B:B,1,FALSE)</f>
        <v>110033.OF</v>
      </c>
      <c r="S220" t="e">
        <f>VLOOKUP(B220,三基准基金!B:B,1,FALSE)</f>
        <v>#N/A</v>
      </c>
      <c r="T220" t="e">
        <f>VLOOKUP(B220,四基准基金!B:B,1,FALSE)</f>
        <v>#N/A</v>
      </c>
      <c r="U220" t="e">
        <f>VLOOKUP(B220,五基准基金!B:B,1,FALSE)</f>
        <v>#N/A</v>
      </c>
      <c r="W220">
        <v>1</v>
      </c>
    </row>
    <row r="221" spans="1:24" x14ac:dyDescent="0.4">
      <c r="A221">
        <v>9308</v>
      </c>
      <c r="B221" t="s">
        <v>685</v>
      </c>
      <c r="C221" t="s">
        <v>686</v>
      </c>
      <c r="D221" t="s">
        <v>17</v>
      </c>
      <c r="E221" t="s">
        <v>18</v>
      </c>
      <c r="F221" t="s">
        <v>687</v>
      </c>
      <c r="G221" t="s">
        <v>687</v>
      </c>
      <c r="I221" t="s">
        <v>20</v>
      </c>
      <c r="K221" t="s">
        <v>20</v>
      </c>
      <c r="M221" t="s">
        <v>20</v>
      </c>
      <c r="O221" t="s">
        <v>20</v>
      </c>
      <c r="Q221" t="str">
        <f>VLOOKUP(B221,单基准基金!B:B,1,FALSE)</f>
        <v>118001.OF</v>
      </c>
      <c r="R221" t="e">
        <f>VLOOKUP(B221,双基准基金!B:B,1,FALSE)</f>
        <v>#N/A</v>
      </c>
      <c r="S221" t="e">
        <f>VLOOKUP(B221,三基准基金!B:B,1,FALSE)</f>
        <v>#N/A</v>
      </c>
      <c r="T221" t="e">
        <f>VLOOKUP(B221,四基准基金!B:B,1,FALSE)</f>
        <v>#N/A</v>
      </c>
      <c r="U221" t="e">
        <f>VLOOKUP(B221,五基准基金!B:B,1,FALSE)</f>
        <v>#N/A</v>
      </c>
      <c r="V221">
        <v>1</v>
      </c>
    </row>
    <row r="222" spans="1:24" x14ac:dyDescent="0.4">
      <c r="A222">
        <v>9309</v>
      </c>
      <c r="B222" t="s">
        <v>688</v>
      </c>
      <c r="C222" t="s">
        <v>689</v>
      </c>
      <c r="D222" t="s">
        <v>17</v>
      </c>
      <c r="E222" t="s">
        <v>18</v>
      </c>
      <c r="F222" t="s">
        <v>77</v>
      </c>
      <c r="G222" t="s">
        <v>77</v>
      </c>
      <c r="I222" t="s">
        <v>20</v>
      </c>
      <c r="K222" t="s">
        <v>20</v>
      </c>
      <c r="M222" t="s">
        <v>20</v>
      </c>
      <c r="O222" t="s">
        <v>20</v>
      </c>
      <c r="Q222" t="str">
        <f>VLOOKUP(B222,单基准基金!B:B,1,FALSE)</f>
        <v>118002.OF</v>
      </c>
      <c r="R222" t="e">
        <f>VLOOKUP(B222,双基准基金!B:B,1,FALSE)</f>
        <v>#N/A</v>
      </c>
      <c r="S222" t="e">
        <f>VLOOKUP(B222,三基准基金!B:B,1,FALSE)</f>
        <v>#N/A</v>
      </c>
      <c r="T222" t="e">
        <f>VLOOKUP(B222,四基准基金!B:B,1,FALSE)</f>
        <v>#N/A</v>
      </c>
      <c r="U222" t="e">
        <f>VLOOKUP(B222,五基准基金!B:B,1,FALSE)</f>
        <v>#N/A</v>
      </c>
      <c r="V222">
        <v>1</v>
      </c>
    </row>
    <row r="223" spans="1:24" x14ac:dyDescent="0.4">
      <c r="A223">
        <v>9337</v>
      </c>
      <c r="B223" t="s">
        <v>690</v>
      </c>
      <c r="C223" t="s">
        <v>691</v>
      </c>
      <c r="D223" t="s">
        <v>17</v>
      </c>
      <c r="E223" t="s">
        <v>18</v>
      </c>
      <c r="F223" t="s">
        <v>505</v>
      </c>
      <c r="G223" t="s">
        <v>505</v>
      </c>
      <c r="I223" t="s">
        <v>20</v>
      </c>
      <c r="K223" t="s">
        <v>20</v>
      </c>
      <c r="M223" t="s">
        <v>20</v>
      </c>
      <c r="O223" t="s">
        <v>20</v>
      </c>
      <c r="Q223" t="str">
        <f>VLOOKUP(B223,单基准基金!B:B,1,FALSE)</f>
        <v>159803.OF</v>
      </c>
      <c r="R223" t="e">
        <f>VLOOKUP(B223,双基准基金!B:B,1,FALSE)</f>
        <v>#N/A</v>
      </c>
      <c r="S223" t="e">
        <f>VLOOKUP(B223,三基准基金!B:B,1,FALSE)</f>
        <v>#N/A</v>
      </c>
      <c r="T223" t="e">
        <f>VLOOKUP(B223,四基准基金!B:B,1,FALSE)</f>
        <v>#N/A</v>
      </c>
      <c r="U223" t="e">
        <f>VLOOKUP(B223,五基准基金!B:B,1,FALSE)</f>
        <v>#N/A</v>
      </c>
      <c r="V223">
        <v>1</v>
      </c>
    </row>
    <row r="224" spans="1:24" x14ac:dyDescent="0.4">
      <c r="A224">
        <v>9354</v>
      </c>
      <c r="B224" t="s">
        <v>692</v>
      </c>
      <c r="C224" t="s">
        <v>693</v>
      </c>
      <c r="D224" t="s">
        <v>17</v>
      </c>
      <c r="E224" t="s">
        <v>18</v>
      </c>
      <c r="F224" t="s">
        <v>694</v>
      </c>
      <c r="G224" t="s">
        <v>694</v>
      </c>
      <c r="I224" t="s">
        <v>20</v>
      </c>
      <c r="K224" t="s">
        <v>20</v>
      </c>
      <c r="M224" t="s">
        <v>20</v>
      </c>
      <c r="O224" t="s">
        <v>20</v>
      </c>
      <c r="Q224" t="str">
        <f>VLOOKUP(B224,单基准基金!B:B,1,FALSE)</f>
        <v>159822.OF</v>
      </c>
      <c r="R224" t="e">
        <f>VLOOKUP(B224,双基准基金!B:B,1,FALSE)</f>
        <v>#N/A</v>
      </c>
      <c r="S224" t="e">
        <f>VLOOKUP(B224,三基准基金!B:B,1,FALSE)</f>
        <v>#N/A</v>
      </c>
      <c r="T224" t="e">
        <f>VLOOKUP(B224,四基准基金!B:B,1,FALSE)</f>
        <v>#N/A</v>
      </c>
      <c r="U224" t="e">
        <f>VLOOKUP(B224,五基准基金!B:B,1,FALSE)</f>
        <v>#N/A</v>
      </c>
      <c r="V224">
        <v>1</v>
      </c>
    </row>
    <row r="225" spans="1:23" x14ac:dyDescent="0.4">
      <c r="A225">
        <v>9355</v>
      </c>
      <c r="B225" t="s">
        <v>695</v>
      </c>
      <c r="C225" t="s">
        <v>696</v>
      </c>
      <c r="D225" t="s">
        <v>17</v>
      </c>
      <c r="E225" t="s">
        <v>18</v>
      </c>
      <c r="F225" t="s">
        <v>697</v>
      </c>
      <c r="G225" t="s">
        <v>697</v>
      </c>
      <c r="I225" t="s">
        <v>20</v>
      </c>
      <c r="K225" t="s">
        <v>20</v>
      </c>
      <c r="M225" t="s">
        <v>20</v>
      </c>
      <c r="O225" t="s">
        <v>20</v>
      </c>
      <c r="Q225" t="str">
        <f>VLOOKUP(B225,单基准基金!B:B,1,FALSE)</f>
        <v>159823.OF</v>
      </c>
      <c r="R225" t="e">
        <f>VLOOKUP(B225,双基准基金!B:B,1,FALSE)</f>
        <v>#N/A</v>
      </c>
      <c r="S225" t="e">
        <f>VLOOKUP(B225,三基准基金!B:B,1,FALSE)</f>
        <v>#N/A</v>
      </c>
      <c r="T225" t="e">
        <f>VLOOKUP(B225,四基准基金!B:B,1,FALSE)</f>
        <v>#N/A</v>
      </c>
      <c r="U225" t="e">
        <f>VLOOKUP(B225,五基准基金!B:B,1,FALSE)</f>
        <v>#N/A</v>
      </c>
      <c r="V225">
        <v>1</v>
      </c>
    </row>
    <row r="226" spans="1:23" x14ac:dyDescent="0.4">
      <c r="A226">
        <v>9366</v>
      </c>
      <c r="B226" t="s">
        <v>698</v>
      </c>
      <c r="C226" t="s">
        <v>699</v>
      </c>
      <c r="D226" t="s">
        <v>17</v>
      </c>
      <c r="E226" t="s">
        <v>18</v>
      </c>
      <c r="F226" t="s">
        <v>697</v>
      </c>
      <c r="G226" t="s">
        <v>697</v>
      </c>
      <c r="I226" t="s">
        <v>20</v>
      </c>
      <c r="K226" t="s">
        <v>20</v>
      </c>
      <c r="M226" t="s">
        <v>20</v>
      </c>
      <c r="O226" t="s">
        <v>20</v>
      </c>
      <c r="Q226" t="str">
        <f>VLOOKUP(B226,单基准基金!B:B,1,FALSE)</f>
        <v>159850.OF</v>
      </c>
      <c r="R226" t="e">
        <f>VLOOKUP(B226,双基准基金!B:B,1,FALSE)</f>
        <v>#N/A</v>
      </c>
      <c r="S226" t="e">
        <f>VLOOKUP(B226,三基准基金!B:B,1,FALSE)</f>
        <v>#N/A</v>
      </c>
      <c r="T226" t="e">
        <f>VLOOKUP(B226,四基准基金!B:B,1,FALSE)</f>
        <v>#N/A</v>
      </c>
      <c r="U226" t="e">
        <f>VLOOKUP(B226,五基准基金!B:B,1,FALSE)</f>
        <v>#N/A</v>
      </c>
      <c r="V226">
        <v>1</v>
      </c>
    </row>
    <row r="227" spans="1:23" x14ac:dyDescent="0.4">
      <c r="A227">
        <v>9388</v>
      </c>
      <c r="B227" t="s">
        <v>700</v>
      </c>
      <c r="C227" t="s">
        <v>701</v>
      </c>
      <c r="D227" t="s">
        <v>17</v>
      </c>
      <c r="E227" t="s">
        <v>18</v>
      </c>
      <c r="F227" t="s">
        <v>702</v>
      </c>
      <c r="G227" t="s">
        <v>39</v>
      </c>
      <c r="H227" t="s">
        <v>40</v>
      </c>
      <c r="I227" t="s">
        <v>20</v>
      </c>
      <c r="K227" t="s">
        <v>20</v>
      </c>
      <c r="M227" t="s">
        <v>20</v>
      </c>
      <c r="O227" t="s">
        <v>20</v>
      </c>
      <c r="Q227" t="str">
        <f>VLOOKUP(B227,单基准基金!B:B,1,FALSE)</f>
        <v>159920.OF</v>
      </c>
      <c r="R227" t="e">
        <f>VLOOKUP(B227,双基准基金!B:B,1,FALSE)</f>
        <v>#N/A</v>
      </c>
      <c r="S227" t="e">
        <f>VLOOKUP(B227,三基准基金!B:B,1,FALSE)</f>
        <v>#N/A</v>
      </c>
      <c r="T227" t="e">
        <f>VLOOKUP(B227,四基准基金!B:B,1,FALSE)</f>
        <v>#N/A</v>
      </c>
      <c r="U227" t="e">
        <f>VLOOKUP(B227,五基准基金!B:B,1,FALSE)</f>
        <v>#N/A</v>
      </c>
      <c r="V227">
        <v>1</v>
      </c>
    </row>
    <row r="228" spans="1:23" x14ac:dyDescent="0.4">
      <c r="A228">
        <v>9406</v>
      </c>
      <c r="B228" t="s">
        <v>703</v>
      </c>
      <c r="C228" t="s">
        <v>704</v>
      </c>
      <c r="D228" t="s">
        <v>17</v>
      </c>
      <c r="E228" t="s">
        <v>18</v>
      </c>
      <c r="F228" t="s">
        <v>705</v>
      </c>
      <c r="G228" t="s">
        <v>705</v>
      </c>
      <c r="I228" t="s">
        <v>20</v>
      </c>
      <c r="K228" t="s">
        <v>20</v>
      </c>
      <c r="M228" t="s">
        <v>20</v>
      </c>
      <c r="O228" t="s">
        <v>20</v>
      </c>
      <c r="Q228" t="str">
        <f>VLOOKUP(B228,单基准基金!B:B,1,FALSE)</f>
        <v>159941.OF</v>
      </c>
      <c r="R228" t="e">
        <f>VLOOKUP(B228,双基准基金!B:B,1,FALSE)</f>
        <v>#N/A</v>
      </c>
      <c r="S228" t="e">
        <f>VLOOKUP(B228,三基准基金!B:B,1,FALSE)</f>
        <v>#N/A</v>
      </c>
      <c r="T228" t="e">
        <f>VLOOKUP(B228,四基准基金!B:B,1,FALSE)</f>
        <v>#N/A</v>
      </c>
      <c r="U228" t="e">
        <f>VLOOKUP(B228,五基准基金!B:B,1,FALSE)</f>
        <v>#N/A</v>
      </c>
      <c r="V228">
        <v>1</v>
      </c>
    </row>
    <row r="229" spans="1:23" x14ac:dyDescent="0.4">
      <c r="A229">
        <v>9464</v>
      </c>
      <c r="B229" t="s">
        <v>706</v>
      </c>
      <c r="C229" t="s">
        <v>707</v>
      </c>
      <c r="D229" t="s">
        <v>17</v>
      </c>
      <c r="E229" t="s">
        <v>18</v>
      </c>
      <c r="F229" t="s">
        <v>135</v>
      </c>
      <c r="G229" t="s">
        <v>136</v>
      </c>
      <c r="H229" s="1">
        <v>0.95</v>
      </c>
      <c r="I229" t="s">
        <v>137</v>
      </c>
      <c r="J229" s="1">
        <v>0.05</v>
      </c>
      <c r="K229" t="s">
        <v>20</v>
      </c>
      <c r="M229" t="s">
        <v>20</v>
      </c>
      <c r="O229" t="s">
        <v>20</v>
      </c>
      <c r="Q229" t="e">
        <f>VLOOKUP(B229,单基准基金!B:B,1,FALSE)</f>
        <v>#N/A</v>
      </c>
      <c r="R229" t="str">
        <f>VLOOKUP(B229,双基准基金!B:B,1,FALSE)</f>
        <v>160125.OF</v>
      </c>
      <c r="S229" t="e">
        <f>VLOOKUP(B229,三基准基金!B:B,1,FALSE)</f>
        <v>#N/A</v>
      </c>
      <c r="T229" t="e">
        <f>VLOOKUP(B229,四基准基金!B:B,1,FALSE)</f>
        <v>#N/A</v>
      </c>
      <c r="U229" t="e">
        <f>VLOOKUP(B229,五基准基金!B:B,1,FALSE)</f>
        <v>#N/A</v>
      </c>
      <c r="W229">
        <v>1</v>
      </c>
    </row>
    <row r="230" spans="1:23" x14ac:dyDescent="0.4">
      <c r="A230">
        <v>9474</v>
      </c>
      <c r="B230" t="s">
        <v>708</v>
      </c>
      <c r="C230" t="s">
        <v>709</v>
      </c>
      <c r="D230" t="s">
        <v>17</v>
      </c>
      <c r="E230" t="s">
        <v>18</v>
      </c>
      <c r="F230" t="s">
        <v>710</v>
      </c>
      <c r="G230" t="s">
        <v>711</v>
      </c>
      <c r="H230" s="1">
        <v>0.95</v>
      </c>
      <c r="I230" t="s">
        <v>712</v>
      </c>
      <c r="J230" s="1">
        <v>0.05</v>
      </c>
      <c r="K230" t="s">
        <v>20</v>
      </c>
      <c r="M230" t="s">
        <v>20</v>
      </c>
      <c r="O230" t="s">
        <v>20</v>
      </c>
      <c r="Q230" t="e">
        <f>VLOOKUP(B230,单基准基金!B:B,1,FALSE)</f>
        <v>#N/A</v>
      </c>
      <c r="R230" t="str">
        <f>VLOOKUP(B230,双基准基金!B:B,1,FALSE)</f>
        <v>160140.OF</v>
      </c>
      <c r="S230" t="e">
        <f>VLOOKUP(B230,三基准基金!B:B,1,FALSE)</f>
        <v>#N/A</v>
      </c>
      <c r="T230" t="e">
        <f>VLOOKUP(B230,四基准基金!B:B,1,FALSE)</f>
        <v>#N/A</v>
      </c>
      <c r="U230" t="e">
        <f>VLOOKUP(B230,五基准基金!B:B,1,FALSE)</f>
        <v>#N/A</v>
      </c>
      <c r="W230">
        <v>1</v>
      </c>
    </row>
    <row r="231" spans="1:23" x14ac:dyDescent="0.4">
      <c r="A231">
        <v>9475</v>
      </c>
      <c r="B231" t="s">
        <v>713</v>
      </c>
      <c r="C231" t="s">
        <v>714</v>
      </c>
      <c r="D231" t="s">
        <v>17</v>
      </c>
      <c r="E231" t="s">
        <v>18</v>
      </c>
      <c r="F231" t="s">
        <v>710</v>
      </c>
      <c r="G231" t="s">
        <v>711</v>
      </c>
      <c r="H231" s="1">
        <v>0.95</v>
      </c>
      <c r="I231" t="s">
        <v>712</v>
      </c>
      <c r="J231" s="1">
        <v>0.05</v>
      </c>
      <c r="K231" t="s">
        <v>20</v>
      </c>
      <c r="M231" t="s">
        <v>20</v>
      </c>
      <c r="O231" t="s">
        <v>20</v>
      </c>
      <c r="Q231" t="e">
        <f>VLOOKUP(B231,单基准基金!B:B,1,FALSE)</f>
        <v>#N/A</v>
      </c>
      <c r="R231" t="str">
        <f>VLOOKUP(B231,双基准基金!B:B,1,FALSE)</f>
        <v>160141.OF</v>
      </c>
      <c r="S231" t="e">
        <f>VLOOKUP(B231,三基准基金!B:B,1,FALSE)</f>
        <v>#N/A</v>
      </c>
      <c r="T231" t="e">
        <f>VLOOKUP(B231,四基准基金!B:B,1,FALSE)</f>
        <v>#N/A</v>
      </c>
      <c r="U231" t="e">
        <f>VLOOKUP(B231,五基准基金!B:B,1,FALSE)</f>
        <v>#N/A</v>
      </c>
      <c r="W231">
        <v>1</v>
      </c>
    </row>
    <row r="232" spans="1:23" x14ac:dyDescent="0.4">
      <c r="A232">
        <v>9481</v>
      </c>
      <c r="B232" t="s">
        <v>715</v>
      </c>
      <c r="C232" t="s">
        <v>716</v>
      </c>
      <c r="D232" t="s">
        <v>17</v>
      </c>
      <c r="E232" t="s">
        <v>18</v>
      </c>
      <c r="F232" t="s">
        <v>717</v>
      </c>
      <c r="G232" t="s">
        <v>717</v>
      </c>
      <c r="I232" t="s">
        <v>20</v>
      </c>
      <c r="K232" t="s">
        <v>20</v>
      </c>
      <c r="M232" t="s">
        <v>20</v>
      </c>
      <c r="O232" t="s">
        <v>20</v>
      </c>
      <c r="Q232" t="str">
        <f>VLOOKUP(B232,单基准基金!B:B,1,FALSE)</f>
        <v>160213.OF</v>
      </c>
      <c r="R232" t="e">
        <f>VLOOKUP(B232,双基准基金!B:B,1,FALSE)</f>
        <v>#N/A</v>
      </c>
      <c r="S232" t="e">
        <f>VLOOKUP(B232,三基准基金!B:B,1,FALSE)</f>
        <v>#N/A</v>
      </c>
      <c r="T232" t="e">
        <f>VLOOKUP(B232,四基准基金!B:B,1,FALSE)</f>
        <v>#N/A</v>
      </c>
      <c r="U232" t="e">
        <f>VLOOKUP(B232,五基准基金!B:B,1,FALSE)</f>
        <v>#N/A</v>
      </c>
      <c r="V232">
        <v>1</v>
      </c>
    </row>
    <row r="233" spans="1:23" x14ac:dyDescent="0.4">
      <c r="A233">
        <v>9483</v>
      </c>
      <c r="B233" t="s">
        <v>718</v>
      </c>
      <c r="C233" t="s">
        <v>719</v>
      </c>
      <c r="D233" t="s">
        <v>17</v>
      </c>
      <c r="E233" t="s">
        <v>52</v>
      </c>
      <c r="F233" t="s">
        <v>720</v>
      </c>
      <c r="G233" t="s">
        <v>720</v>
      </c>
      <c r="I233" t="s">
        <v>20</v>
      </c>
      <c r="K233" t="s">
        <v>20</v>
      </c>
      <c r="M233" t="s">
        <v>20</v>
      </c>
      <c r="O233" t="s">
        <v>20</v>
      </c>
      <c r="Q233" t="str">
        <f>VLOOKUP(B233,单基准基金!B:B,1,FALSE)</f>
        <v>160216.OF</v>
      </c>
      <c r="R233" t="e">
        <f>VLOOKUP(B233,双基准基金!B:B,1,FALSE)</f>
        <v>#N/A</v>
      </c>
      <c r="S233" t="e">
        <f>VLOOKUP(B233,三基准基金!B:B,1,FALSE)</f>
        <v>#N/A</v>
      </c>
      <c r="T233" t="e">
        <f>VLOOKUP(B233,四基准基金!B:B,1,FALSE)</f>
        <v>#N/A</v>
      </c>
      <c r="U233" t="e">
        <f>VLOOKUP(B233,五基准基金!B:B,1,FALSE)</f>
        <v>#N/A</v>
      </c>
      <c r="V233">
        <v>1</v>
      </c>
    </row>
    <row r="234" spans="1:23" x14ac:dyDescent="0.4">
      <c r="A234">
        <v>9501</v>
      </c>
      <c r="B234" t="s">
        <v>721</v>
      </c>
      <c r="C234" t="s">
        <v>722</v>
      </c>
      <c r="D234" t="s">
        <v>17</v>
      </c>
      <c r="E234" t="s">
        <v>18</v>
      </c>
      <c r="F234" t="s">
        <v>723</v>
      </c>
      <c r="G234" t="s">
        <v>723</v>
      </c>
      <c r="I234" t="s">
        <v>20</v>
      </c>
      <c r="K234" t="s">
        <v>20</v>
      </c>
      <c r="M234" t="s">
        <v>20</v>
      </c>
      <c r="O234" t="s">
        <v>20</v>
      </c>
      <c r="Q234" t="str">
        <f>VLOOKUP(B234,单基准基金!B:B,1,FALSE)</f>
        <v>160416.OF</v>
      </c>
      <c r="R234" t="e">
        <f>VLOOKUP(B234,双基准基金!B:B,1,FALSE)</f>
        <v>#N/A</v>
      </c>
      <c r="S234" t="e">
        <f>VLOOKUP(B234,三基准基金!B:B,1,FALSE)</f>
        <v>#N/A</v>
      </c>
      <c r="T234" t="e">
        <f>VLOOKUP(B234,四基准基金!B:B,1,FALSE)</f>
        <v>#N/A</v>
      </c>
      <c r="U234" t="e">
        <f>VLOOKUP(B234,五基准基金!B:B,1,FALSE)</f>
        <v>#N/A</v>
      </c>
      <c r="V234">
        <v>1</v>
      </c>
    </row>
    <row r="235" spans="1:23" x14ac:dyDescent="0.4">
      <c r="A235">
        <v>9563</v>
      </c>
      <c r="B235" t="s">
        <v>724</v>
      </c>
      <c r="C235" t="s">
        <v>725</v>
      </c>
      <c r="D235" t="s">
        <v>17</v>
      </c>
      <c r="E235" t="s">
        <v>18</v>
      </c>
      <c r="F235" t="s">
        <v>451</v>
      </c>
      <c r="G235" t="s">
        <v>452</v>
      </c>
      <c r="H235" s="1">
        <v>0.95</v>
      </c>
      <c r="I235" t="s">
        <v>41</v>
      </c>
      <c r="J235" s="1">
        <v>0.05</v>
      </c>
      <c r="K235" t="s">
        <v>20</v>
      </c>
      <c r="M235" t="s">
        <v>20</v>
      </c>
      <c r="O235" t="s">
        <v>20</v>
      </c>
      <c r="Q235" t="e">
        <f>VLOOKUP(B235,单基准基金!B:B,1,FALSE)</f>
        <v>#N/A</v>
      </c>
      <c r="R235" t="str">
        <f>VLOOKUP(B235,双基准基金!B:B,1,FALSE)</f>
        <v>160644.OF</v>
      </c>
      <c r="S235" t="e">
        <f>VLOOKUP(B235,三基准基金!B:B,1,FALSE)</f>
        <v>#N/A</v>
      </c>
      <c r="T235" t="e">
        <f>VLOOKUP(B235,四基准基金!B:B,1,FALSE)</f>
        <v>#N/A</v>
      </c>
      <c r="U235" t="e">
        <f>VLOOKUP(B235,五基准基金!B:B,1,FALSE)</f>
        <v>#N/A</v>
      </c>
      <c r="W235">
        <v>1</v>
      </c>
    </row>
    <row r="236" spans="1:23" x14ac:dyDescent="0.4">
      <c r="A236">
        <v>9567</v>
      </c>
      <c r="B236" t="s">
        <v>726</v>
      </c>
      <c r="C236" t="s">
        <v>727</v>
      </c>
      <c r="D236" t="s">
        <v>17</v>
      </c>
      <c r="E236" t="s">
        <v>18</v>
      </c>
      <c r="F236" t="s">
        <v>728</v>
      </c>
      <c r="G236" t="s">
        <v>729</v>
      </c>
      <c r="H236" t="s">
        <v>730</v>
      </c>
      <c r="I236" t="s">
        <v>20</v>
      </c>
      <c r="K236" t="s">
        <v>20</v>
      </c>
      <c r="M236" t="s">
        <v>20</v>
      </c>
      <c r="O236" t="s">
        <v>20</v>
      </c>
      <c r="Q236" t="str">
        <f>VLOOKUP(B236,单基准基金!B:B,1,FALSE)</f>
        <v>160717.OF</v>
      </c>
      <c r="R236" t="e">
        <f>VLOOKUP(B236,双基准基金!B:B,1,FALSE)</f>
        <v>#N/A</v>
      </c>
      <c r="S236" t="e">
        <f>VLOOKUP(B236,三基准基金!B:B,1,FALSE)</f>
        <v>#N/A</v>
      </c>
      <c r="T236" t="e">
        <f>VLOOKUP(B236,四基准基金!B:B,1,FALSE)</f>
        <v>#N/A</v>
      </c>
      <c r="U236" t="e">
        <f>VLOOKUP(B236,五基准基金!B:B,1,FALSE)</f>
        <v>#N/A</v>
      </c>
      <c r="V236">
        <v>1</v>
      </c>
    </row>
    <row r="237" spans="1:23" x14ac:dyDescent="0.4">
      <c r="A237">
        <v>9569</v>
      </c>
      <c r="B237" t="s">
        <v>731</v>
      </c>
      <c r="C237" t="s">
        <v>732</v>
      </c>
      <c r="D237" t="s">
        <v>17</v>
      </c>
      <c r="E237" t="s">
        <v>52</v>
      </c>
      <c r="F237" t="s">
        <v>733</v>
      </c>
      <c r="G237" t="s">
        <v>733</v>
      </c>
      <c r="I237" t="s">
        <v>20</v>
      </c>
      <c r="K237" t="s">
        <v>20</v>
      </c>
      <c r="M237" t="s">
        <v>20</v>
      </c>
      <c r="O237" t="s">
        <v>20</v>
      </c>
      <c r="Q237" t="str">
        <f>VLOOKUP(B237,单基准基金!B:B,1,FALSE)</f>
        <v>160719.OF</v>
      </c>
      <c r="R237" t="e">
        <f>VLOOKUP(B237,双基准基金!B:B,1,FALSE)</f>
        <v>#N/A</v>
      </c>
      <c r="S237" t="e">
        <f>VLOOKUP(B237,三基准基金!B:B,1,FALSE)</f>
        <v>#N/A</v>
      </c>
      <c r="T237" t="e">
        <f>VLOOKUP(B237,四基准基金!B:B,1,FALSE)</f>
        <v>#N/A</v>
      </c>
      <c r="U237" t="e">
        <f>VLOOKUP(B237,五基准基金!B:B,1,FALSE)</f>
        <v>#N/A</v>
      </c>
      <c r="V237">
        <v>1</v>
      </c>
    </row>
    <row r="238" spans="1:23" x14ac:dyDescent="0.4">
      <c r="A238">
        <v>9571</v>
      </c>
      <c r="B238" t="s">
        <v>734</v>
      </c>
      <c r="C238" t="s">
        <v>735</v>
      </c>
      <c r="D238" t="s">
        <v>17</v>
      </c>
      <c r="E238" t="s">
        <v>52</v>
      </c>
      <c r="F238" t="s">
        <v>736</v>
      </c>
      <c r="G238" t="s">
        <v>430</v>
      </c>
      <c r="H238" s="1">
        <v>1</v>
      </c>
      <c r="I238" t="s">
        <v>20</v>
      </c>
      <c r="K238" t="s">
        <v>20</v>
      </c>
      <c r="M238" t="s">
        <v>20</v>
      </c>
      <c r="O238" t="s">
        <v>20</v>
      </c>
      <c r="Q238" t="str">
        <f>VLOOKUP(B238,单基准基金!B:B,1,FALSE)</f>
        <v>160723.OF</v>
      </c>
      <c r="R238" t="e">
        <f>VLOOKUP(B238,双基准基金!B:B,1,FALSE)</f>
        <v>#N/A</v>
      </c>
      <c r="S238" t="e">
        <f>VLOOKUP(B238,三基准基金!B:B,1,FALSE)</f>
        <v>#N/A</v>
      </c>
      <c r="T238" t="e">
        <f>VLOOKUP(B238,四基准基金!B:B,1,FALSE)</f>
        <v>#N/A</v>
      </c>
      <c r="U238" t="e">
        <f>VLOOKUP(B238,五基准基金!B:B,1,FALSE)</f>
        <v>#N/A</v>
      </c>
      <c r="V238">
        <v>1</v>
      </c>
    </row>
    <row r="239" spans="1:23" x14ac:dyDescent="0.4">
      <c r="A239">
        <v>9587</v>
      </c>
      <c r="B239" t="s">
        <v>737</v>
      </c>
      <c r="C239" t="s">
        <v>738</v>
      </c>
      <c r="D239" t="s">
        <v>17</v>
      </c>
      <c r="E239" t="s">
        <v>18</v>
      </c>
      <c r="F239" t="s">
        <v>583</v>
      </c>
      <c r="G239" t="s">
        <v>584</v>
      </c>
      <c r="H239" s="1">
        <v>0.95</v>
      </c>
      <c r="I239" t="s">
        <v>41</v>
      </c>
      <c r="J239" s="1">
        <v>0.05</v>
      </c>
      <c r="K239" t="s">
        <v>20</v>
      </c>
      <c r="M239" t="s">
        <v>20</v>
      </c>
      <c r="O239" t="s">
        <v>20</v>
      </c>
      <c r="Q239" t="e">
        <f>VLOOKUP(B239,单基准基金!B:B,1,FALSE)</f>
        <v>#N/A</v>
      </c>
      <c r="R239" t="str">
        <f>VLOOKUP(B239,双基准基金!B:B,1,FALSE)</f>
        <v>160922.OF</v>
      </c>
      <c r="S239" t="e">
        <f>VLOOKUP(B239,三基准基金!B:B,1,FALSE)</f>
        <v>#N/A</v>
      </c>
      <c r="T239" t="e">
        <f>VLOOKUP(B239,四基准基金!B:B,1,FALSE)</f>
        <v>#N/A</v>
      </c>
      <c r="U239" t="e">
        <f>VLOOKUP(B239,五基准基金!B:B,1,FALSE)</f>
        <v>#N/A</v>
      </c>
      <c r="W239">
        <v>1</v>
      </c>
    </row>
    <row r="240" spans="1:23" x14ac:dyDescent="0.4">
      <c r="A240">
        <v>9588</v>
      </c>
      <c r="B240" t="s">
        <v>739</v>
      </c>
      <c r="C240" t="s">
        <v>740</v>
      </c>
      <c r="D240" t="s">
        <v>17</v>
      </c>
      <c r="E240" t="s">
        <v>18</v>
      </c>
      <c r="F240" t="s">
        <v>741</v>
      </c>
      <c r="G240" t="s">
        <v>350</v>
      </c>
      <c r="H240" s="1">
        <v>0.95</v>
      </c>
      <c r="I240" t="s">
        <v>41</v>
      </c>
      <c r="J240" s="1">
        <v>0.05</v>
      </c>
      <c r="K240" t="s">
        <v>20</v>
      </c>
      <c r="M240" t="s">
        <v>20</v>
      </c>
      <c r="O240" t="s">
        <v>20</v>
      </c>
      <c r="Q240" t="e">
        <f>VLOOKUP(B240,单基准基金!B:B,1,FALSE)</f>
        <v>#N/A</v>
      </c>
      <c r="R240" t="str">
        <f>VLOOKUP(B240,双基准基金!B:B,1,FALSE)</f>
        <v>160924.OF</v>
      </c>
      <c r="S240" t="e">
        <f>VLOOKUP(B240,三基准基金!B:B,1,FALSE)</f>
        <v>#N/A</v>
      </c>
      <c r="T240" t="e">
        <f>VLOOKUP(B240,四基准基金!B:B,1,FALSE)</f>
        <v>#N/A</v>
      </c>
      <c r="U240" t="e">
        <f>VLOOKUP(B240,五基准基金!B:B,1,FALSE)</f>
        <v>#N/A</v>
      </c>
      <c r="W240">
        <v>1</v>
      </c>
    </row>
    <row r="241" spans="1:23" x14ac:dyDescent="0.4">
      <c r="A241">
        <v>9615</v>
      </c>
      <c r="B241" t="s">
        <v>742</v>
      </c>
      <c r="C241" t="s">
        <v>743</v>
      </c>
      <c r="D241" t="s">
        <v>17</v>
      </c>
      <c r="E241" t="s">
        <v>52</v>
      </c>
      <c r="F241" t="s">
        <v>514</v>
      </c>
      <c r="G241" t="s">
        <v>515</v>
      </c>
      <c r="H241" s="1">
        <v>0.5</v>
      </c>
      <c r="I241" t="s">
        <v>516</v>
      </c>
      <c r="J241" s="1">
        <v>0.5</v>
      </c>
      <c r="K241" t="s">
        <v>20</v>
      </c>
      <c r="M241" t="s">
        <v>20</v>
      </c>
      <c r="O241" t="s">
        <v>20</v>
      </c>
      <c r="Q241" t="e">
        <f>VLOOKUP(B241,单基准基金!B:B,1,FALSE)</f>
        <v>#N/A</v>
      </c>
      <c r="R241" t="str">
        <f>VLOOKUP(B241,双基准基金!B:B,1,FALSE)</f>
        <v>161116.OF</v>
      </c>
      <c r="S241" t="e">
        <f>VLOOKUP(B241,三基准基金!B:B,1,FALSE)</f>
        <v>#N/A</v>
      </c>
      <c r="T241" t="e">
        <f>VLOOKUP(B241,四基准基金!B:B,1,FALSE)</f>
        <v>#N/A</v>
      </c>
      <c r="U241" t="e">
        <f>VLOOKUP(B241,五基准基金!B:B,1,FALSE)</f>
        <v>#N/A</v>
      </c>
      <c r="W241">
        <v>1</v>
      </c>
    </row>
    <row r="242" spans="1:23" x14ac:dyDescent="0.4">
      <c r="A242">
        <v>9623</v>
      </c>
      <c r="B242" t="s">
        <v>744</v>
      </c>
      <c r="C242" t="s">
        <v>745</v>
      </c>
      <c r="D242" t="s">
        <v>17</v>
      </c>
      <c r="E242" t="s">
        <v>18</v>
      </c>
      <c r="F242" t="s">
        <v>372</v>
      </c>
      <c r="G242" t="s">
        <v>373</v>
      </c>
      <c r="H242" s="1">
        <v>0.95</v>
      </c>
      <c r="I242" t="s">
        <v>252</v>
      </c>
      <c r="J242" s="1">
        <v>0.05</v>
      </c>
      <c r="K242" t="s">
        <v>20</v>
      </c>
      <c r="M242" t="s">
        <v>20</v>
      </c>
      <c r="O242" t="s">
        <v>20</v>
      </c>
      <c r="Q242" t="e">
        <f>VLOOKUP(B242,单基准基金!B:B,1,FALSE)</f>
        <v>#N/A</v>
      </c>
      <c r="R242" t="str">
        <f>VLOOKUP(B242,双基准基金!B:B,1,FALSE)</f>
        <v>161124.OF</v>
      </c>
      <c r="S242" t="e">
        <f>VLOOKUP(B242,三基准基金!B:B,1,FALSE)</f>
        <v>#N/A</v>
      </c>
      <c r="T242" t="e">
        <f>VLOOKUP(B242,四基准基金!B:B,1,FALSE)</f>
        <v>#N/A</v>
      </c>
      <c r="U242" t="e">
        <f>VLOOKUP(B242,五基准基金!B:B,1,FALSE)</f>
        <v>#N/A</v>
      </c>
      <c r="W242">
        <v>1</v>
      </c>
    </row>
    <row r="243" spans="1:23" x14ac:dyDescent="0.4">
      <c r="A243">
        <v>9624</v>
      </c>
      <c r="B243" t="s">
        <v>746</v>
      </c>
      <c r="C243" t="s">
        <v>747</v>
      </c>
      <c r="D243" t="s">
        <v>17</v>
      </c>
      <c r="E243" t="s">
        <v>18</v>
      </c>
      <c r="F243" t="s">
        <v>250</v>
      </c>
      <c r="G243" t="s">
        <v>251</v>
      </c>
      <c r="H243" s="1">
        <v>0.95</v>
      </c>
      <c r="I243" t="s">
        <v>252</v>
      </c>
      <c r="J243" s="1">
        <v>0.05</v>
      </c>
      <c r="K243" t="s">
        <v>20</v>
      </c>
      <c r="M243" t="s">
        <v>20</v>
      </c>
      <c r="O243" t="s">
        <v>20</v>
      </c>
      <c r="Q243" t="e">
        <f>VLOOKUP(B243,单基准基金!B:B,1,FALSE)</f>
        <v>#N/A</v>
      </c>
      <c r="R243" t="str">
        <f>VLOOKUP(B243,双基准基金!B:B,1,FALSE)</f>
        <v>161125.OF</v>
      </c>
      <c r="S243" t="e">
        <f>VLOOKUP(B243,三基准基金!B:B,1,FALSE)</f>
        <v>#N/A</v>
      </c>
      <c r="T243" t="e">
        <f>VLOOKUP(B243,四基准基金!B:B,1,FALSE)</f>
        <v>#N/A</v>
      </c>
      <c r="U243" t="e">
        <f>VLOOKUP(B243,五基准基金!B:B,1,FALSE)</f>
        <v>#N/A</v>
      </c>
      <c r="W243">
        <v>1</v>
      </c>
    </row>
    <row r="244" spans="1:23" x14ac:dyDescent="0.4">
      <c r="A244">
        <v>9625</v>
      </c>
      <c r="B244" t="s">
        <v>748</v>
      </c>
      <c r="C244" t="s">
        <v>749</v>
      </c>
      <c r="D244" t="s">
        <v>17</v>
      </c>
      <c r="E244" t="s">
        <v>18</v>
      </c>
      <c r="F244" t="s">
        <v>255</v>
      </c>
      <c r="G244" t="s">
        <v>256</v>
      </c>
      <c r="H244" s="1">
        <v>0.95</v>
      </c>
      <c r="I244" t="s">
        <v>252</v>
      </c>
      <c r="J244" s="1">
        <v>0.05</v>
      </c>
      <c r="K244" t="s">
        <v>20</v>
      </c>
      <c r="M244" t="s">
        <v>20</v>
      </c>
      <c r="O244" t="s">
        <v>20</v>
      </c>
      <c r="Q244" t="e">
        <f>VLOOKUP(B244,单基准基金!B:B,1,FALSE)</f>
        <v>#N/A</v>
      </c>
      <c r="R244" t="str">
        <f>VLOOKUP(B244,双基准基金!B:B,1,FALSE)</f>
        <v>161126.OF</v>
      </c>
      <c r="S244" t="e">
        <f>VLOOKUP(B244,三基准基金!B:B,1,FALSE)</f>
        <v>#N/A</v>
      </c>
      <c r="T244" t="e">
        <f>VLOOKUP(B244,四基准基金!B:B,1,FALSE)</f>
        <v>#N/A</v>
      </c>
      <c r="U244" t="e">
        <f>VLOOKUP(B244,五基准基金!B:B,1,FALSE)</f>
        <v>#N/A</v>
      </c>
      <c r="W244">
        <v>1</v>
      </c>
    </row>
    <row r="245" spans="1:23" x14ac:dyDescent="0.4">
      <c r="A245">
        <v>9626</v>
      </c>
      <c r="B245" t="s">
        <v>750</v>
      </c>
      <c r="C245" t="s">
        <v>751</v>
      </c>
      <c r="D245" t="s">
        <v>17</v>
      </c>
      <c r="E245" t="s">
        <v>18</v>
      </c>
      <c r="F245" t="s">
        <v>259</v>
      </c>
      <c r="G245" t="s">
        <v>260</v>
      </c>
      <c r="H245" s="1">
        <v>0.95</v>
      </c>
      <c r="I245" t="s">
        <v>252</v>
      </c>
      <c r="J245" s="1">
        <v>0.05</v>
      </c>
      <c r="K245" t="s">
        <v>20</v>
      </c>
      <c r="M245" t="s">
        <v>20</v>
      </c>
      <c r="O245" t="s">
        <v>20</v>
      </c>
      <c r="Q245" t="e">
        <f>VLOOKUP(B245,单基准基金!B:B,1,FALSE)</f>
        <v>#N/A</v>
      </c>
      <c r="R245" t="str">
        <f>VLOOKUP(B245,双基准基金!B:B,1,FALSE)</f>
        <v>161127.OF</v>
      </c>
      <c r="S245" t="e">
        <f>VLOOKUP(B245,三基准基金!B:B,1,FALSE)</f>
        <v>#N/A</v>
      </c>
      <c r="T245" t="e">
        <f>VLOOKUP(B245,四基准基金!B:B,1,FALSE)</f>
        <v>#N/A</v>
      </c>
      <c r="U245" t="e">
        <f>VLOOKUP(B245,五基准基金!B:B,1,FALSE)</f>
        <v>#N/A</v>
      </c>
      <c r="W245">
        <v>1</v>
      </c>
    </row>
    <row r="246" spans="1:23" x14ac:dyDescent="0.4">
      <c r="A246">
        <v>9627</v>
      </c>
      <c r="B246" t="s">
        <v>752</v>
      </c>
      <c r="C246" t="s">
        <v>753</v>
      </c>
      <c r="D246" t="s">
        <v>17</v>
      </c>
      <c r="E246" t="s">
        <v>18</v>
      </c>
      <c r="F246" t="s">
        <v>263</v>
      </c>
      <c r="G246" t="s">
        <v>264</v>
      </c>
      <c r="H246" s="1">
        <v>0.95</v>
      </c>
      <c r="I246" t="s">
        <v>252</v>
      </c>
      <c r="J246" s="1">
        <v>0.05</v>
      </c>
      <c r="K246" t="s">
        <v>20</v>
      </c>
      <c r="M246" t="s">
        <v>20</v>
      </c>
      <c r="O246" t="s">
        <v>20</v>
      </c>
      <c r="Q246" t="e">
        <f>VLOOKUP(B246,单基准基金!B:B,1,FALSE)</f>
        <v>#N/A</v>
      </c>
      <c r="R246" t="str">
        <f>VLOOKUP(B246,双基准基金!B:B,1,FALSE)</f>
        <v>161128.OF</v>
      </c>
      <c r="S246" t="e">
        <f>VLOOKUP(B246,三基准基金!B:B,1,FALSE)</f>
        <v>#N/A</v>
      </c>
      <c r="T246" t="e">
        <f>VLOOKUP(B246,四基准基金!B:B,1,FALSE)</f>
        <v>#N/A</v>
      </c>
      <c r="U246" t="e">
        <f>VLOOKUP(B246,五基准基金!B:B,1,FALSE)</f>
        <v>#N/A</v>
      </c>
      <c r="W246">
        <v>1</v>
      </c>
    </row>
    <row r="247" spans="1:23" x14ac:dyDescent="0.4">
      <c r="A247">
        <v>9628</v>
      </c>
      <c r="B247" t="s">
        <v>754</v>
      </c>
      <c r="C247" t="s">
        <v>755</v>
      </c>
      <c r="D247" t="s">
        <v>17</v>
      </c>
      <c r="E247" t="s">
        <v>52</v>
      </c>
      <c r="F247" t="s">
        <v>224</v>
      </c>
      <c r="G247" t="s">
        <v>224</v>
      </c>
      <c r="I247" t="s">
        <v>20</v>
      </c>
      <c r="K247" t="s">
        <v>20</v>
      </c>
      <c r="M247" t="s">
        <v>20</v>
      </c>
      <c r="O247" t="s">
        <v>20</v>
      </c>
      <c r="Q247" t="str">
        <f>VLOOKUP(B247,单基准基金!B:B,1,FALSE)</f>
        <v>161129.OF</v>
      </c>
      <c r="R247" t="e">
        <f>VLOOKUP(B247,双基准基金!B:B,1,FALSE)</f>
        <v>#N/A</v>
      </c>
      <c r="S247" t="e">
        <f>VLOOKUP(B247,三基准基金!B:B,1,FALSE)</f>
        <v>#N/A</v>
      </c>
      <c r="T247" t="e">
        <f>VLOOKUP(B247,四基准基金!B:B,1,FALSE)</f>
        <v>#N/A</v>
      </c>
      <c r="U247" t="e">
        <f>VLOOKUP(B247,五基准基金!B:B,1,FALSE)</f>
        <v>#N/A</v>
      </c>
      <c r="V247">
        <v>1</v>
      </c>
    </row>
    <row r="248" spans="1:23" x14ac:dyDescent="0.4">
      <c r="A248">
        <v>9629</v>
      </c>
      <c r="B248" t="s">
        <v>756</v>
      </c>
      <c r="C248" t="s">
        <v>757</v>
      </c>
      <c r="D248" t="s">
        <v>17</v>
      </c>
      <c r="E248" t="s">
        <v>18</v>
      </c>
      <c r="F248" t="s">
        <v>267</v>
      </c>
      <c r="G248" t="s">
        <v>268</v>
      </c>
      <c r="H248" s="1">
        <v>0.95</v>
      </c>
      <c r="I248" t="s">
        <v>252</v>
      </c>
      <c r="J248" s="1">
        <v>0.05</v>
      </c>
      <c r="K248" t="s">
        <v>20</v>
      </c>
      <c r="M248" t="s">
        <v>20</v>
      </c>
      <c r="O248" t="s">
        <v>20</v>
      </c>
      <c r="Q248" t="e">
        <f>VLOOKUP(B248,单基准基金!B:B,1,FALSE)</f>
        <v>#N/A</v>
      </c>
      <c r="R248" t="str">
        <f>VLOOKUP(B248,双基准基金!B:B,1,FALSE)</f>
        <v>161130.OF</v>
      </c>
      <c r="S248" t="e">
        <f>VLOOKUP(B248,三基准基金!B:B,1,FALSE)</f>
        <v>#N/A</v>
      </c>
      <c r="T248" t="e">
        <f>VLOOKUP(B248,四基准基金!B:B,1,FALSE)</f>
        <v>#N/A</v>
      </c>
      <c r="U248" t="e">
        <f>VLOOKUP(B248,五基准基金!B:B,1,FALSE)</f>
        <v>#N/A</v>
      </c>
      <c r="W248">
        <v>1</v>
      </c>
    </row>
    <row r="249" spans="1:23" x14ac:dyDescent="0.4">
      <c r="A249">
        <v>9643</v>
      </c>
      <c r="B249" t="s">
        <v>758</v>
      </c>
      <c r="C249" t="s">
        <v>759</v>
      </c>
      <c r="D249" t="s">
        <v>17</v>
      </c>
      <c r="E249" t="s">
        <v>18</v>
      </c>
      <c r="F249" t="s">
        <v>760</v>
      </c>
      <c r="G249" t="s">
        <v>660</v>
      </c>
      <c r="H249" s="1">
        <v>0.95</v>
      </c>
      <c r="I249" t="s">
        <v>100</v>
      </c>
      <c r="J249" s="1">
        <v>0.05</v>
      </c>
      <c r="K249" t="s">
        <v>20</v>
      </c>
      <c r="M249" t="s">
        <v>20</v>
      </c>
      <c r="O249" t="s">
        <v>20</v>
      </c>
      <c r="Q249" t="e">
        <f>VLOOKUP(B249,单基准基金!B:B,1,FALSE)</f>
        <v>#N/A</v>
      </c>
      <c r="R249" t="str">
        <f>VLOOKUP(B249,双基准基金!B:B,1,FALSE)</f>
        <v>161229.OF</v>
      </c>
      <c r="S249" t="e">
        <f>VLOOKUP(B249,三基准基金!B:B,1,FALSE)</f>
        <v>#N/A</v>
      </c>
      <c r="T249" t="e">
        <f>VLOOKUP(B249,四基准基金!B:B,1,FALSE)</f>
        <v>#N/A</v>
      </c>
      <c r="U249" t="e">
        <f>VLOOKUP(B249,五基准基金!B:B,1,FALSE)</f>
        <v>#N/A</v>
      </c>
      <c r="W249">
        <v>1</v>
      </c>
    </row>
    <row r="250" spans="1:23" x14ac:dyDescent="0.4">
      <c r="A250">
        <v>9665</v>
      </c>
      <c r="B250" t="s">
        <v>761</v>
      </c>
      <c r="C250" t="s">
        <v>762</v>
      </c>
      <c r="D250" t="s">
        <v>17</v>
      </c>
      <c r="E250" t="s">
        <v>97</v>
      </c>
      <c r="F250" t="s">
        <v>763</v>
      </c>
      <c r="G250" t="s">
        <v>764</v>
      </c>
      <c r="H250" s="1">
        <v>0.7</v>
      </c>
      <c r="I250" t="s">
        <v>765</v>
      </c>
      <c r="J250" s="1">
        <v>0.3</v>
      </c>
      <c r="K250" t="s">
        <v>20</v>
      </c>
      <c r="M250" t="s">
        <v>20</v>
      </c>
      <c r="O250" t="s">
        <v>20</v>
      </c>
      <c r="Q250" t="e">
        <f>VLOOKUP(B250,单基准基金!B:B,1,FALSE)</f>
        <v>#N/A</v>
      </c>
      <c r="R250" t="str">
        <f>VLOOKUP(B250,双基准基金!B:B,1,FALSE)</f>
        <v>161620.OF</v>
      </c>
      <c r="S250" t="e">
        <f>VLOOKUP(B250,三基准基金!B:B,1,FALSE)</f>
        <v>#N/A</v>
      </c>
      <c r="T250" t="e">
        <f>VLOOKUP(B250,四基准基金!B:B,1,FALSE)</f>
        <v>#N/A</v>
      </c>
      <c r="U250" t="e">
        <f>VLOOKUP(B250,五基准基金!B:B,1,FALSE)</f>
        <v>#N/A</v>
      </c>
      <c r="W250">
        <v>1</v>
      </c>
    </row>
    <row r="251" spans="1:23" x14ac:dyDescent="0.4">
      <c r="A251">
        <v>9695</v>
      </c>
      <c r="B251" t="s">
        <v>766</v>
      </c>
      <c r="C251" t="s">
        <v>767</v>
      </c>
      <c r="D251" t="s">
        <v>17</v>
      </c>
      <c r="E251" t="s">
        <v>52</v>
      </c>
      <c r="F251" t="s">
        <v>768</v>
      </c>
      <c r="G251" t="s">
        <v>768</v>
      </c>
      <c r="I251" t="s">
        <v>20</v>
      </c>
      <c r="K251" t="s">
        <v>20</v>
      </c>
      <c r="M251" t="s">
        <v>20</v>
      </c>
      <c r="O251" t="s">
        <v>20</v>
      </c>
      <c r="Q251" t="str">
        <f>VLOOKUP(B251,单基准基金!B:B,1,FALSE)</f>
        <v>161815.OF</v>
      </c>
      <c r="R251" t="e">
        <f>VLOOKUP(B251,双基准基金!B:B,1,FALSE)</f>
        <v>#N/A</v>
      </c>
      <c r="S251" t="e">
        <f>VLOOKUP(B251,三基准基金!B:B,1,FALSE)</f>
        <v>#N/A</v>
      </c>
      <c r="T251" t="e">
        <f>VLOOKUP(B251,四基准基金!B:B,1,FALSE)</f>
        <v>#N/A</v>
      </c>
      <c r="U251" t="e">
        <f>VLOOKUP(B251,五基准基金!B:B,1,FALSE)</f>
        <v>#N/A</v>
      </c>
      <c r="V251">
        <v>1</v>
      </c>
    </row>
    <row r="252" spans="1:23" x14ac:dyDescent="0.4">
      <c r="A252">
        <v>9701</v>
      </c>
      <c r="B252" t="s">
        <v>769</v>
      </c>
      <c r="C252" t="s">
        <v>770</v>
      </c>
      <c r="D252" t="s">
        <v>17</v>
      </c>
      <c r="E252" t="s">
        <v>18</v>
      </c>
      <c r="F252" t="s">
        <v>771</v>
      </c>
      <c r="G252" t="s">
        <v>729</v>
      </c>
      <c r="H252" t="s">
        <v>772</v>
      </c>
      <c r="I252" t="s">
        <v>32</v>
      </c>
      <c r="J252" s="1">
        <v>0.05</v>
      </c>
      <c r="K252" t="s">
        <v>20</v>
      </c>
      <c r="M252" t="s">
        <v>20</v>
      </c>
      <c r="O252" t="s">
        <v>20</v>
      </c>
      <c r="Q252" t="e">
        <f>VLOOKUP(B252,单基准基金!B:B,1,FALSE)</f>
        <v>#N/A</v>
      </c>
      <c r="R252" t="str">
        <f>VLOOKUP(B252,双基准基金!B:B,1,FALSE)</f>
        <v>161831.OF</v>
      </c>
      <c r="S252" t="e">
        <f>VLOOKUP(B252,三基准基金!B:B,1,FALSE)</f>
        <v>#N/A</v>
      </c>
      <c r="T252" t="e">
        <f>VLOOKUP(B252,四基准基金!B:B,1,FALSE)</f>
        <v>#N/A</v>
      </c>
      <c r="U252" t="e">
        <f>VLOOKUP(B252,五基准基金!B:B,1,FALSE)</f>
        <v>#N/A</v>
      </c>
      <c r="W252">
        <v>1</v>
      </c>
    </row>
    <row r="253" spans="1:23" x14ac:dyDescent="0.4">
      <c r="A253">
        <v>9738</v>
      </c>
      <c r="B253" t="s">
        <v>773</v>
      </c>
      <c r="C253" t="s">
        <v>774</v>
      </c>
      <c r="D253" t="s">
        <v>17</v>
      </c>
      <c r="E253" t="s">
        <v>18</v>
      </c>
      <c r="F253" t="s">
        <v>127</v>
      </c>
      <c r="G253" t="s">
        <v>127</v>
      </c>
      <c r="I253" t="s">
        <v>20</v>
      </c>
      <c r="K253" t="s">
        <v>20</v>
      </c>
      <c r="M253" t="s">
        <v>20</v>
      </c>
      <c r="O253" t="s">
        <v>20</v>
      </c>
      <c r="Q253" t="str">
        <f>VLOOKUP(B253,单基准基金!B:B,1,FALSE)</f>
        <v>162411.OF</v>
      </c>
      <c r="R253" t="e">
        <f>VLOOKUP(B253,双基准基金!B:B,1,FALSE)</f>
        <v>#N/A</v>
      </c>
      <c r="S253" t="e">
        <f>VLOOKUP(B253,三基准基金!B:B,1,FALSE)</f>
        <v>#N/A</v>
      </c>
      <c r="T253" t="e">
        <f>VLOOKUP(B253,四基准基金!B:B,1,FALSE)</f>
        <v>#N/A</v>
      </c>
      <c r="U253" t="e">
        <f>VLOOKUP(B253,五基准基金!B:B,1,FALSE)</f>
        <v>#N/A</v>
      </c>
      <c r="V253">
        <v>1</v>
      </c>
    </row>
    <row r="254" spans="1:23" x14ac:dyDescent="0.4">
      <c r="A254">
        <v>9742</v>
      </c>
      <c r="B254" t="s">
        <v>775</v>
      </c>
      <c r="C254" t="s">
        <v>776</v>
      </c>
      <c r="D254" t="s">
        <v>17</v>
      </c>
      <c r="E254" t="s">
        <v>18</v>
      </c>
      <c r="F254" t="s">
        <v>186</v>
      </c>
      <c r="G254" t="s">
        <v>187</v>
      </c>
      <c r="H254" s="1">
        <v>0.95</v>
      </c>
      <c r="I254" t="s">
        <v>41</v>
      </c>
      <c r="J254" s="1">
        <v>0.05</v>
      </c>
      <c r="K254" t="s">
        <v>20</v>
      </c>
      <c r="M254" t="s">
        <v>20</v>
      </c>
      <c r="O254" t="s">
        <v>20</v>
      </c>
      <c r="Q254" t="e">
        <f>VLOOKUP(B254,单基准基金!B:B,1,FALSE)</f>
        <v>#N/A</v>
      </c>
      <c r="R254" t="str">
        <f>VLOOKUP(B254,双基准基金!B:B,1,FALSE)</f>
        <v>162415.OF</v>
      </c>
      <c r="S254" t="e">
        <f>VLOOKUP(B254,三基准基金!B:B,1,FALSE)</f>
        <v>#N/A</v>
      </c>
      <c r="T254" t="e">
        <f>VLOOKUP(B254,四基准基金!B:B,1,FALSE)</f>
        <v>#N/A</v>
      </c>
      <c r="U254" t="e">
        <f>VLOOKUP(B254,五基准基金!B:B,1,FALSE)</f>
        <v>#N/A</v>
      </c>
      <c r="W254">
        <v>1</v>
      </c>
    </row>
    <row r="255" spans="1:23" x14ac:dyDescent="0.4">
      <c r="A255">
        <v>9756</v>
      </c>
      <c r="B255" t="s">
        <v>777</v>
      </c>
      <c r="C255" t="s">
        <v>778</v>
      </c>
      <c r="D255" t="s">
        <v>17</v>
      </c>
      <c r="E255" t="s">
        <v>18</v>
      </c>
      <c r="F255" t="s">
        <v>286</v>
      </c>
      <c r="G255" t="s">
        <v>287</v>
      </c>
      <c r="H255" s="1">
        <v>0.95</v>
      </c>
      <c r="I255" t="s">
        <v>32</v>
      </c>
      <c r="J255" s="1">
        <v>0.05</v>
      </c>
      <c r="K255" t="s">
        <v>20</v>
      </c>
      <c r="M255" t="s">
        <v>20</v>
      </c>
      <c r="O255" t="s">
        <v>20</v>
      </c>
      <c r="Q255" t="e">
        <f>VLOOKUP(B255,单基准基金!B:B,1,FALSE)</f>
        <v>#N/A</v>
      </c>
      <c r="R255" t="str">
        <f>VLOOKUP(B255,双基准基金!B:B,1,FALSE)</f>
        <v>162719.OF</v>
      </c>
      <c r="S255" t="e">
        <f>VLOOKUP(B255,三基准基金!B:B,1,FALSE)</f>
        <v>#N/A</v>
      </c>
      <c r="T255" t="e">
        <f>VLOOKUP(B255,四基准基金!B:B,1,FALSE)</f>
        <v>#N/A</v>
      </c>
      <c r="U255" t="e">
        <f>VLOOKUP(B255,五基准基金!B:B,1,FALSE)</f>
        <v>#N/A</v>
      </c>
      <c r="W255">
        <v>1</v>
      </c>
    </row>
    <row r="256" spans="1:23" x14ac:dyDescent="0.4">
      <c r="A256">
        <v>9772</v>
      </c>
      <c r="B256" t="s">
        <v>779</v>
      </c>
      <c r="C256" t="s">
        <v>780</v>
      </c>
      <c r="D256" t="s">
        <v>17</v>
      </c>
      <c r="E256" t="s">
        <v>18</v>
      </c>
      <c r="F256" t="s">
        <v>781</v>
      </c>
      <c r="G256" t="s">
        <v>781</v>
      </c>
      <c r="I256" t="s">
        <v>20</v>
      </c>
      <c r="K256" t="s">
        <v>20</v>
      </c>
      <c r="M256" t="s">
        <v>20</v>
      </c>
      <c r="O256" t="s">
        <v>20</v>
      </c>
      <c r="Q256" t="str">
        <f>VLOOKUP(B256,单基准基金!B:B,1,FALSE)</f>
        <v>163208.OF</v>
      </c>
      <c r="R256" t="e">
        <f>VLOOKUP(B256,双基准基金!B:B,1,FALSE)</f>
        <v>#N/A</v>
      </c>
      <c r="S256" t="e">
        <f>VLOOKUP(B256,三基准基金!B:B,1,FALSE)</f>
        <v>#N/A</v>
      </c>
      <c r="T256" t="e">
        <f>VLOOKUP(B256,四基准基金!B:B,1,FALSE)</f>
        <v>#N/A</v>
      </c>
      <c r="U256" t="e">
        <f>VLOOKUP(B256,五基准基金!B:B,1,FALSE)</f>
        <v>#N/A</v>
      </c>
      <c r="V256">
        <v>1</v>
      </c>
    </row>
    <row r="257" spans="1:23" x14ac:dyDescent="0.4">
      <c r="A257">
        <v>9799</v>
      </c>
      <c r="B257" t="s">
        <v>782</v>
      </c>
      <c r="C257" t="s">
        <v>783</v>
      </c>
      <c r="D257" t="s">
        <v>17</v>
      </c>
      <c r="E257" t="s">
        <v>97</v>
      </c>
      <c r="F257" t="s">
        <v>784</v>
      </c>
      <c r="G257" t="s">
        <v>785</v>
      </c>
      <c r="H257" s="1">
        <v>0.6</v>
      </c>
      <c r="I257" t="s">
        <v>786</v>
      </c>
      <c r="J257" s="1">
        <v>0.4</v>
      </c>
      <c r="K257" t="s">
        <v>20</v>
      </c>
      <c r="M257" t="s">
        <v>20</v>
      </c>
      <c r="O257" t="s">
        <v>20</v>
      </c>
      <c r="Q257" t="e">
        <f>VLOOKUP(B257,单基准基金!B:B,1,FALSE)</f>
        <v>#N/A</v>
      </c>
      <c r="R257" t="str">
        <f>VLOOKUP(B257,双基准基金!B:B,1,FALSE)</f>
        <v>163813.OF</v>
      </c>
      <c r="S257" t="e">
        <f>VLOOKUP(B257,三基准基金!B:B,1,FALSE)</f>
        <v>#N/A</v>
      </c>
      <c r="T257" t="e">
        <f>VLOOKUP(B257,四基准基金!B:B,1,FALSE)</f>
        <v>#N/A</v>
      </c>
      <c r="U257" t="e">
        <f>VLOOKUP(B257,五基准基金!B:B,1,FALSE)</f>
        <v>#N/A</v>
      </c>
      <c r="W257">
        <v>1</v>
      </c>
    </row>
    <row r="258" spans="1:23" x14ac:dyDescent="0.4">
      <c r="A258">
        <v>9824</v>
      </c>
      <c r="B258" t="s">
        <v>787</v>
      </c>
      <c r="C258" t="s">
        <v>788</v>
      </c>
      <c r="D258" t="s">
        <v>17</v>
      </c>
      <c r="E258" t="s">
        <v>52</v>
      </c>
      <c r="F258" t="s">
        <v>789</v>
      </c>
      <c r="G258" t="s">
        <v>789</v>
      </c>
      <c r="I258" t="s">
        <v>20</v>
      </c>
      <c r="K258" t="s">
        <v>20</v>
      </c>
      <c r="M258" t="s">
        <v>20</v>
      </c>
      <c r="O258" t="s">
        <v>20</v>
      </c>
      <c r="Q258" t="str">
        <f>VLOOKUP(B258,单基准基金!B:B,1,FALSE)</f>
        <v>164701.OF</v>
      </c>
      <c r="R258" t="e">
        <f>VLOOKUP(B258,双基准基金!B:B,1,FALSE)</f>
        <v>#N/A</v>
      </c>
      <c r="S258" t="e">
        <f>VLOOKUP(B258,三基准基金!B:B,1,FALSE)</f>
        <v>#N/A</v>
      </c>
      <c r="T258" t="e">
        <f>VLOOKUP(B258,四基准基金!B:B,1,FALSE)</f>
        <v>#N/A</v>
      </c>
      <c r="U258" t="e">
        <f>VLOOKUP(B258,五基准基金!B:B,1,FALSE)</f>
        <v>#N/A</v>
      </c>
      <c r="V258">
        <v>1</v>
      </c>
    </row>
    <row r="259" spans="1:23" x14ac:dyDescent="0.4">
      <c r="A259">
        <v>9827</v>
      </c>
      <c r="B259" t="s">
        <v>790</v>
      </c>
      <c r="C259" t="s">
        <v>791</v>
      </c>
      <c r="D259" t="s">
        <v>17</v>
      </c>
      <c r="E259" t="s">
        <v>18</v>
      </c>
      <c r="F259" t="s">
        <v>625</v>
      </c>
      <c r="G259" t="s">
        <v>136</v>
      </c>
      <c r="H259" s="1">
        <v>0.95</v>
      </c>
      <c r="I259" t="s">
        <v>626</v>
      </c>
      <c r="J259" s="1">
        <v>0.05</v>
      </c>
      <c r="K259" t="s">
        <v>20</v>
      </c>
      <c r="M259" t="s">
        <v>20</v>
      </c>
      <c r="O259" t="s">
        <v>20</v>
      </c>
      <c r="Q259" t="e">
        <f>VLOOKUP(B259,单基准基金!B:B,1,FALSE)</f>
        <v>#N/A</v>
      </c>
      <c r="R259" t="str">
        <f>VLOOKUP(B259,双基准基金!B:B,1,FALSE)</f>
        <v>164705.OF</v>
      </c>
      <c r="S259" t="e">
        <f>VLOOKUP(B259,三基准基金!B:B,1,FALSE)</f>
        <v>#N/A</v>
      </c>
      <c r="T259" t="e">
        <f>VLOOKUP(B259,四基准基金!B:B,1,FALSE)</f>
        <v>#N/A</v>
      </c>
      <c r="U259" t="e">
        <f>VLOOKUP(B259,五基准基金!B:B,1,FALSE)</f>
        <v>#N/A</v>
      </c>
      <c r="W259">
        <v>1</v>
      </c>
    </row>
    <row r="260" spans="1:23" x14ac:dyDescent="0.4">
      <c r="A260">
        <v>9834</v>
      </c>
      <c r="B260" t="s">
        <v>792</v>
      </c>
      <c r="C260" t="s">
        <v>793</v>
      </c>
      <c r="D260" t="s">
        <v>17</v>
      </c>
      <c r="E260" t="s">
        <v>18</v>
      </c>
      <c r="F260" t="s">
        <v>356</v>
      </c>
      <c r="G260" t="s">
        <v>357</v>
      </c>
      <c r="H260" s="1">
        <v>0.9</v>
      </c>
      <c r="I260" t="s">
        <v>32</v>
      </c>
      <c r="J260" s="1">
        <v>0.1</v>
      </c>
      <c r="K260" t="s">
        <v>20</v>
      </c>
      <c r="M260" t="s">
        <v>20</v>
      </c>
      <c r="O260" t="s">
        <v>20</v>
      </c>
      <c r="Q260" t="e">
        <f>VLOOKUP(B260,单基准基金!B:B,1,FALSE)</f>
        <v>#N/A</v>
      </c>
      <c r="R260" t="str">
        <f>VLOOKUP(B260,双基准基金!B:B,1,FALSE)</f>
        <v>164824.OF</v>
      </c>
      <c r="S260" t="e">
        <f>VLOOKUP(B260,三基准基金!B:B,1,FALSE)</f>
        <v>#N/A</v>
      </c>
      <c r="T260" t="e">
        <f>VLOOKUP(B260,四基准基金!B:B,1,FALSE)</f>
        <v>#N/A</v>
      </c>
      <c r="U260" t="e">
        <f>VLOOKUP(B260,五基准基金!B:B,1,FALSE)</f>
        <v>#N/A</v>
      </c>
      <c r="W260">
        <v>1</v>
      </c>
    </row>
    <row r="261" spans="1:23" x14ac:dyDescent="0.4">
      <c r="A261">
        <v>9838</v>
      </c>
      <c r="B261" t="s">
        <v>794</v>
      </c>
      <c r="C261" t="s">
        <v>795</v>
      </c>
      <c r="D261" t="s">
        <v>17</v>
      </c>
      <c r="E261" t="s">
        <v>18</v>
      </c>
      <c r="F261" t="s">
        <v>796</v>
      </c>
      <c r="G261" t="s">
        <v>209</v>
      </c>
      <c r="H261" s="1">
        <v>0.95</v>
      </c>
      <c r="I261" t="s">
        <v>797</v>
      </c>
      <c r="J261" s="1">
        <v>0.05</v>
      </c>
      <c r="K261" t="s">
        <v>20</v>
      </c>
      <c r="M261" t="s">
        <v>20</v>
      </c>
      <c r="O261" t="s">
        <v>20</v>
      </c>
      <c r="Q261" t="e">
        <f>VLOOKUP(B261,单基准基金!B:B,1,FALSE)</f>
        <v>#N/A</v>
      </c>
      <c r="R261" t="str">
        <f>VLOOKUP(B261,双基准基金!B:B,1,FALSE)</f>
        <v>164906.OF</v>
      </c>
      <c r="S261" t="e">
        <f>VLOOKUP(B261,三基准基金!B:B,1,FALSE)</f>
        <v>#N/A</v>
      </c>
      <c r="T261" t="e">
        <f>VLOOKUP(B261,四基准基金!B:B,1,FALSE)</f>
        <v>#N/A</v>
      </c>
      <c r="U261" t="e">
        <f>VLOOKUP(B261,五基准基金!B:B,1,FALSE)</f>
        <v>#N/A</v>
      </c>
      <c r="W261">
        <v>1</v>
      </c>
    </row>
    <row r="262" spans="1:23" x14ac:dyDescent="0.4">
      <c r="A262">
        <v>9849</v>
      </c>
      <c r="B262" t="s">
        <v>798</v>
      </c>
      <c r="C262" t="s">
        <v>799</v>
      </c>
      <c r="D262" t="s">
        <v>17</v>
      </c>
      <c r="E262" t="s">
        <v>18</v>
      </c>
      <c r="F262" t="s">
        <v>800</v>
      </c>
      <c r="G262" t="s">
        <v>800</v>
      </c>
      <c r="I262" t="s">
        <v>20</v>
      </c>
      <c r="K262" t="s">
        <v>20</v>
      </c>
      <c r="M262" t="s">
        <v>20</v>
      </c>
      <c r="O262" t="s">
        <v>20</v>
      </c>
      <c r="Q262" t="str">
        <f>VLOOKUP(B262,单基准基金!B:B,1,FALSE)</f>
        <v>165510.OF</v>
      </c>
      <c r="R262" t="e">
        <f>VLOOKUP(B262,双基准基金!B:B,1,FALSE)</f>
        <v>#N/A</v>
      </c>
      <c r="S262" t="e">
        <f>VLOOKUP(B262,三基准基金!B:B,1,FALSE)</f>
        <v>#N/A</v>
      </c>
      <c r="T262" t="e">
        <f>VLOOKUP(B262,四基准基金!B:B,1,FALSE)</f>
        <v>#N/A</v>
      </c>
      <c r="U262" t="e">
        <f>VLOOKUP(B262,五基准基金!B:B,1,FALSE)</f>
        <v>#N/A</v>
      </c>
      <c r="V262">
        <v>1</v>
      </c>
    </row>
    <row r="263" spans="1:23" x14ac:dyDescent="0.4">
      <c r="A263">
        <v>9852</v>
      </c>
      <c r="B263" t="s">
        <v>801</v>
      </c>
      <c r="C263" t="s">
        <v>802</v>
      </c>
      <c r="D263" t="s">
        <v>17</v>
      </c>
      <c r="E263" t="s">
        <v>52</v>
      </c>
      <c r="F263" t="s">
        <v>803</v>
      </c>
      <c r="G263" t="s">
        <v>803</v>
      </c>
      <c r="I263" t="s">
        <v>20</v>
      </c>
      <c r="K263" t="s">
        <v>20</v>
      </c>
      <c r="M263" t="s">
        <v>20</v>
      </c>
      <c r="O263" t="s">
        <v>20</v>
      </c>
      <c r="Q263" t="str">
        <f>VLOOKUP(B263,单基准基金!B:B,1,FALSE)</f>
        <v>165513.OF</v>
      </c>
      <c r="R263" t="e">
        <f>VLOOKUP(B263,双基准基金!B:B,1,FALSE)</f>
        <v>#N/A</v>
      </c>
      <c r="S263" t="e">
        <f>VLOOKUP(B263,三基准基金!B:B,1,FALSE)</f>
        <v>#N/A</v>
      </c>
      <c r="T263" t="e">
        <f>VLOOKUP(B263,四基准基金!B:B,1,FALSE)</f>
        <v>#N/A</v>
      </c>
      <c r="U263" t="e">
        <f>VLOOKUP(B263,五基准基金!B:B,1,FALSE)</f>
        <v>#N/A</v>
      </c>
      <c r="V263">
        <v>1</v>
      </c>
    </row>
    <row r="264" spans="1:23" x14ac:dyDescent="0.4">
      <c r="A264">
        <v>9966</v>
      </c>
      <c r="B264" t="s">
        <v>804</v>
      </c>
      <c r="C264" t="s">
        <v>805</v>
      </c>
      <c r="D264" t="s">
        <v>17</v>
      </c>
      <c r="E264" t="s">
        <v>18</v>
      </c>
      <c r="F264" t="s">
        <v>806</v>
      </c>
      <c r="G264" t="s">
        <v>807</v>
      </c>
      <c r="H264" s="1">
        <v>0.6</v>
      </c>
      <c r="I264" t="s">
        <v>808</v>
      </c>
      <c r="J264" s="1">
        <v>0.4</v>
      </c>
      <c r="K264" t="s">
        <v>20</v>
      </c>
      <c r="M264" t="s">
        <v>20</v>
      </c>
      <c r="O264" t="s">
        <v>20</v>
      </c>
      <c r="Q264" t="e">
        <f>VLOOKUP(B264,单基准基金!B:B,1,FALSE)</f>
        <v>#N/A</v>
      </c>
      <c r="R264" t="str">
        <f>VLOOKUP(B264,双基准基金!B:B,1,FALSE)</f>
        <v>183001.OF</v>
      </c>
      <c r="S264" t="e">
        <f>VLOOKUP(B264,三基准基金!B:B,1,FALSE)</f>
        <v>#N/A</v>
      </c>
      <c r="T264" t="e">
        <f>VLOOKUP(B264,四基准基金!B:B,1,FALSE)</f>
        <v>#N/A</v>
      </c>
      <c r="U264" t="e">
        <f>VLOOKUP(B264,五基准基金!B:B,1,FALSE)</f>
        <v>#N/A</v>
      </c>
      <c r="W264">
        <v>1</v>
      </c>
    </row>
    <row r="265" spans="1:23" x14ac:dyDescent="0.4">
      <c r="A265">
        <v>10013</v>
      </c>
      <c r="B265" t="s">
        <v>809</v>
      </c>
      <c r="C265" t="s">
        <v>810</v>
      </c>
      <c r="D265" t="s">
        <v>17</v>
      </c>
      <c r="E265" t="s">
        <v>18</v>
      </c>
      <c r="F265" t="s">
        <v>811</v>
      </c>
      <c r="G265" t="s">
        <v>812</v>
      </c>
      <c r="H265" s="1">
        <v>0.6</v>
      </c>
      <c r="I265" t="s">
        <v>813</v>
      </c>
      <c r="J265" s="1">
        <v>0.4</v>
      </c>
      <c r="K265" t="s">
        <v>20</v>
      </c>
      <c r="M265" t="s">
        <v>20</v>
      </c>
      <c r="O265" t="s">
        <v>20</v>
      </c>
      <c r="Q265" t="e">
        <f>VLOOKUP(B265,单基准基金!B:B,1,FALSE)</f>
        <v>#N/A</v>
      </c>
      <c r="R265" t="str">
        <f>VLOOKUP(B265,双基准基金!B:B,1,FALSE)</f>
        <v>202801.OF</v>
      </c>
      <c r="S265" t="e">
        <f>VLOOKUP(B265,三基准基金!B:B,1,FALSE)</f>
        <v>#N/A</v>
      </c>
      <c r="T265" t="e">
        <f>VLOOKUP(B265,四基准基金!B:B,1,FALSE)</f>
        <v>#N/A</v>
      </c>
      <c r="U265" t="e">
        <f>VLOOKUP(B265,五基准基金!B:B,1,FALSE)</f>
        <v>#N/A</v>
      </c>
      <c r="W265">
        <v>1</v>
      </c>
    </row>
    <row r="266" spans="1:23" x14ac:dyDescent="0.4">
      <c r="A266">
        <v>10018</v>
      </c>
      <c r="B266" t="s">
        <v>814</v>
      </c>
      <c r="C266" t="s">
        <v>815</v>
      </c>
      <c r="D266" t="s">
        <v>17</v>
      </c>
      <c r="E266" t="s">
        <v>48</v>
      </c>
      <c r="F266" t="s">
        <v>382</v>
      </c>
      <c r="G266" t="s">
        <v>382</v>
      </c>
      <c r="I266" t="s">
        <v>20</v>
      </c>
      <c r="K266" t="s">
        <v>20</v>
      </c>
      <c r="M266" t="s">
        <v>20</v>
      </c>
      <c r="O266" t="s">
        <v>20</v>
      </c>
      <c r="Q266" t="str">
        <f>VLOOKUP(B266,单基准基金!B:B,1,FALSE)</f>
        <v>206006.OF</v>
      </c>
      <c r="R266" t="e">
        <f>VLOOKUP(B266,双基准基金!B:B,1,FALSE)</f>
        <v>#N/A</v>
      </c>
      <c r="S266" t="e">
        <f>VLOOKUP(B266,三基准基金!B:B,1,FALSE)</f>
        <v>#N/A</v>
      </c>
      <c r="T266" t="e">
        <f>VLOOKUP(B266,四基准基金!B:B,1,FALSE)</f>
        <v>#N/A</v>
      </c>
      <c r="U266" t="e">
        <f>VLOOKUP(B266,五基准基金!B:B,1,FALSE)</f>
        <v>#N/A</v>
      </c>
      <c r="V266">
        <v>1</v>
      </c>
    </row>
    <row r="267" spans="1:23" x14ac:dyDescent="0.4">
      <c r="A267">
        <v>10022</v>
      </c>
      <c r="B267" t="s">
        <v>816</v>
      </c>
      <c r="C267" t="s">
        <v>817</v>
      </c>
      <c r="D267" t="s">
        <v>17</v>
      </c>
      <c r="E267" t="s">
        <v>52</v>
      </c>
      <c r="F267" t="s">
        <v>53</v>
      </c>
      <c r="G267" t="s">
        <v>53</v>
      </c>
      <c r="I267" t="s">
        <v>20</v>
      </c>
      <c r="K267" t="s">
        <v>20</v>
      </c>
      <c r="M267" t="s">
        <v>20</v>
      </c>
      <c r="O267" t="s">
        <v>20</v>
      </c>
      <c r="Q267" t="str">
        <f>VLOOKUP(B267,单基准基金!B:B,1,FALSE)</f>
        <v>206011.OF</v>
      </c>
      <c r="R267" t="e">
        <f>VLOOKUP(B267,双基准基金!B:B,1,FALSE)</f>
        <v>#N/A</v>
      </c>
      <c r="S267" t="e">
        <f>VLOOKUP(B267,三基准基金!B:B,1,FALSE)</f>
        <v>#N/A</v>
      </c>
      <c r="T267" t="e">
        <f>VLOOKUP(B267,四基准基金!B:B,1,FALSE)</f>
        <v>#N/A</v>
      </c>
      <c r="U267" t="e">
        <f>VLOOKUP(B267,五基准基金!B:B,1,FALSE)</f>
        <v>#N/A</v>
      </c>
      <c r="V267">
        <v>1</v>
      </c>
    </row>
    <row r="268" spans="1:23" x14ac:dyDescent="0.4">
      <c r="A268">
        <v>10108</v>
      </c>
      <c r="B268" t="s">
        <v>818</v>
      </c>
      <c r="C268" t="s">
        <v>819</v>
      </c>
      <c r="D268" t="s">
        <v>17</v>
      </c>
      <c r="E268" t="s">
        <v>97</v>
      </c>
      <c r="F268" t="s">
        <v>820</v>
      </c>
      <c r="G268" t="s">
        <v>820</v>
      </c>
      <c r="I268" t="s">
        <v>20</v>
      </c>
      <c r="K268" t="s">
        <v>20</v>
      </c>
      <c r="M268" t="s">
        <v>20</v>
      </c>
      <c r="O268" t="s">
        <v>20</v>
      </c>
      <c r="Q268" t="str">
        <f>VLOOKUP(B268,单基准基金!B:B,1,FALSE)</f>
        <v>241001.OF</v>
      </c>
      <c r="R268" t="e">
        <f>VLOOKUP(B268,双基准基金!B:B,1,FALSE)</f>
        <v>#N/A</v>
      </c>
      <c r="S268" t="e">
        <f>VLOOKUP(B268,三基准基金!B:B,1,FALSE)</f>
        <v>#N/A</v>
      </c>
      <c r="T268" t="e">
        <f>VLOOKUP(B268,四基准基金!B:B,1,FALSE)</f>
        <v>#N/A</v>
      </c>
      <c r="U268" t="e">
        <f>VLOOKUP(B268,五基准基金!B:B,1,FALSE)</f>
        <v>#N/A</v>
      </c>
      <c r="V268">
        <v>1</v>
      </c>
    </row>
    <row r="269" spans="1:23" x14ac:dyDescent="0.4">
      <c r="A269">
        <v>10142</v>
      </c>
      <c r="B269" t="s">
        <v>821</v>
      </c>
      <c r="C269" t="s">
        <v>822</v>
      </c>
      <c r="D269" t="s">
        <v>17</v>
      </c>
      <c r="E269" t="s">
        <v>97</v>
      </c>
      <c r="F269" t="s">
        <v>622</v>
      </c>
      <c r="G269" t="s">
        <v>622</v>
      </c>
      <c r="I269" t="s">
        <v>20</v>
      </c>
      <c r="K269" t="s">
        <v>20</v>
      </c>
      <c r="M269" t="s">
        <v>20</v>
      </c>
      <c r="O269" t="s">
        <v>20</v>
      </c>
      <c r="Q269" t="str">
        <f>VLOOKUP(B269,单基准基金!B:B,1,FALSE)</f>
        <v>262001.OF</v>
      </c>
      <c r="R269" t="e">
        <f>VLOOKUP(B269,双基准基金!B:B,1,FALSE)</f>
        <v>#N/A</v>
      </c>
      <c r="S269" t="e">
        <f>VLOOKUP(B269,三基准基金!B:B,1,FALSE)</f>
        <v>#N/A</v>
      </c>
      <c r="T269" t="e">
        <f>VLOOKUP(B269,四基准基金!B:B,1,FALSE)</f>
        <v>#N/A</v>
      </c>
      <c r="U269" t="e">
        <f>VLOOKUP(B269,五基准基金!B:B,1,FALSE)</f>
        <v>#N/A</v>
      </c>
      <c r="V269">
        <v>1</v>
      </c>
    </row>
    <row r="270" spans="1:23" x14ac:dyDescent="0.4">
      <c r="A270">
        <v>10155</v>
      </c>
      <c r="B270" t="s">
        <v>823</v>
      </c>
      <c r="C270" t="s">
        <v>824</v>
      </c>
      <c r="D270" t="s">
        <v>17</v>
      </c>
      <c r="E270" t="s">
        <v>18</v>
      </c>
      <c r="F270" t="s">
        <v>87</v>
      </c>
      <c r="G270" t="s">
        <v>88</v>
      </c>
      <c r="H270" s="1">
        <v>0.6</v>
      </c>
      <c r="I270" t="s">
        <v>89</v>
      </c>
      <c r="J270" s="1">
        <v>0.4</v>
      </c>
      <c r="K270" t="s">
        <v>20</v>
      </c>
      <c r="M270" t="s">
        <v>20</v>
      </c>
      <c r="O270" t="s">
        <v>20</v>
      </c>
      <c r="Q270" t="e">
        <f>VLOOKUP(B270,单基准基金!B:B,1,FALSE)</f>
        <v>#N/A</v>
      </c>
      <c r="R270" t="str">
        <f>VLOOKUP(B270,双基准基金!B:B,1,FALSE)</f>
        <v>270023.OF</v>
      </c>
      <c r="S270" t="e">
        <f>VLOOKUP(B270,三基准基金!B:B,1,FALSE)</f>
        <v>#N/A</v>
      </c>
      <c r="T270" t="e">
        <f>VLOOKUP(B270,四基准基金!B:B,1,FALSE)</f>
        <v>#N/A</v>
      </c>
      <c r="U270" t="e">
        <f>VLOOKUP(B270,五基准基金!B:B,1,FALSE)</f>
        <v>#N/A</v>
      </c>
      <c r="W270">
        <v>1</v>
      </c>
    </row>
    <row r="271" spans="1:23" x14ac:dyDescent="0.4">
      <c r="A271">
        <v>10162</v>
      </c>
      <c r="B271" t="s">
        <v>825</v>
      </c>
      <c r="C271" t="s">
        <v>826</v>
      </c>
      <c r="D271" t="s">
        <v>17</v>
      </c>
      <c r="E271" t="s">
        <v>18</v>
      </c>
      <c r="F271" t="s">
        <v>35</v>
      </c>
      <c r="G271" t="s">
        <v>35</v>
      </c>
      <c r="I271" t="s">
        <v>20</v>
      </c>
      <c r="K271" t="s">
        <v>20</v>
      </c>
      <c r="M271" t="s">
        <v>20</v>
      </c>
      <c r="O271" t="s">
        <v>20</v>
      </c>
      <c r="Q271" t="str">
        <f>VLOOKUP(B271,单基准基金!B:B,1,FALSE)</f>
        <v>270042.OF</v>
      </c>
      <c r="R271" t="e">
        <f>VLOOKUP(B271,双基准基金!B:B,1,FALSE)</f>
        <v>#N/A</v>
      </c>
      <c r="S271" t="e">
        <f>VLOOKUP(B271,三基准基金!B:B,1,FALSE)</f>
        <v>#N/A</v>
      </c>
      <c r="T271" t="e">
        <f>VLOOKUP(B271,四基准基金!B:B,1,FALSE)</f>
        <v>#N/A</v>
      </c>
      <c r="U271" t="e">
        <f>VLOOKUP(B271,五基准基金!B:B,1,FALSE)</f>
        <v>#N/A</v>
      </c>
      <c r="V271">
        <v>1</v>
      </c>
    </row>
    <row r="272" spans="1:23" x14ac:dyDescent="0.4">
      <c r="A272">
        <v>10212</v>
      </c>
      <c r="B272" t="s">
        <v>827</v>
      </c>
      <c r="C272" t="s">
        <v>828</v>
      </c>
      <c r="D272" t="s">
        <v>17</v>
      </c>
      <c r="E272" t="s">
        <v>52</v>
      </c>
      <c r="F272" t="s">
        <v>829</v>
      </c>
      <c r="G272" t="s">
        <v>829</v>
      </c>
      <c r="I272" t="s">
        <v>20</v>
      </c>
      <c r="K272" t="s">
        <v>20</v>
      </c>
      <c r="M272" t="s">
        <v>20</v>
      </c>
      <c r="O272" t="s">
        <v>20</v>
      </c>
      <c r="Q272" t="str">
        <f>VLOOKUP(B272,单基准基金!B:B,1,FALSE)</f>
        <v>320013.OF</v>
      </c>
      <c r="R272" t="e">
        <f>VLOOKUP(B272,双基准基金!B:B,1,FALSE)</f>
        <v>#N/A</v>
      </c>
      <c r="S272" t="e">
        <f>VLOOKUP(B272,三基准基金!B:B,1,FALSE)</f>
        <v>#N/A</v>
      </c>
      <c r="T272" t="e">
        <f>VLOOKUP(B272,四基准基金!B:B,1,FALSE)</f>
        <v>#N/A</v>
      </c>
      <c r="U272" t="e">
        <f>VLOOKUP(B272,五基准基金!B:B,1,FALSE)</f>
        <v>#N/A</v>
      </c>
      <c r="V272">
        <v>1</v>
      </c>
    </row>
    <row r="273" spans="1:23" x14ac:dyDescent="0.4">
      <c r="A273">
        <v>10216</v>
      </c>
      <c r="B273" t="s">
        <v>830</v>
      </c>
      <c r="C273" t="s">
        <v>831</v>
      </c>
      <c r="D273" t="s">
        <v>17</v>
      </c>
      <c r="E273" t="s">
        <v>52</v>
      </c>
      <c r="F273" t="s">
        <v>832</v>
      </c>
      <c r="G273" t="s">
        <v>832</v>
      </c>
      <c r="I273" t="s">
        <v>20</v>
      </c>
      <c r="K273" t="s">
        <v>20</v>
      </c>
      <c r="M273" t="s">
        <v>20</v>
      </c>
      <c r="O273" t="s">
        <v>20</v>
      </c>
      <c r="Q273" t="str">
        <f>VLOOKUP(B273,单基准基金!B:B,1,FALSE)</f>
        <v>320017.OF</v>
      </c>
      <c r="R273" t="e">
        <f>VLOOKUP(B273,双基准基金!B:B,1,FALSE)</f>
        <v>#N/A</v>
      </c>
      <c r="S273" t="e">
        <f>VLOOKUP(B273,三基准基金!B:B,1,FALSE)</f>
        <v>#N/A</v>
      </c>
      <c r="T273" t="e">
        <f>VLOOKUP(B273,四基准基金!B:B,1,FALSE)</f>
        <v>#N/A</v>
      </c>
      <c r="U273" t="e">
        <f>VLOOKUP(B273,五基准基金!B:B,1,FALSE)</f>
        <v>#N/A</v>
      </c>
      <c r="V273">
        <v>1</v>
      </c>
    </row>
    <row r="274" spans="1:23" x14ac:dyDescent="0.4">
      <c r="A274">
        <v>10266</v>
      </c>
      <c r="B274" t="s">
        <v>833</v>
      </c>
      <c r="C274" t="s">
        <v>834</v>
      </c>
      <c r="D274" t="s">
        <v>17</v>
      </c>
      <c r="E274" t="s">
        <v>97</v>
      </c>
      <c r="F274" t="s">
        <v>835</v>
      </c>
      <c r="G274" t="s">
        <v>835</v>
      </c>
      <c r="I274" t="s">
        <v>20</v>
      </c>
      <c r="K274" t="s">
        <v>20</v>
      </c>
      <c r="M274" t="s">
        <v>20</v>
      </c>
      <c r="O274" t="s">
        <v>20</v>
      </c>
      <c r="Q274" t="str">
        <f>VLOOKUP(B274,单基准基金!B:B,1,FALSE)</f>
        <v>377016.OF</v>
      </c>
      <c r="R274" t="e">
        <f>VLOOKUP(B274,双基准基金!B:B,1,FALSE)</f>
        <v>#N/A</v>
      </c>
      <c r="S274" t="e">
        <f>VLOOKUP(B274,三基准基金!B:B,1,FALSE)</f>
        <v>#N/A</v>
      </c>
      <c r="T274" t="e">
        <f>VLOOKUP(B274,四基准基金!B:B,1,FALSE)</f>
        <v>#N/A</v>
      </c>
      <c r="U274" t="e">
        <f>VLOOKUP(B274,五基准基金!B:B,1,FALSE)</f>
        <v>#N/A</v>
      </c>
      <c r="V274">
        <v>1</v>
      </c>
    </row>
    <row r="275" spans="1:23" x14ac:dyDescent="0.4">
      <c r="A275">
        <v>10271</v>
      </c>
      <c r="B275" t="s">
        <v>836</v>
      </c>
      <c r="C275" t="s">
        <v>837</v>
      </c>
      <c r="D275" t="s">
        <v>17</v>
      </c>
      <c r="E275" t="s">
        <v>97</v>
      </c>
      <c r="F275" t="s">
        <v>838</v>
      </c>
      <c r="G275" t="s">
        <v>838</v>
      </c>
      <c r="I275" t="s">
        <v>20</v>
      </c>
      <c r="K275" t="s">
        <v>20</v>
      </c>
      <c r="M275" t="s">
        <v>20</v>
      </c>
      <c r="O275" t="s">
        <v>20</v>
      </c>
      <c r="Q275" t="str">
        <f>VLOOKUP(B275,单基准基金!B:B,1,FALSE)</f>
        <v>378006.OF</v>
      </c>
      <c r="R275" t="e">
        <f>VLOOKUP(B275,双基准基金!B:B,1,FALSE)</f>
        <v>#N/A</v>
      </c>
      <c r="S275" t="e">
        <f>VLOOKUP(B275,三基准基金!B:B,1,FALSE)</f>
        <v>#N/A</v>
      </c>
      <c r="T275" t="e">
        <f>VLOOKUP(B275,四基准基金!B:B,1,FALSE)</f>
        <v>#N/A</v>
      </c>
      <c r="U275" t="e">
        <f>VLOOKUP(B275,五基准基金!B:B,1,FALSE)</f>
        <v>#N/A</v>
      </c>
      <c r="V275">
        <v>1</v>
      </c>
    </row>
    <row r="276" spans="1:23" x14ac:dyDescent="0.4">
      <c r="A276">
        <v>10273</v>
      </c>
      <c r="B276" t="s">
        <v>839</v>
      </c>
      <c r="C276" t="s">
        <v>840</v>
      </c>
      <c r="D276" t="s">
        <v>17</v>
      </c>
      <c r="E276" t="s">
        <v>97</v>
      </c>
      <c r="F276" t="s">
        <v>841</v>
      </c>
      <c r="G276" t="s">
        <v>841</v>
      </c>
      <c r="I276" t="s">
        <v>20</v>
      </c>
      <c r="K276" t="s">
        <v>20</v>
      </c>
      <c r="M276" t="s">
        <v>20</v>
      </c>
      <c r="O276" t="s">
        <v>20</v>
      </c>
      <c r="Q276" t="str">
        <f>VLOOKUP(B276,单基准基金!B:B,1,FALSE)</f>
        <v>378546.OF</v>
      </c>
      <c r="R276" t="e">
        <f>VLOOKUP(B276,双基准基金!B:B,1,FALSE)</f>
        <v>#N/A</v>
      </c>
      <c r="S276" t="e">
        <f>VLOOKUP(B276,三基准基金!B:B,1,FALSE)</f>
        <v>#N/A</v>
      </c>
      <c r="T276" t="e">
        <f>VLOOKUP(B276,四基准基金!B:B,1,FALSE)</f>
        <v>#N/A</v>
      </c>
      <c r="U276" t="e">
        <f>VLOOKUP(B276,五基准基金!B:B,1,FALSE)</f>
        <v>#N/A</v>
      </c>
      <c r="V276">
        <v>1</v>
      </c>
    </row>
    <row r="277" spans="1:23" x14ac:dyDescent="0.4">
      <c r="A277">
        <v>10345</v>
      </c>
      <c r="B277" t="s">
        <v>842</v>
      </c>
      <c r="C277" t="s">
        <v>843</v>
      </c>
      <c r="D277" t="s">
        <v>17</v>
      </c>
      <c r="E277" t="s">
        <v>18</v>
      </c>
      <c r="F277" t="s">
        <v>844</v>
      </c>
      <c r="G277" t="s">
        <v>844</v>
      </c>
      <c r="I277" t="s">
        <v>20</v>
      </c>
      <c r="K277" t="s">
        <v>20</v>
      </c>
      <c r="M277" t="s">
        <v>20</v>
      </c>
      <c r="O277" t="s">
        <v>20</v>
      </c>
      <c r="Q277" t="str">
        <f>VLOOKUP(B277,单基准基金!B:B,1,FALSE)</f>
        <v>457001.OF</v>
      </c>
      <c r="R277" t="e">
        <f>VLOOKUP(B277,双基准基金!B:B,1,FALSE)</f>
        <v>#N/A</v>
      </c>
      <c r="S277" t="e">
        <f>VLOOKUP(B277,三基准基金!B:B,1,FALSE)</f>
        <v>#N/A</v>
      </c>
      <c r="T277" t="e">
        <f>VLOOKUP(B277,四基准基金!B:B,1,FALSE)</f>
        <v>#N/A</v>
      </c>
      <c r="U277" t="e">
        <f>VLOOKUP(B277,五基准基金!B:B,1,FALSE)</f>
        <v>#N/A</v>
      </c>
      <c r="V277">
        <v>1</v>
      </c>
    </row>
    <row r="278" spans="1:23" x14ac:dyDescent="0.4">
      <c r="A278">
        <v>10354</v>
      </c>
      <c r="B278" t="s">
        <v>845</v>
      </c>
      <c r="C278" t="s">
        <v>846</v>
      </c>
      <c r="D278" t="s">
        <v>17</v>
      </c>
      <c r="E278" t="s">
        <v>97</v>
      </c>
      <c r="F278" t="s">
        <v>847</v>
      </c>
      <c r="G278" t="s">
        <v>847</v>
      </c>
      <c r="I278" t="s">
        <v>20</v>
      </c>
      <c r="K278" t="s">
        <v>20</v>
      </c>
      <c r="M278" t="s">
        <v>20</v>
      </c>
      <c r="O278" t="s">
        <v>20</v>
      </c>
      <c r="Q278" t="str">
        <f>VLOOKUP(B278,单基准基金!B:B,1,FALSE)</f>
        <v>460010.OF</v>
      </c>
      <c r="R278" t="e">
        <f>VLOOKUP(B278,双基准基金!B:B,1,FALSE)</f>
        <v>#N/A</v>
      </c>
      <c r="S278" t="e">
        <f>VLOOKUP(B278,三基准基金!B:B,1,FALSE)</f>
        <v>#N/A</v>
      </c>
      <c r="T278" t="e">
        <f>VLOOKUP(B278,四基准基金!B:B,1,FALSE)</f>
        <v>#N/A</v>
      </c>
      <c r="U278" t="e">
        <f>VLOOKUP(B278,五基准基金!B:B,1,FALSE)</f>
        <v>#N/A</v>
      </c>
      <c r="V278">
        <v>1</v>
      </c>
    </row>
    <row r="279" spans="1:23" x14ac:dyDescent="0.4">
      <c r="A279">
        <v>10378</v>
      </c>
      <c r="B279" t="s">
        <v>848</v>
      </c>
      <c r="C279" t="s">
        <v>849</v>
      </c>
      <c r="D279" t="s">
        <v>17</v>
      </c>
      <c r="E279" t="s">
        <v>97</v>
      </c>
      <c r="F279" t="s">
        <v>850</v>
      </c>
      <c r="G279" t="s">
        <v>850</v>
      </c>
      <c r="I279" t="s">
        <v>20</v>
      </c>
      <c r="K279" t="s">
        <v>20</v>
      </c>
      <c r="M279" t="s">
        <v>20</v>
      </c>
      <c r="O279" t="s">
        <v>20</v>
      </c>
      <c r="Q279" t="str">
        <f>VLOOKUP(B279,单基准基金!B:B,1,FALSE)</f>
        <v>470888.OF</v>
      </c>
      <c r="R279" t="e">
        <f>VLOOKUP(B279,双基准基金!B:B,1,FALSE)</f>
        <v>#N/A</v>
      </c>
      <c r="S279" t="e">
        <f>VLOOKUP(B279,三基准基金!B:B,1,FALSE)</f>
        <v>#N/A</v>
      </c>
      <c r="T279" t="e">
        <f>VLOOKUP(B279,四基准基金!B:B,1,FALSE)</f>
        <v>#N/A</v>
      </c>
      <c r="U279" t="e">
        <f>VLOOKUP(B279,五基准基金!B:B,1,FALSE)</f>
        <v>#N/A</v>
      </c>
      <c r="V279">
        <v>1</v>
      </c>
    </row>
    <row r="280" spans="1:23" x14ac:dyDescent="0.4">
      <c r="A280">
        <v>10410</v>
      </c>
      <c r="B280" t="s">
        <v>851</v>
      </c>
      <c r="C280" t="s">
        <v>852</v>
      </c>
      <c r="D280" t="s">
        <v>17</v>
      </c>
      <c r="E280" t="s">
        <v>18</v>
      </c>
      <c r="F280" t="s">
        <v>853</v>
      </c>
      <c r="G280" t="s">
        <v>854</v>
      </c>
      <c r="H280" s="1">
        <v>0.6</v>
      </c>
      <c r="I280" t="s">
        <v>480</v>
      </c>
      <c r="J280" s="1">
        <v>0.4</v>
      </c>
      <c r="K280" t="s">
        <v>20</v>
      </c>
      <c r="M280" t="s">
        <v>20</v>
      </c>
      <c r="O280" t="s">
        <v>20</v>
      </c>
      <c r="Q280" t="e">
        <f>VLOOKUP(B280,单基准基金!B:B,1,FALSE)</f>
        <v>#N/A</v>
      </c>
      <c r="R280" t="str">
        <f>VLOOKUP(B280,双基准基金!B:B,1,FALSE)</f>
        <v>486001.OF</v>
      </c>
      <c r="S280" t="e">
        <f>VLOOKUP(B280,三基准基金!B:B,1,FALSE)</f>
        <v>#N/A</v>
      </c>
      <c r="T280" t="e">
        <f>VLOOKUP(B280,四基准基金!B:B,1,FALSE)</f>
        <v>#N/A</v>
      </c>
      <c r="U280" t="e">
        <f>VLOOKUP(B280,五基准基金!B:B,1,FALSE)</f>
        <v>#N/A</v>
      </c>
      <c r="W280">
        <v>1</v>
      </c>
    </row>
    <row r="281" spans="1:23" x14ac:dyDescent="0.4">
      <c r="A281">
        <v>10411</v>
      </c>
      <c r="B281" t="s">
        <v>855</v>
      </c>
      <c r="C281" t="s">
        <v>856</v>
      </c>
      <c r="D281" t="s">
        <v>17</v>
      </c>
      <c r="E281" t="s">
        <v>18</v>
      </c>
      <c r="F281" t="s">
        <v>857</v>
      </c>
      <c r="G281" t="s">
        <v>857</v>
      </c>
      <c r="I281" t="s">
        <v>20</v>
      </c>
      <c r="K281" t="s">
        <v>20</v>
      </c>
      <c r="M281" t="s">
        <v>20</v>
      </c>
      <c r="O281" t="s">
        <v>20</v>
      </c>
      <c r="Q281" t="str">
        <f>VLOOKUP(B281,单基准基金!B:B,1,FALSE)</f>
        <v>486002.OF</v>
      </c>
      <c r="R281" t="e">
        <f>VLOOKUP(B281,双基准基金!B:B,1,FALSE)</f>
        <v>#N/A</v>
      </c>
      <c r="S281" t="e">
        <f>VLOOKUP(B281,三基准基金!B:B,1,FALSE)</f>
        <v>#N/A</v>
      </c>
      <c r="T281" t="e">
        <f>VLOOKUP(B281,四基准基金!B:B,1,FALSE)</f>
        <v>#N/A</v>
      </c>
      <c r="U281" t="e">
        <f>VLOOKUP(B281,五基准基金!B:B,1,FALSE)</f>
        <v>#N/A</v>
      </c>
      <c r="V281">
        <v>1</v>
      </c>
    </row>
    <row r="282" spans="1:23" x14ac:dyDescent="0.4">
      <c r="A282">
        <v>10428</v>
      </c>
      <c r="B282" t="s">
        <v>858</v>
      </c>
      <c r="C282" t="s">
        <v>859</v>
      </c>
      <c r="D282" t="s">
        <v>17</v>
      </c>
      <c r="E282" t="s">
        <v>52</v>
      </c>
      <c r="F282" t="s">
        <v>429</v>
      </c>
      <c r="G282" t="s">
        <v>430</v>
      </c>
      <c r="H282" s="1">
        <v>0.6</v>
      </c>
      <c r="I282" t="s">
        <v>431</v>
      </c>
      <c r="J282" s="1">
        <v>0.4</v>
      </c>
      <c r="K282" t="s">
        <v>20</v>
      </c>
      <c r="M282" t="s">
        <v>20</v>
      </c>
      <c r="O282" t="s">
        <v>20</v>
      </c>
      <c r="Q282" t="e">
        <f>VLOOKUP(B282,单基准基金!B:B,1,FALSE)</f>
        <v>#N/A</v>
      </c>
      <c r="R282" t="str">
        <f>VLOOKUP(B282,双基准基金!B:B,1,FALSE)</f>
        <v>501018.OF</v>
      </c>
      <c r="S282" t="e">
        <f>VLOOKUP(B282,三基准基金!B:B,1,FALSE)</f>
        <v>#N/A</v>
      </c>
      <c r="T282" t="e">
        <f>VLOOKUP(B282,四基准基金!B:B,1,FALSE)</f>
        <v>#N/A</v>
      </c>
      <c r="U282" t="e">
        <f>VLOOKUP(B282,五基准基金!B:B,1,FALSE)</f>
        <v>#N/A</v>
      </c>
      <c r="W282">
        <v>1</v>
      </c>
    </row>
    <row r="283" spans="1:23" x14ac:dyDescent="0.4">
      <c r="A283">
        <v>10430</v>
      </c>
      <c r="B283" t="s">
        <v>860</v>
      </c>
      <c r="C283" t="s">
        <v>861</v>
      </c>
      <c r="D283" t="s">
        <v>17</v>
      </c>
      <c r="E283" t="s">
        <v>18</v>
      </c>
      <c r="F283" t="s">
        <v>368</v>
      </c>
      <c r="G283" t="s">
        <v>369</v>
      </c>
      <c r="H283" s="1">
        <v>0.95</v>
      </c>
      <c r="I283" t="s">
        <v>41</v>
      </c>
      <c r="J283" s="1">
        <v>0.05</v>
      </c>
      <c r="K283" t="s">
        <v>20</v>
      </c>
      <c r="M283" t="s">
        <v>20</v>
      </c>
      <c r="O283" t="s">
        <v>20</v>
      </c>
      <c r="Q283" t="e">
        <f>VLOOKUP(B283,单基准基金!B:B,1,FALSE)</f>
        <v>#N/A</v>
      </c>
      <c r="R283" t="str">
        <f>VLOOKUP(B283,双基准基金!B:B,1,FALSE)</f>
        <v>501021.OF</v>
      </c>
      <c r="S283" t="e">
        <f>VLOOKUP(B283,三基准基金!B:B,1,FALSE)</f>
        <v>#N/A</v>
      </c>
      <c r="T283" t="e">
        <f>VLOOKUP(B283,四基准基金!B:B,1,FALSE)</f>
        <v>#N/A</v>
      </c>
      <c r="U283" t="e">
        <f>VLOOKUP(B283,五基准基金!B:B,1,FALSE)</f>
        <v>#N/A</v>
      </c>
      <c r="W283">
        <v>1</v>
      </c>
    </row>
    <row r="284" spans="1:23" x14ac:dyDescent="0.4">
      <c r="A284">
        <v>10512</v>
      </c>
      <c r="B284" t="s">
        <v>862</v>
      </c>
      <c r="C284" t="s">
        <v>863</v>
      </c>
      <c r="D284" t="s">
        <v>17</v>
      </c>
      <c r="E284" t="s">
        <v>48</v>
      </c>
      <c r="F284" t="s">
        <v>238</v>
      </c>
      <c r="G284" t="s">
        <v>168</v>
      </c>
      <c r="H284" s="1">
        <v>0.9</v>
      </c>
      <c r="I284" t="s">
        <v>169</v>
      </c>
      <c r="J284" s="1">
        <v>0.1</v>
      </c>
      <c r="K284" t="s">
        <v>20</v>
      </c>
      <c r="M284" t="s">
        <v>20</v>
      </c>
      <c r="O284" t="s">
        <v>20</v>
      </c>
      <c r="Q284" t="e">
        <f>VLOOKUP(B284,单基准基金!B:B,1,FALSE)</f>
        <v>#N/A</v>
      </c>
      <c r="R284" t="str">
        <f>VLOOKUP(B284,双基准基金!B:B,1,FALSE)</f>
        <v>501300.OF</v>
      </c>
      <c r="S284" t="e">
        <f>VLOOKUP(B284,三基准基金!B:B,1,FALSE)</f>
        <v>#N/A</v>
      </c>
      <c r="T284" t="e">
        <f>VLOOKUP(B284,四基准基金!B:B,1,FALSE)</f>
        <v>#N/A</v>
      </c>
      <c r="U284" t="e">
        <f>VLOOKUP(B284,五基准基金!B:B,1,FALSE)</f>
        <v>#N/A</v>
      </c>
      <c r="W284">
        <v>1</v>
      </c>
    </row>
    <row r="285" spans="1:23" x14ac:dyDescent="0.4">
      <c r="A285">
        <v>10595</v>
      </c>
      <c r="B285" t="s">
        <v>864</v>
      </c>
      <c r="C285" t="s">
        <v>865</v>
      </c>
      <c r="D285" t="s">
        <v>17</v>
      </c>
      <c r="E285" t="s">
        <v>18</v>
      </c>
      <c r="F285" t="s">
        <v>730</v>
      </c>
      <c r="G285" t="s">
        <v>730</v>
      </c>
      <c r="I285" t="s">
        <v>20</v>
      </c>
      <c r="K285" t="s">
        <v>20</v>
      </c>
      <c r="M285" t="s">
        <v>20</v>
      </c>
      <c r="O285" t="s">
        <v>20</v>
      </c>
      <c r="Q285" t="str">
        <f>VLOOKUP(B285,单基准基金!B:B,1,FALSE)</f>
        <v>510900.OF</v>
      </c>
      <c r="R285" t="e">
        <f>VLOOKUP(B285,双基准基金!B:B,1,FALSE)</f>
        <v>#N/A</v>
      </c>
      <c r="S285" t="e">
        <f>VLOOKUP(B285,三基准基金!B:B,1,FALSE)</f>
        <v>#N/A</v>
      </c>
      <c r="T285" t="e">
        <f>VLOOKUP(B285,四基准基金!B:B,1,FALSE)</f>
        <v>#N/A</v>
      </c>
      <c r="U285" t="e">
        <f>VLOOKUP(B285,五基准基金!B:B,1,FALSE)</f>
        <v>#N/A</v>
      </c>
      <c r="V285">
        <v>1</v>
      </c>
    </row>
    <row r="286" spans="1:23" x14ac:dyDescent="0.4">
      <c r="A286">
        <v>10701</v>
      </c>
      <c r="B286" t="s">
        <v>866</v>
      </c>
      <c r="C286" t="s">
        <v>867</v>
      </c>
      <c r="D286" t="s">
        <v>17</v>
      </c>
      <c r="E286" t="s">
        <v>18</v>
      </c>
      <c r="F286" t="s">
        <v>868</v>
      </c>
      <c r="G286" t="s">
        <v>868</v>
      </c>
      <c r="I286" t="s">
        <v>20</v>
      </c>
      <c r="K286" t="s">
        <v>20</v>
      </c>
      <c r="M286" t="s">
        <v>20</v>
      </c>
      <c r="O286" t="s">
        <v>20</v>
      </c>
      <c r="Q286" t="str">
        <f>VLOOKUP(B286,单基准基金!B:B,1,FALSE)</f>
        <v>513000.OF</v>
      </c>
      <c r="R286" t="e">
        <f>VLOOKUP(B286,双基准基金!B:B,1,FALSE)</f>
        <v>#N/A</v>
      </c>
      <c r="S286" t="e">
        <f>VLOOKUP(B286,三基准基金!B:B,1,FALSE)</f>
        <v>#N/A</v>
      </c>
      <c r="T286" t="e">
        <f>VLOOKUP(B286,四基准基金!B:B,1,FALSE)</f>
        <v>#N/A</v>
      </c>
      <c r="U286" t="e">
        <f>VLOOKUP(B286,五基准基金!B:B,1,FALSE)</f>
        <v>#N/A</v>
      </c>
      <c r="V286">
        <v>1</v>
      </c>
    </row>
    <row r="287" spans="1:23" x14ac:dyDescent="0.4">
      <c r="A287">
        <v>10702</v>
      </c>
      <c r="B287" t="s">
        <v>869</v>
      </c>
      <c r="C287" t="s">
        <v>870</v>
      </c>
      <c r="D287" t="s">
        <v>17</v>
      </c>
      <c r="E287" t="s">
        <v>18</v>
      </c>
      <c r="F287" t="s">
        <v>871</v>
      </c>
      <c r="G287" t="s">
        <v>871</v>
      </c>
      <c r="I287" t="s">
        <v>20</v>
      </c>
      <c r="K287" t="s">
        <v>20</v>
      </c>
      <c r="M287" t="s">
        <v>20</v>
      </c>
      <c r="O287" t="s">
        <v>20</v>
      </c>
      <c r="Q287" t="str">
        <f>VLOOKUP(B287,单基准基金!B:B,1,FALSE)</f>
        <v>513030.OF</v>
      </c>
      <c r="R287" t="e">
        <f>VLOOKUP(B287,双基准基金!B:B,1,FALSE)</f>
        <v>#N/A</v>
      </c>
      <c r="S287" t="e">
        <f>VLOOKUP(B287,三基准基金!B:B,1,FALSE)</f>
        <v>#N/A</v>
      </c>
      <c r="T287" t="e">
        <f>VLOOKUP(B287,四基准基金!B:B,1,FALSE)</f>
        <v>#N/A</v>
      </c>
      <c r="U287" t="e">
        <f>VLOOKUP(B287,五基准基金!B:B,1,FALSE)</f>
        <v>#N/A</v>
      </c>
      <c r="V287">
        <v>1</v>
      </c>
    </row>
    <row r="288" spans="1:23" x14ac:dyDescent="0.4">
      <c r="A288">
        <v>10703</v>
      </c>
      <c r="B288" t="s">
        <v>872</v>
      </c>
      <c r="C288" t="s">
        <v>873</v>
      </c>
      <c r="D288" t="s">
        <v>17</v>
      </c>
      <c r="E288" t="s">
        <v>18</v>
      </c>
      <c r="F288" t="s">
        <v>874</v>
      </c>
      <c r="G288" t="s">
        <v>874</v>
      </c>
      <c r="I288" t="s">
        <v>20</v>
      </c>
      <c r="K288" t="s">
        <v>20</v>
      </c>
      <c r="M288" t="s">
        <v>20</v>
      </c>
      <c r="O288" t="s">
        <v>20</v>
      </c>
      <c r="Q288" t="str">
        <f>VLOOKUP(B288,单基准基金!B:B,1,FALSE)</f>
        <v>513050.OF</v>
      </c>
      <c r="R288" t="e">
        <f>VLOOKUP(B288,双基准基金!B:B,1,FALSE)</f>
        <v>#N/A</v>
      </c>
      <c r="S288" t="e">
        <f>VLOOKUP(B288,三基准基金!B:B,1,FALSE)</f>
        <v>#N/A</v>
      </c>
      <c r="T288" t="e">
        <f>VLOOKUP(B288,四基准基金!B:B,1,FALSE)</f>
        <v>#N/A</v>
      </c>
      <c r="U288" t="e">
        <f>VLOOKUP(B288,五基准基金!B:B,1,FALSE)</f>
        <v>#N/A</v>
      </c>
      <c r="V288">
        <v>1</v>
      </c>
    </row>
    <row r="289" spans="1:23" x14ac:dyDescent="0.4">
      <c r="A289">
        <v>10704</v>
      </c>
      <c r="B289" t="s">
        <v>875</v>
      </c>
      <c r="C289" t="s">
        <v>876</v>
      </c>
      <c r="D289" t="s">
        <v>17</v>
      </c>
      <c r="E289" t="s">
        <v>18</v>
      </c>
      <c r="F289" t="s">
        <v>877</v>
      </c>
      <c r="G289" t="s">
        <v>877</v>
      </c>
      <c r="I289" t="s">
        <v>20</v>
      </c>
      <c r="K289" t="s">
        <v>20</v>
      </c>
      <c r="M289" t="s">
        <v>20</v>
      </c>
      <c r="O289" t="s">
        <v>20</v>
      </c>
      <c r="Q289" t="str">
        <f>VLOOKUP(B289,单基准基金!B:B,1,FALSE)</f>
        <v>513080.OF</v>
      </c>
      <c r="R289" t="e">
        <f>VLOOKUP(B289,双基准基金!B:B,1,FALSE)</f>
        <v>#N/A</v>
      </c>
      <c r="S289" t="e">
        <f>VLOOKUP(B289,三基准基金!B:B,1,FALSE)</f>
        <v>#N/A</v>
      </c>
      <c r="T289" t="e">
        <f>VLOOKUP(B289,四基准基金!B:B,1,FALSE)</f>
        <v>#N/A</v>
      </c>
      <c r="U289" t="e">
        <f>VLOOKUP(B289,五基准基金!B:B,1,FALSE)</f>
        <v>#N/A</v>
      </c>
      <c r="V289">
        <v>1</v>
      </c>
    </row>
    <row r="290" spans="1:23" x14ac:dyDescent="0.4">
      <c r="A290">
        <v>10706</v>
      </c>
      <c r="B290" t="s">
        <v>878</v>
      </c>
      <c r="C290" t="s">
        <v>879</v>
      </c>
      <c r="D290" t="s">
        <v>17</v>
      </c>
      <c r="E290" t="s">
        <v>18</v>
      </c>
      <c r="F290" t="s">
        <v>705</v>
      </c>
      <c r="G290" t="s">
        <v>705</v>
      </c>
      <c r="I290" t="s">
        <v>20</v>
      </c>
      <c r="K290" t="s">
        <v>20</v>
      </c>
      <c r="M290" t="s">
        <v>20</v>
      </c>
      <c r="O290" t="s">
        <v>20</v>
      </c>
      <c r="Q290" t="str">
        <f>VLOOKUP(B290,单基准基金!B:B,1,FALSE)</f>
        <v>513100.OF</v>
      </c>
      <c r="R290" t="e">
        <f>VLOOKUP(B290,双基准基金!B:B,1,FALSE)</f>
        <v>#N/A</v>
      </c>
      <c r="S290" t="e">
        <f>VLOOKUP(B290,三基准基金!B:B,1,FALSE)</f>
        <v>#N/A</v>
      </c>
      <c r="T290" t="e">
        <f>VLOOKUP(B290,四基准基金!B:B,1,FALSE)</f>
        <v>#N/A</v>
      </c>
      <c r="U290" t="e">
        <f>VLOOKUP(B290,五基准基金!B:B,1,FALSE)</f>
        <v>#N/A</v>
      </c>
      <c r="V290">
        <v>1</v>
      </c>
    </row>
    <row r="291" spans="1:23" x14ac:dyDescent="0.4">
      <c r="A291">
        <v>10707</v>
      </c>
      <c r="B291" t="s">
        <v>880</v>
      </c>
      <c r="C291" t="s">
        <v>881</v>
      </c>
      <c r="D291" t="s">
        <v>17</v>
      </c>
      <c r="E291" t="s">
        <v>18</v>
      </c>
      <c r="F291" t="s">
        <v>882</v>
      </c>
      <c r="G291" t="s">
        <v>882</v>
      </c>
      <c r="I291" t="s">
        <v>20</v>
      </c>
      <c r="K291" t="s">
        <v>20</v>
      </c>
      <c r="M291" t="s">
        <v>20</v>
      </c>
      <c r="O291" t="s">
        <v>20</v>
      </c>
      <c r="Q291" t="str">
        <f>VLOOKUP(B291,单基准基金!B:B,1,FALSE)</f>
        <v>513300.OF</v>
      </c>
      <c r="R291" t="e">
        <f>VLOOKUP(B291,双基准基金!B:B,1,FALSE)</f>
        <v>#N/A</v>
      </c>
      <c r="S291" t="e">
        <f>VLOOKUP(B291,三基准基金!B:B,1,FALSE)</f>
        <v>#N/A</v>
      </c>
      <c r="T291" t="e">
        <f>VLOOKUP(B291,四基准基金!B:B,1,FALSE)</f>
        <v>#N/A</v>
      </c>
      <c r="U291" t="e">
        <f>VLOOKUP(B291,五基准基金!B:B,1,FALSE)</f>
        <v>#N/A</v>
      </c>
      <c r="V291">
        <v>1</v>
      </c>
    </row>
    <row r="292" spans="1:23" x14ac:dyDescent="0.4">
      <c r="A292">
        <v>10708</v>
      </c>
      <c r="B292" t="s">
        <v>883</v>
      </c>
      <c r="C292" t="s">
        <v>884</v>
      </c>
      <c r="D292" t="s">
        <v>17</v>
      </c>
      <c r="E292" t="s">
        <v>18</v>
      </c>
      <c r="F292" t="s">
        <v>885</v>
      </c>
      <c r="G292" t="s">
        <v>885</v>
      </c>
      <c r="I292" t="s">
        <v>20</v>
      </c>
      <c r="K292" t="s">
        <v>20</v>
      </c>
      <c r="M292" t="s">
        <v>20</v>
      </c>
      <c r="O292" t="s">
        <v>20</v>
      </c>
      <c r="Q292" t="str">
        <f>VLOOKUP(B292,单基准基金!B:B,1,FALSE)</f>
        <v>513330.OF</v>
      </c>
      <c r="R292" t="e">
        <f>VLOOKUP(B292,双基准基金!B:B,1,FALSE)</f>
        <v>#N/A</v>
      </c>
      <c r="S292" t="e">
        <f>VLOOKUP(B292,三基准基金!B:B,1,FALSE)</f>
        <v>#N/A</v>
      </c>
      <c r="T292" t="e">
        <f>VLOOKUP(B292,四基准基金!B:B,1,FALSE)</f>
        <v>#N/A</v>
      </c>
      <c r="U292" t="e">
        <f>VLOOKUP(B292,五基准基金!B:B,1,FALSE)</f>
        <v>#N/A</v>
      </c>
      <c r="V292">
        <v>1</v>
      </c>
    </row>
    <row r="293" spans="1:23" x14ac:dyDescent="0.4">
      <c r="A293">
        <v>10709</v>
      </c>
      <c r="B293" t="s">
        <v>886</v>
      </c>
      <c r="C293" t="s">
        <v>887</v>
      </c>
      <c r="D293" t="s">
        <v>17</v>
      </c>
      <c r="E293" t="s">
        <v>18</v>
      </c>
      <c r="F293" t="s">
        <v>888</v>
      </c>
      <c r="G293" t="s">
        <v>888</v>
      </c>
      <c r="I293" t="s">
        <v>20</v>
      </c>
      <c r="K293" t="s">
        <v>20</v>
      </c>
      <c r="M293" t="s">
        <v>20</v>
      </c>
      <c r="O293" t="s">
        <v>20</v>
      </c>
      <c r="Q293" t="str">
        <f>VLOOKUP(B293,单基准基金!B:B,1,FALSE)</f>
        <v>513500.OF</v>
      </c>
      <c r="R293" t="e">
        <f>VLOOKUP(B293,双基准基金!B:B,1,FALSE)</f>
        <v>#N/A</v>
      </c>
      <c r="S293" t="e">
        <f>VLOOKUP(B293,三基准基金!B:B,1,FALSE)</f>
        <v>#N/A</v>
      </c>
      <c r="T293" t="e">
        <f>VLOOKUP(B293,四基准基金!B:B,1,FALSE)</f>
        <v>#N/A</v>
      </c>
      <c r="U293" t="e">
        <f>VLOOKUP(B293,五基准基金!B:B,1,FALSE)</f>
        <v>#N/A</v>
      </c>
      <c r="V293">
        <v>1</v>
      </c>
    </row>
    <row r="294" spans="1:23" x14ac:dyDescent="0.4">
      <c r="A294">
        <v>10710</v>
      </c>
      <c r="B294" t="s">
        <v>889</v>
      </c>
      <c r="C294" t="s">
        <v>890</v>
      </c>
      <c r="D294" t="s">
        <v>17</v>
      </c>
      <c r="E294" t="s">
        <v>18</v>
      </c>
      <c r="F294" t="s">
        <v>891</v>
      </c>
      <c r="G294" t="s">
        <v>891</v>
      </c>
      <c r="I294" t="s">
        <v>20</v>
      </c>
      <c r="K294" t="s">
        <v>20</v>
      </c>
      <c r="M294" t="s">
        <v>20</v>
      </c>
      <c r="O294" t="s">
        <v>20</v>
      </c>
      <c r="Q294" t="str">
        <f>VLOOKUP(B294,单基准基金!B:B,1,FALSE)</f>
        <v>513520.OF</v>
      </c>
      <c r="R294" t="e">
        <f>VLOOKUP(B294,双基准基金!B:B,1,FALSE)</f>
        <v>#N/A</v>
      </c>
      <c r="S294" t="e">
        <f>VLOOKUP(B294,三基准基金!B:B,1,FALSE)</f>
        <v>#N/A</v>
      </c>
      <c r="T294" t="e">
        <f>VLOOKUP(B294,四基准基金!B:B,1,FALSE)</f>
        <v>#N/A</v>
      </c>
      <c r="U294" t="e">
        <f>VLOOKUP(B294,五基准基金!B:B,1,FALSE)</f>
        <v>#N/A</v>
      </c>
      <c r="V294">
        <v>1</v>
      </c>
    </row>
    <row r="295" spans="1:23" x14ac:dyDescent="0.4">
      <c r="A295">
        <v>10715</v>
      </c>
      <c r="B295" t="s">
        <v>892</v>
      </c>
      <c r="C295" t="s">
        <v>893</v>
      </c>
      <c r="D295" t="s">
        <v>17</v>
      </c>
      <c r="E295" t="s">
        <v>18</v>
      </c>
      <c r="F295" t="s">
        <v>894</v>
      </c>
      <c r="G295" t="s">
        <v>894</v>
      </c>
      <c r="I295" t="s">
        <v>20</v>
      </c>
      <c r="K295" t="s">
        <v>20</v>
      </c>
      <c r="M295" t="s">
        <v>20</v>
      </c>
      <c r="O295" t="s">
        <v>20</v>
      </c>
      <c r="Q295" t="str">
        <f>VLOOKUP(B295,单基准基金!B:B,1,FALSE)</f>
        <v>513800.OF</v>
      </c>
      <c r="R295" t="e">
        <f>VLOOKUP(B295,双基准基金!B:B,1,FALSE)</f>
        <v>#N/A</v>
      </c>
      <c r="S295" t="e">
        <f>VLOOKUP(B295,三基准基金!B:B,1,FALSE)</f>
        <v>#N/A</v>
      </c>
      <c r="T295" t="e">
        <f>VLOOKUP(B295,四基准基金!B:B,1,FALSE)</f>
        <v>#N/A</v>
      </c>
      <c r="U295" t="e">
        <f>VLOOKUP(B295,五基准基金!B:B,1,FALSE)</f>
        <v>#N/A</v>
      </c>
      <c r="V295">
        <v>1</v>
      </c>
    </row>
    <row r="296" spans="1:23" x14ac:dyDescent="0.4">
      <c r="A296">
        <v>10716</v>
      </c>
      <c r="B296" t="s">
        <v>895</v>
      </c>
      <c r="C296" t="s">
        <v>896</v>
      </c>
      <c r="D296" t="s">
        <v>17</v>
      </c>
      <c r="E296" t="s">
        <v>18</v>
      </c>
      <c r="F296" t="s">
        <v>891</v>
      </c>
      <c r="G296" t="s">
        <v>891</v>
      </c>
      <c r="I296" t="s">
        <v>20</v>
      </c>
      <c r="K296" t="s">
        <v>20</v>
      </c>
      <c r="M296" t="s">
        <v>20</v>
      </c>
      <c r="O296" t="s">
        <v>20</v>
      </c>
      <c r="Q296" t="str">
        <f>VLOOKUP(B296,单基准基金!B:B,1,FALSE)</f>
        <v>513880.OF</v>
      </c>
      <c r="R296" t="e">
        <f>VLOOKUP(B296,双基准基金!B:B,1,FALSE)</f>
        <v>#N/A</v>
      </c>
      <c r="S296" t="e">
        <f>VLOOKUP(B296,三基准基金!B:B,1,FALSE)</f>
        <v>#N/A</v>
      </c>
      <c r="T296" t="e">
        <f>VLOOKUP(B296,四基准基金!B:B,1,FALSE)</f>
        <v>#N/A</v>
      </c>
      <c r="U296" t="e">
        <f>VLOOKUP(B296,五基准基金!B:B,1,FALSE)</f>
        <v>#N/A</v>
      </c>
      <c r="V296">
        <v>1</v>
      </c>
    </row>
    <row r="297" spans="1:23" x14ac:dyDescent="0.4">
      <c r="A297">
        <v>10975</v>
      </c>
      <c r="B297" t="s">
        <v>897</v>
      </c>
      <c r="C297" t="s">
        <v>898</v>
      </c>
      <c r="D297" t="s">
        <v>17</v>
      </c>
      <c r="E297" t="s">
        <v>97</v>
      </c>
      <c r="F297" t="s">
        <v>899</v>
      </c>
      <c r="G297" t="s">
        <v>899</v>
      </c>
      <c r="I297" t="s">
        <v>20</v>
      </c>
      <c r="K297" t="s">
        <v>20</v>
      </c>
      <c r="M297" t="s">
        <v>20</v>
      </c>
      <c r="O297" t="s">
        <v>20</v>
      </c>
      <c r="Q297" t="str">
        <f>VLOOKUP(B297,单基准基金!B:B,1,FALSE)</f>
        <v>519601.OF</v>
      </c>
      <c r="R297" t="e">
        <f>VLOOKUP(B297,双基准基金!B:B,1,FALSE)</f>
        <v>#N/A</v>
      </c>
      <c r="S297" t="e">
        <f>VLOOKUP(B297,三基准基金!B:B,1,FALSE)</f>
        <v>#N/A</v>
      </c>
      <c r="T297" t="e">
        <f>VLOOKUP(B297,四基准基金!B:B,1,FALSE)</f>
        <v>#N/A</v>
      </c>
      <c r="U297" t="e">
        <f>VLOOKUP(B297,五基准基金!B:B,1,FALSE)</f>
        <v>#N/A</v>
      </c>
      <c r="V297">
        <v>1</v>
      </c>
    </row>
    <row r="298" spans="1:23" x14ac:dyDescent="0.4">
      <c r="A298">
        <v>10976</v>
      </c>
      <c r="B298" t="s">
        <v>900</v>
      </c>
      <c r="C298" t="s">
        <v>901</v>
      </c>
      <c r="D298" t="s">
        <v>17</v>
      </c>
      <c r="E298" t="s">
        <v>97</v>
      </c>
      <c r="F298" t="s">
        <v>99</v>
      </c>
      <c r="G298" t="s">
        <v>99</v>
      </c>
      <c r="I298" t="s">
        <v>20</v>
      </c>
      <c r="K298" t="s">
        <v>20</v>
      </c>
      <c r="M298" t="s">
        <v>20</v>
      </c>
      <c r="O298" t="s">
        <v>20</v>
      </c>
      <c r="Q298" t="str">
        <f>VLOOKUP(B298,单基准基金!B:B,1,FALSE)</f>
        <v>519602.OF</v>
      </c>
      <c r="R298" t="e">
        <f>VLOOKUP(B298,双基准基金!B:B,1,FALSE)</f>
        <v>#N/A</v>
      </c>
      <c r="S298" t="e">
        <f>VLOOKUP(B298,三基准基金!B:B,1,FALSE)</f>
        <v>#N/A</v>
      </c>
      <c r="T298" t="e">
        <f>VLOOKUP(B298,四基准基金!B:B,1,FALSE)</f>
        <v>#N/A</v>
      </c>
      <c r="U298" t="e">
        <f>VLOOKUP(B298,五基准基金!B:B,1,FALSE)</f>
        <v>#N/A</v>
      </c>
      <c r="V298">
        <v>1</v>
      </c>
    </row>
    <row r="299" spans="1:23" x14ac:dyDescent="0.4">
      <c r="A299">
        <v>11044</v>
      </c>
      <c r="B299" t="s">
        <v>902</v>
      </c>
      <c r="C299" t="s">
        <v>903</v>
      </c>
      <c r="D299" t="s">
        <v>17</v>
      </c>
      <c r="E299" t="s">
        <v>97</v>
      </c>
      <c r="F299" t="s">
        <v>904</v>
      </c>
      <c r="G299" t="s">
        <v>905</v>
      </c>
      <c r="H299" s="1">
        <v>0.7</v>
      </c>
      <c r="I299" t="s">
        <v>906</v>
      </c>
      <c r="J299" s="1">
        <v>0.3</v>
      </c>
      <c r="K299" t="s">
        <v>20</v>
      </c>
      <c r="M299" t="s">
        <v>20</v>
      </c>
      <c r="O299" t="s">
        <v>20</v>
      </c>
      <c r="Q299" t="e">
        <f>VLOOKUP(B299,单基准基金!B:B,1,FALSE)</f>
        <v>#N/A</v>
      </c>
      <c r="R299" t="str">
        <f>VLOOKUP(B299,双基准基金!B:B,1,FALSE)</f>
        <v>519696.OF</v>
      </c>
      <c r="S299" t="e">
        <f>VLOOKUP(B299,三基准基金!B:B,1,FALSE)</f>
        <v>#N/A</v>
      </c>
      <c r="T299" t="e">
        <f>VLOOKUP(B299,四基准基金!B:B,1,FALSE)</f>
        <v>#N/A</v>
      </c>
      <c r="U299" t="e">
        <f>VLOOKUP(B299,五基准基金!B:B,1,FALSE)</f>
        <v>#N/A</v>
      </c>
      <c r="W299">
        <v>1</v>
      </c>
    </row>
    <row r="300" spans="1:23" x14ac:dyDescent="0.4">
      <c r="A300">
        <v>11150</v>
      </c>
      <c r="B300" t="s">
        <v>907</v>
      </c>
      <c r="C300" t="s">
        <v>908</v>
      </c>
      <c r="D300" t="s">
        <v>17</v>
      </c>
      <c r="E300" t="s">
        <v>18</v>
      </c>
      <c r="F300" t="s">
        <v>909</v>
      </c>
      <c r="G300" t="s">
        <v>909</v>
      </c>
      <c r="I300" t="s">
        <v>20</v>
      </c>
      <c r="K300" t="s">
        <v>20</v>
      </c>
      <c r="M300" t="s">
        <v>20</v>
      </c>
      <c r="O300" t="s">
        <v>20</v>
      </c>
      <c r="Q300" t="str">
        <f>VLOOKUP(B300,单基准基金!B:B,1,FALSE)</f>
        <v>519981.OF</v>
      </c>
      <c r="R300" t="e">
        <f>VLOOKUP(B300,双基准基金!B:B,1,FALSE)</f>
        <v>#N/A</v>
      </c>
      <c r="S300" t="e">
        <f>VLOOKUP(B300,三基准基金!B:B,1,FALSE)</f>
        <v>#N/A</v>
      </c>
      <c r="T300" t="e">
        <f>VLOOKUP(B300,四基准基金!B:B,1,FALSE)</f>
        <v>#N/A</v>
      </c>
      <c r="U300" t="e">
        <f>VLOOKUP(B300,五基准基金!B:B,1,FALSE)</f>
        <v>#N/A</v>
      </c>
      <c r="V300">
        <v>1</v>
      </c>
    </row>
    <row r="301" spans="1:23" x14ac:dyDescent="0.4">
      <c r="A301">
        <v>11189</v>
      </c>
      <c r="B301" t="s">
        <v>910</v>
      </c>
      <c r="C301" t="s">
        <v>911</v>
      </c>
      <c r="D301" t="s">
        <v>17</v>
      </c>
      <c r="E301" t="s">
        <v>97</v>
      </c>
      <c r="F301" t="s">
        <v>912</v>
      </c>
      <c r="G301" t="s">
        <v>913</v>
      </c>
      <c r="H301" s="1">
        <v>0.7</v>
      </c>
      <c r="I301" t="s">
        <v>914</v>
      </c>
      <c r="J301" s="1">
        <v>0.3</v>
      </c>
      <c r="K301" t="s">
        <v>20</v>
      </c>
      <c r="M301" t="s">
        <v>20</v>
      </c>
      <c r="O301" t="s">
        <v>20</v>
      </c>
      <c r="Q301" t="e">
        <f>VLOOKUP(B301,单基准基金!B:B,1,FALSE)</f>
        <v>#N/A</v>
      </c>
      <c r="R301" t="str">
        <f>VLOOKUP(B301,双基准基金!B:B,1,FALSE)</f>
        <v>539001.OF</v>
      </c>
      <c r="S301" t="e">
        <f>VLOOKUP(B301,三基准基金!B:B,1,FALSE)</f>
        <v>#N/A</v>
      </c>
      <c r="T301" t="e">
        <f>VLOOKUP(B301,四基准基金!B:B,1,FALSE)</f>
        <v>#N/A</v>
      </c>
      <c r="U301" t="e">
        <f>VLOOKUP(B301,五基准基金!B:B,1,FALSE)</f>
        <v>#N/A</v>
      </c>
      <c r="W301">
        <v>1</v>
      </c>
    </row>
    <row r="302" spans="1:23" x14ac:dyDescent="0.4">
      <c r="A302">
        <v>11190</v>
      </c>
      <c r="B302" t="s">
        <v>915</v>
      </c>
      <c r="C302" t="s">
        <v>916</v>
      </c>
      <c r="D302" t="s">
        <v>17</v>
      </c>
      <c r="E302" t="s">
        <v>97</v>
      </c>
      <c r="F302" t="s">
        <v>917</v>
      </c>
      <c r="G302" t="s">
        <v>917</v>
      </c>
      <c r="I302" t="s">
        <v>20</v>
      </c>
      <c r="K302" t="s">
        <v>20</v>
      </c>
      <c r="M302" t="s">
        <v>20</v>
      </c>
      <c r="O302" t="s">
        <v>20</v>
      </c>
      <c r="Q302" t="str">
        <f>VLOOKUP(B302,单基准基金!B:B,1,FALSE)</f>
        <v>539002.OF</v>
      </c>
      <c r="R302" t="e">
        <f>VLOOKUP(B302,双基准基金!B:B,1,FALSE)</f>
        <v>#N/A</v>
      </c>
      <c r="S302" t="e">
        <f>VLOOKUP(B302,三基准基金!B:B,1,FALSE)</f>
        <v>#N/A</v>
      </c>
      <c r="T302" t="e">
        <f>VLOOKUP(B302,四基准基金!B:B,1,FALSE)</f>
        <v>#N/A</v>
      </c>
      <c r="U302" t="e">
        <f>VLOOKUP(B302,五基准基金!B:B,1,FALSE)</f>
        <v>#N/A</v>
      </c>
      <c r="V302">
        <v>1</v>
      </c>
    </row>
    <row r="303" spans="1:23" x14ac:dyDescent="0.4">
      <c r="A303">
        <v>11191</v>
      </c>
      <c r="B303" t="s">
        <v>918</v>
      </c>
      <c r="C303" t="s">
        <v>919</v>
      </c>
      <c r="D303" t="s">
        <v>17</v>
      </c>
      <c r="E303" t="s">
        <v>18</v>
      </c>
      <c r="F303" t="s">
        <v>564</v>
      </c>
      <c r="G303" t="s">
        <v>565</v>
      </c>
      <c r="H303" t="s">
        <v>566</v>
      </c>
      <c r="I303" t="s">
        <v>252</v>
      </c>
      <c r="J303" s="1">
        <v>0.05</v>
      </c>
      <c r="K303" t="s">
        <v>20</v>
      </c>
      <c r="M303" t="s">
        <v>20</v>
      </c>
      <c r="O303" t="s">
        <v>20</v>
      </c>
      <c r="Q303" t="e">
        <f>VLOOKUP(B303,单基准基金!B:B,1,FALSE)</f>
        <v>#N/A</v>
      </c>
      <c r="R303" t="str">
        <f>VLOOKUP(B303,双基准基金!B:B,1,FALSE)</f>
        <v>539003.OF</v>
      </c>
      <c r="S303" t="e">
        <f>VLOOKUP(B303,三基准基金!B:B,1,FALSE)</f>
        <v>#N/A</v>
      </c>
      <c r="T303" t="e">
        <f>VLOOKUP(B303,四基准基金!B:B,1,FALSE)</f>
        <v>#N/A</v>
      </c>
      <c r="U303" t="e">
        <f>VLOOKUP(B303,五基准基金!B:B,1,FALSE)</f>
        <v>#N/A</v>
      </c>
      <c r="W303">
        <v>1</v>
      </c>
    </row>
    <row r="304" spans="1:23" x14ac:dyDescent="0.4">
      <c r="A304">
        <v>11434</v>
      </c>
      <c r="B304" t="s">
        <v>920</v>
      </c>
      <c r="C304" t="s">
        <v>921</v>
      </c>
      <c r="D304" t="s">
        <v>17</v>
      </c>
      <c r="E304" t="s">
        <v>97</v>
      </c>
      <c r="F304" t="s">
        <v>922</v>
      </c>
      <c r="G304" t="s">
        <v>136</v>
      </c>
      <c r="H304" s="1">
        <v>0.8</v>
      </c>
      <c r="I304" t="s">
        <v>923</v>
      </c>
      <c r="J304" s="1">
        <v>0.2</v>
      </c>
      <c r="K304" t="s">
        <v>20</v>
      </c>
      <c r="M304" t="s">
        <v>20</v>
      </c>
      <c r="O304" t="s">
        <v>20</v>
      </c>
      <c r="Q304" t="e">
        <f>VLOOKUP(B304,单基准基金!B:B,1,FALSE)</f>
        <v>#N/A</v>
      </c>
      <c r="R304" t="str">
        <f>VLOOKUP(B304,双基准基金!B:B,1,FALSE)</f>
        <v>862001.OF</v>
      </c>
      <c r="S304" t="e">
        <f>VLOOKUP(B304,三基准基金!B:B,1,FALSE)</f>
        <v>#N/A</v>
      </c>
      <c r="T304" t="e">
        <f>VLOOKUP(B304,四基准基金!B:B,1,FALSE)</f>
        <v>#N/A</v>
      </c>
      <c r="U304" t="e">
        <f>VLOOKUP(B304,五基准基金!B:B,1,FALSE)</f>
        <v>#N/A</v>
      </c>
      <c r="W304">
        <v>1</v>
      </c>
    </row>
    <row r="305" spans="1:23" x14ac:dyDescent="0.4">
      <c r="A305">
        <v>11435</v>
      </c>
      <c r="B305" t="s">
        <v>924</v>
      </c>
      <c r="C305" t="s">
        <v>925</v>
      </c>
      <c r="D305" t="s">
        <v>17</v>
      </c>
      <c r="E305" t="s">
        <v>97</v>
      </c>
      <c r="F305" t="s">
        <v>922</v>
      </c>
      <c r="G305" t="s">
        <v>136</v>
      </c>
      <c r="H305" s="1">
        <v>0.8</v>
      </c>
      <c r="I305" t="s">
        <v>923</v>
      </c>
      <c r="J305" s="1">
        <v>0.2</v>
      </c>
      <c r="K305" t="s">
        <v>20</v>
      </c>
      <c r="M305" t="s">
        <v>20</v>
      </c>
      <c r="O305" t="s">
        <v>20</v>
      </c>
      <c r="Q305" t="e">
        <f>VLOOKUP(B305,单基准基金!B:B,1,FALSE)</f>
        <v>#N/A</v>
      </c>
      <c r="R305" t="str">
        <f>VLOOKUP(B305,双基准基金!B:B,1,FALSE)</f>
        <v>862011.OF</v>
      </c>
      <c r="S305" t="e">
        <f>VLOOKUP(B305,三基准基金!B:B,1,FALSE)</f>
        <v>#N/A</v>
      </c>
      <c r="T305" t="e">
        <f>VLOOKUP(B305,四基准基金!B:B,1,FALSE)</f>
        <v>#N/A</v>
      </c>
      <c r="U305" t="e">
        <f>VLOOKUP(B305,五基准基金!B:B,1,FALSE)</f>
        <v>#N/A</v>
      </c>
      <c r="W305">
        <v>1</v>
      </c>
    </row>
    <row r="306" spans="1:23" x14ac:dyDescent="0.4">
      <c r="A306">
        <v>11436</v>
      </c>
      <c r="B306" t="s">
        <v>926</v>
      </c>
      <c r="C306" t="s">
        <v>927</v>
      </c>
      <c r="D306" t="s">
        <v>17</v>
      </c>
      <c r="E306" t="s">
        <v>97</v>
      </c>
      <c r="F306" t="s">
        <v>922</v>
      </c>
      <c r="G306" t="s">
        <v>136</v>
      </c>
      <c r="H306" s="1">
        <v>0.8</v>
      </c>
      <c r="I306" t="s">
        <v>923</v>
      </c>
      <c r="J306" s="1">
        <v>0.2</v>
      </c>
      <c r="K306" t="s">
        <v>20</v>
      </c>
      <c r="M306" t="s">
        <v>20</v>
      </c>
      <c r="O306" t="s">
        <v>20</v>
      </c>
      <c r="Q306" t="e">
        <f>VLOOKUP(B306,单基准基金!B:B,1,FALSE)</f>
        <v>#N/A</v>
      </c>
      <c r="R306" t="str">
        <f>VLOOKUP(B306,双基准基金!B:B,1,FALSE)</f>
        <v>862012.OF</v>
      </c>
      <c r="S306" t="e">
        <f>VLOOKUP(B306,三基准基金!B:B,1,FALSE)</f>
        <v>#N/A</v>
      </c>
      <c r="T306" t="e">
        <f>VLOOKUP(B306,四基准基金!B:B,1,FALSE)</f>
        <v>#N/A</v>
      </c>
      <c r="U306" t="e">
        <f>VLOOKUP(B306,五基准基金!B:B,1,FALSE)</f>
        <v>#N/A</v>
      </c>
      <c r="W306">
        <v>1</v>
      </c>
    </row>
    <row r="307" spans="1:23" x14ac:dyDescent="0.4">
      <c r="A307">
        <v>11446</v>
      </c>
      <c r="B307" t="s">
        <v>928</v>
      </c>
      <c r="C307" t="s">
        <v>929</v>
      </c>
      <c r="D307" t="s">
        <v>17</v>
      </c>
      <c r="E307" t="s">
        <v>48</v>
      </c>
      <c r="F307" t="s">
        <v>483</v>
      </c>
      <c r="G307" t="s">
        <v>311</v>
      </c>
      <c r="H307" s="1">
        <v>0.95</v>
      </c>
      <c r="I307" t="s">
        <v>484</v>
      </c>
      <c r="J307" s="1">
        <v>0.05</v>
      </c>
      <c r="K307" t="s">
        <v>20</v>
      </c>
      <c r="M307" t="s">
        <v>20</v>
      </c>
      <c r="O307" t="s">
        <v>20</v>
      </c>
      <c r="Q307" t="e">
        <f>VLOOKUP(B307,单基准基金!B:B,1,FALSE)</f>
        <v>#N/A</v>
      </c>
      <c r="R307" t="str">
        <f>VLOOKUP(B307,双基准基金!B:B,1,FALSE)</f>
        <v>873013.OF</v>
      </c>
      <c r="S307" t="e">
        <f>VLOOKUP(B307,三基准基金!B:B,1,FALSE)</f>
        <v>#N/A</v>
      </c>
      <c r="T307" t="e">
        <f>VLOOKUP(B307,四基准基金!B:B,1,FALSE)</f>
        <v>#N/A</v>
      </c>
      <c r="U307" t="e">
        <f>VLOOKUP(B307,五基准基金!B:B,1,FALSE)</f>
        <v>#N/A</v>
      </c>
      <c r="W307">
        <v>1</v>
      </c>
    </row>
    <row r="308" spans="1:23" x14ac:dyDescent="0.4">
      <c r="A308">
        <v>11447</v>
      </c>
      <c r="B308" t="s">
        <v>930</v>
      </c>
      <c r="C308" t="s">
        <v>931</v>
      </c>
      <c r="D308" t="s">
        <v>17</v>
      </c>
      <c r="E308" t="s">
        <v>48</v>
      </c>
      <c r="F308" t="s">
        <v>483</v>
      </c>
      <c r="G308" t="s">
        <v>311</v>
      </c>
      <c r="H308" s="1">
        <v>0.95</v>
      </c>
      <c r="I308" t="s">
        <v>484</v>
      </c>
      <c r="J308" s="1">
        <v>0.05</v>
      </c>
      <c r="K308" t="s">
        <v>20</v>
      </c>
      <c r="M308" t="s">
        <v>20</v>
      </c>
      <c r="O308" t="s">
        <v>20</v>
      </c>
      <c r="Q308" t="e">
        <f>VLOOKUP(B308,单基准基金!B:B,1,FALSE)</f>
        <v>#N/A</v>
      </c>
      <c r="R308" t="str">
        <f>VLOOKUP(B308,双基准基金!B:B,1,FALSE)</f>
        <v>873017.OF</v>
      </c>
      <c r="S308" t="e">
        <f>VLOOKUP(B308,三基准基金!B:B,1,FALSE)</f>
        <v>#N/A</v>
      </c>
      <c r="T308" t="e">
        <f>VLOOKUP(B308,四基准基金!B:B,1,FALSE)</f>
        <v>#N/A</v>
      </c>
      <c r="U308" t="e">
        <f>VLOOKUP(B308,五基准基金!B:B,1,FALSE)</f>
        <v>#N/A</v>
      </c>
      <c r="W308">
        <v>1</v>
      </c>
    </row>
    <row r="309" spans="1:23" x14ac:dyDescent="0.4">
      <c r="A309">
        <v>11448</v>
      </c>
      <c r="B309" t="s">
        <v>932</v>
      </c>
      <c r="C309" t="s">
        <v>933</v>
      </c>
      <c r="D309" t="s">
        <v>17</v>
      </c>
      <c r="E309" t="s">
        <v>48</v>
      </c>
      <c r="F309" t="s">
        <v>483</v>
      </c>
      <c r="G309" t="s">
        <v>311</v>
      </c>
      <c r="H309" s="1">
        <v>0.95</v>
      </c>
      <c r="I309" t="s">
        <v>484</v>
      </c>
      <c r="J309" s="1">
        <v>0.05</v>
      </c>
      <c r="K309" t="s">
        <v>20</v>
      </c>
      <c r="M309" t="s">
        <v>20</v>
      </c>
      <c r="O309" t="s">
        <v>20</v>
      </c>
      <c r="Q309" t="e">
        <f>VLOOKUP(B309,单基准基金!B:B,1,FALSE)</f>
        <v>#N/A</v>
      </c>
      <c r="R309" t="str">
        <f>VLOOKUP(B309,双基准基金!B:B,1,FALSE)</f>
        <v>873018.OF</v>
      </c>
      <c r="S309" t="e">
        <f>VLOOKUP(B309,三基准基金!B:B,1,FALSE)</f>
        <v>#N/A</v>
      </c>
      <c r="T309" t="e">
        <f>VLOOKUP(B309,四基准基金!B:B,1,FALSE)</f>
        <v>#N/A</v>
      </c>
      <c r="U309" t="e">
        <f>VLOOKUP(B309,五基准基金!B:B,1,FALSE)</f>
        <v>#N/A</v>
      </c>
      <c r="W309">
        <v>1</v>
      </c>
    </row>
    <row r="310" spans="1:23" x14ac:dyDescent="0.4">
      <c r="A310">
        <v>11449</v>
      </c>
      <c r="B310" t="s">
        <v>934</v>
      </c>
      <c r="C310" t="s">
        <v>935</v>
      </c>
      <c r="D310" t="s">
        <v>17</v>
      </c>
      <c r="E310" t="s">
        <v>48</v>
      </c>
      <c r="F310" t="s">
        <v>483</v>
      </c>
      <c r="G310" t="s">
        <v>311</v>
      </c>
      <c r="H310" s="1">
        <v>0.95</v>
      </c>
      <c r="I310" t="s">
        <v>484</v>
      </c>
      <c r="J310" s="1">
        <v>0.05</v>
      </c>
      <c r="K310" t="s">
        <v>20</v>
      </c>
      <c r="M310" t="s">
        <v>20</v>
      </c>
      <c r="O310" t="s">
        <v>20</v>
      </c>
      <c r="Q310" t="e">
        <f>VLOOKUP(B310,单基准基金!B:B,1,FALSE)</f>
        <v>#N/A</v>
      </c>
      <c r="R310" t="str">
        <f>VLOOKUP(B310,双基准基金!B:B,1,FALSE)</f>
        <v>873021.OF</v>
      </c>
      <c r="S310" t="e">
        <f>VLOOKUP(B310,三基准基金!B:B,1,FALSE)</f>
        <v>#N/A</v>
      </c>
      <c r="T310" t="e">
        <f>VLOOKUP(B310,四基准基金!B:B,1,FALSE)</f>
        <v>#N/A</v>
      </c>
      <c r="U310" t="e">
        <f>VLOOKUP(B310,五基准基金!B:B,1,FALSE)</f>
        <v>#N/A</v>
      </c>
      <c r="W310">
        <v>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"/>
  <sheetViews>
    <sheetView workbookViewId="0">
      <selection sqref="A1:H1048365"/>
    </sheetView>
  </sheetViews>
  <sheetFormatPr defaultRowHeight="13.9" x14ac:dyDescent="0.4"/>
  <sheetData>
    <row r="1" spans="1:8" ht="41.65" x14ac:dyDescent="0.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>
        <v>26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19</v>
      </c>
    </row>
    <row r="3" spans="1:8" x14ac:dyDescent="0.4">
      <c r="A3">
        <v>38</v>
      </c>
      <c r="B3" t="s">
        <v>33</v>
      </c>
      <c r="C3" t="s">
        <v>34</v>
      </c>
      <c r="D3" t="s">
        <v>17</v>
      </c>
      <c r="E3" t="s">
        <v>18</v>
      </c>
      <c r="F3" t="s">
        <v>35</v>
      </c>
      <c r="G3" t="s">
        <v>35</v>
      </c>
    </row>
    <row r="4" spans="1:8" x14ac:dyDescent="0.4">
      <c r="A4">
        <v>72</v>
      </c>
      <c r="B4" t="s">
        <v>46</v>
      </c>
      <c r="C4" t="s">
        <v>47</v>
      </c>
      <c r="D4" t="s">
        <v>17</v>
      </c>
      <c r="E4" t="s">
        <v>48</v>
      </c>
      <c r="F4" t="s">
        <v>49</v>
      </c>
      <c r="G4" t="s">
        <v>49</v>
      </c>
    </row>
    <row r="5" spans="1:8" x14ac:dyDescent="0.4">
      <c r="A5">
        <v>122</v>
      </c>
      <c r="B5" t="s">
        <v>50</v>
      </c>
      <c r="C5" t="s">
        <v>51</v>
      </c>
      <c r="D5" t="s">
        <v>17</v>
      </c>
      <c r="E5" t="s">
        <v>52</v>
      </c>
      <c r="F5" t="s">
        <v>53</v>
      </c>
      <c r="G5" t="s">
        <v>53</v>
      </c>
    </row>
    <row r="6" spans="1:8" x14ac:dyDescent="0.4">
      <c r="A6">
        <v>123</v>
      </c>
      <c r="B6" t="s">
        <v>54</v>
      </c>
      <c r="C6" t="s">
        <v>55</v>
      </c>
      <c r="D6" t="s">
        <v>17</v>
      </c>
      <c r="E6" t="s">
        <v>52</v>
      </c>
      <c r="F6" t="s">
        <v>53</v>
      </c>
      <c r="G6" t="s">
        <v>53</v>
      </c>
    </row>
    <row r="7" spans="1:8" x14ac:dyDescent="0.4">
      <c r="A7">
        <v>192</v>
      </c>
      <c r="B7" t="s">
        <v>56</v>
      </c>
      <c r="C7" t="s">
        <v>57</v>
      </c>
      <c r="D7" t="s">
        <v>17</v>
      </c>
      <c r="E7" t="s">
        <v>48</v>
      </c>
      <c r="F7" t="s">
        <v>58</v>
      </c>
      <c r="G7" t="s">
        <v>58</v>
      </c>
    </row>
    <row r="8" spans="1:8" x14ac:dyDescent="0.4">
      <c r="A8">
        <v>193</v>
      </c>
      <c r="B8" t="s">
        <v>59</v>
      </c>
      <c r="C8" t="s">
        <v>60</v>
      </c>
      <c r="D8" t="s">
        <v>17</v>
      </c>
      <c r="E8" t="s">
        <v>48</v>
      </c>
      <c r="F8" t="s">
        <v>58</v>
      </c>
      <c r="G8" t="s">
        <v>58</v>
      </c>
    </row>
    <row r="9" spans="1:8" x14ac:dyDescent="0.4">
      <c r="A9">
        <v>198</v>
      </c>
      <c r="B9" t="s">
        <v>61</v>
      </c>
      <c r="C9" t="s">
        <v>62</v>
      </c>
      <c r="D9" t="s">
        <v>17</v>
      </c>
      <c r="E9" t="s">
        <v>48</v>
      </c>
      <c r="F9" t="s">
        <v>63</v>
      </c>
      <c r="G9" t="s">
        <v>63</v>
      </c>
    </row>
    <row r="10" spans="1:8" x14ac:dyDescent="0.4">
      <c r="A10">
        <v>254</v>
      </c>
      <c r="B10" t="s">
        <v>70</v>
      </c>
      <c r="C10" t="s">
        <v>71</v>
      </c>
      <c r="D10" t="s">
        <v>17</v>
      </c>
      <c r="E10" t="s">
        <v>18</v>
      </c>
      <c r="F10" t="s">
        <v>72</v>
      </c>
      <c r="G10" t="s">
        <v>72</v>
      </c>
    </row>
    <row r="11" spans="1:8" x14ac:dyDescent="0.4">
      <c r="A11">
        <v>255</v>
      </c>
      <c r="B11" t="s">
        <v>73</v>
      </c>
      <c r="C11" t="s">
        <v>74</v>
      </c>
      <c r="D11" t="s">
        <v>17</v>
      </c>
      <c r="E11" t="s">
        <v>18</v>
      </c>
      <c r="F11" t="s">
        <v>72</v>
      </c>
      <c r="G11" t="s">
        <v>72</v>
      </c>
    </row>
    <row r="12" spans="1:8" x14ac:dyDescent="0.4">
      <c r="A12">
        <v>406</v>
      </c>
      <c r="B12" t="s">
        <v>75</v>
      </c>
      <c r="C12" t="s">
        <v>76</v>
      </c>
      <c r="D12" t="s">
        <v>17</v>
      </c>
      <c r="E12" t="s">
        <v>18</v>
      </c>
      <c r="F12" t="s">
        <v>77</v>
      </c>
      <c r="G12" t="s">
        <v>77</v>
      </c>
    </row>
    <row r="13" spans="1:8" x14ac:dyDescent="0.4">
      <c r="A13">
        <v>592</v>
      </c>
      <c r="B13" t="s">
        <v>82</v>
      </c>
      <c r="C13" t="s">
        <v>83</v>
      </c>
      <c r="D13" t="s">
        <v>17</v>
      </c>
      <c r="E13" t="s">
        <v>18</v>
      </c>
      <c r="F13" t="s">
        <v>84</v>
      </c>
      <c r="G13" t="s">
        <v>84</v>
      </c>
    </row>
    <row r="14" spans="1:8" x14ac:dyDescent="0.4">
      <c r="A14">
        <v>777</v>
      </c>
      <c r="B14" t="s">
        <v>111</v>
      </c>
      <c r="C14" t="s">
        <v>112</v>
      </c>
      <c r="D14" t="s">
        <v>17</v>
      </c>
      <c r="E14" t="s">
        <v>48</v>
      </c>
      <c r="F14" t="s">
        <v>58</v>
      </c>
      <c r="G14" t="s">
        <v>58</v>
      </c>
    </row>
    <row r="15" spans="1:8" x14ac:dyDescent="0.4">
      <c r="A15">
        <v>778</v>
      </c>
      <c r="B15" t="s">
        <v>113</v>
      </c>
      <c r="C15" t="s">
        <v>114</v>
      </c>
      <c r="D15" t="s">
        <v>17</v>
      </c>
      <c r="E15" t="s">
        <v>48</v>
      </c>
      <c r="F15" t="s">
        <v>58</v>
      </c>
      <c r="G15" t="s">
        <v>58</v>
      </c>
    </row>
    <row r="16" spans="1:8" x14ac:dyDescent="0.4">
      <c r="A16">
        <v>780</v>
      </c>
      <c r="B16" t="s">
        <v>115</v>
      </c>
      <c r="C16" t="s">
        <v>116</v>
      </c>
      <c r="D16" t="s">
        <v>17</v>
      </c>
      <c r="E16" t="s">
        <v>48</v>
      </c>
      <c r="F16" t="s">
        <v>58</v>
      </c>
      <c r="G16" t="s">
        <v>58</v>
      </c>
    </row>
    <row r="17" spans="1:7" x14ac:dyDescent="0.4">
      <c r="A17">
        <v>781</v>
      </c>
      <c r="B17" t="s">
        <v>117</v>
      </c>
      <c r="C17" t="s">
        <v>118</v>
      </c>
      <c r="D17" t="s">
        <v>17</v>
      </c>
      <c r="E17" t="s">
        <v>48</v>
      </c>
      <c r="F17" t="s">
        <v>58</v>
      </c>
      <c r="G17" t="s">
        <v>58</v>
      </c>
    </row>
    <row r="18" spans="1:7" x14ac:dyDescent="0.4">
      <c r="A18">
        <v>1106</v>
      </c>
      <c r="B18" t="s">
        <v>125</v>
      </c>
      <c r="C18" t="s">
        <v>126</v>
      </c>
      <c r="D18" t="s">
        <v>17</v>
      </c>
      <c r="E18" t="s">
        <v>18</v>
      </c>
      <c r="F18" t="s">
        <v>127</v>
      </c>
      <c r="G18" t="s">
        <v>127</v>
      </c>
    </row>
    <row r="19" spans="1:7" x14ac:dyDescent="0.4">
      <c r="A19">
        <v>1408</v>
      </c>
      <c r="B19" t="s">
        <v>138</v>
      </c>
      <c r="C19" t="s">
        <v>139</v>
      </c>
      <c r="D19" t="s">
        <v>17</v>
      </c>
      <c r="E19" t="s">
        <v>48</v>
      </c>
      <c r="F19" t="s">
        <v>63</v>
      </c>
      <c r="G19" t="s">
        <v>63</v>
      </c>
    </row>
    <row r="20" spans="1:7" x14ac:dyDescent="0.4">
      <c r="A20">
        <v>2489</v>
      </c>
      <c r="B20" t="s">
        <v>222</v>
      </c>
      <c r="C20" t="s">
        <v>223</v>
      </c>
      <c r="D20" t="s">
        <v>17</v>
      </c>
      <c r="E20" t="s">
        <v>52</v>
      </c>
      <c r="F20" t="s">
        <v>224</v>
      </c>
      <c r="G20" t="s">
        <v>224</v>
      </c>
    </row>
    <row r="21" spans="1:7" x14ac:dyDescent="0.4">
      <c r="A21">
        <v>2490</v>
      </c>
      <c r="B21" t="s">
        <v>225</v>
      </c>
      <c r="C21" t="s">
        <v>226</v>
      </c>
      <c r="D21" t="s">
        <v>17</v>
      </c>
      <c r="E21" t="s">
        <v>52</v>
      </c>
      <c r="F21" t="s">
        <v>224</v>
      </c>
      <c r="G21" t="s">
        <v>224</v>
      </c>
    </row>
    <row r="22" spans="1:7" x14ac:dyDescent="0.4">
      <c r="A22">
        <v>2491</v>
      </c>
      <c r="B22" t="s">
        <v>227</v>
      </c>
      <c r="C22" t="s">
        <v>228</v>
      </c>
      <c r="D22" t="s">
        <v>17</v>
      </c>
      <c r="E22" t="s">
        <v>52</v>
      </c>
      <c r="F22" t="s">
        <v>224</v>
      </c>
      <c r="G22" t="s">
        <v>224</v>
      </c>
    </row>
    <row r="23" spans="1:7" x14ac:dyDescent="0.4">
      <c r="A23">
        <v>2531</v>
      </c>
      <c r="B23" t="s">
        <v>229</v>
      </c>
      <c r="C23" t="s">
        <v>230</v>
      </c>
      <c r="D23" t="s">
        <v>17</v>
      </c>
      <c r="E23" t="s">
        <v>48</v>
      </c>
      <c r="F23" t="s">
        <v>231</v>
      </c>
      <c r="G23" t="s">
        <v>231</v>
      </c>
    </row>
    <row r="24" spans="1:7" x14ac:dyDescent="0.4">
      <c r="A24">
        <v>2532</v>
      </c>
      <c r="B24" t="s">
        <v>232</v>
      </c>
      <c r="C24" t="s">
        <v>233</v>
      </c>
      <c r="D24" t="s">
        <v>17</v>
      </c>
      <c r="E24" t="s">
        <v>48</v>
      </c>
      <c r="F24" t="s">
        <v>231</v>
      </c>
      <c r="G24" t="s">
        <v>231</v>
      </c>
    </row>
    <row r="25" spans="1:7" x14ac:dyDescent="0.4">
      <c r="A25">
        <v>2533</v>
      </c>
      <c r="B25" t="s">
        <v>234</v>
      </c>
      <c r="C25" t="s">
        <v>235</v>
      </c>
      <c r="D25" t="s">
        <v>17</v>
      </c>
      <c r="E25" t="s">
        <v>48</v>
      </c>
      <c r="F25" t="s">
        <v>231</v>
      </c>
      <c r="G25" t="s">
        <v>231</v>
      </c>
    </row>
    <row r="26" spans="1:7" x14ac:dyDescent="0.4">
      <c r="A26">
        <v>3817</v>
      </c>
      <c r="B26" t="s">
        <v>314</v>
      </c>
      <c r="C26" t="s">
        <v>315</v>
      </c>
      <c r="D26" t="s">
        <v>17</v>
      </c>
      <c r="E26" t="s">
        <v>48</v>
      </c>
      <c r="F26" t="s">
        <v>316</v>
      </c>
      <c r="G26" t="s">
        <v>316</v>
      </c>
    </row>
    <row r="27" spans="1:7" x14ac:dyDescent="0.4">
      <c r="A27">
        <v>4193</v>
      </c>
      <c r="B27" t="s">
        <v>340</v>
      </c>
      <c r="C27" t="s">
        <v>341</v>
      </c>
      <c r="D27" t="s">
        <v>17</v>
      </c>
      <c r="E27" t="s">
        <v>18</v>
      </c>
      <c r="F27" t="s">
        <v>77</v>
      </c>
      <c r="G27" t="s">
        <v>77</v>
      </c>
    </row>
    <row r="28" spans="1:7" x14ac:dyDescent="0.4">
      <c r="A28">
        <v>4731</v>
      </c>
      <c r="B28" t="s">
        <v>378</v>
      </c>
      <c r="C28" t="s">
        <v>379</v>
      </c>
      <c r="D28" t="s">
        <v>17</v>
      </c>
      <c r="E28" t="s">
        <v>52</v>
      </c>
      <c r="F28" t="s">
        <v>53</v>
      </c>
      <c r="G28" t="s">
        <v>53</v>
      </c>
    </row>
    <row r="29" spans="1:7" x14ac:dyDescent="0.4">
      <c r="A29">
        <v>4733</v>
      </c>
      <c r="B29" t="s">
        <v>380</v>
      </c>
      <c r="C29" t="s">
        <v>381</v>
      </c>
      <c r="D29" t="s">
        <v>17</v>
      </c>
      <c r="E29" t="s">
        <v>48</v>
      </c>
      <c r="F29" t="s">
        <v>382</v>
      </c>
      <c r="G29" t="s">
        <v>382</v>
      </c>
    </row>
    <row r="30" spans="1:7" x14ac:dyDescent="0.4">
      <c r="A30">
        <v>4904</v>
      </c>
      <c r="B30" t="s">
        <v>432</v>
      </c>
      <c r="C30" t="s">
        <v>433</v>
      </c>
      <c r="D30" t="s">
        <v>17</v>
      </c>
      <c r="E30" t="s">
        <v>18</v>
      </c>
      <c r="F30" t="s">
        <v>35</v>
      </c>
      <c r="G30" t="s">
        <v>35</v>
      </c>
    </row>
    <row r="31" spans="1:7" x14ac:dyDescent="0.4">
      <c r="A31">
        <v>4905</v>
      </c>
      <c r="B31" t="s">
        <v>434</v>
      </c>
      <c r="C31" t="s">
        <v>435</v>
      </c>
      <c r="D31" t="s">
        <v>17</v>
      </c>
      <c r="E31" t="s">
        <v>18</v>
      </c>
      <c r="F31" t="s">
        <v>35</v>
      </c>
      <c r="G31" t="s">
        <v>35</v>
      </c>
    </row>
    <row r="32" spans="1:7" x14ac:dyDescent="0.4">
      <c r="A32">
        <v>4979</v>
      </c>
      <c r="B32" t="s">
        <v>436</v>
      </c>
      <c r="C32" t="s">
        <v>437</v>
      </c>
      <c r="D32" t="s">
        <v>17</v>
      </c>
      <c r="E32" t="s">
        <v>18</v>
      </c>
      <c r="F32" t="s">
        <v>438</v>
      </c>
      <c r="G32" t="s">
        <v>438</v>
      </c>
    </row>
    <row r="33" spans="1:7" x14ac:dyDescent="0.4">
      <c r="A33">
        <v>6179</v>
      </c>
      <c r="B33" t="s">
        <v>508</v>
      </c>
      <c r="C33" t="s">
        <v>509</v>
      </c>
      <c r="D33" t="s">
        <v>17</v>
      </c>
      <c r="E33" t="s">
        <v>18</v>
      </c>
      <c r="F33" t="s">
        <v>127</v>
      </c>
      <c r="G33" t="s">
        <v>127</v>
      </c>
    </row>
    <row r="34" spans="1:7" x14ac:dyDescent="0.4">
      <c r="A34">
        <v>6607</v>
      </c>
      <c r="B34" t="s">
        <v>546</v>
      </c>
      <c r="C34" t="s">
        <v>547</v>
      </c>
      <c r="D34" t="s">
        <v>17</v>
      </c>
      <c r="E34" t="s">
        <v>48</v>
      </c>
      <c r="F34" t="s">
        <v>382</v>
      </c>
      <c r="G34" t="s">
        <v>382</v>
      </c>
    </row>
    <row r="35" spans="1:7" x14ac:dyDescent="0.4">
      <c r="A35">
        <v>6608</v>
      </c>
      <c r="B35" t="s">
        <v>548</v>
      </c>
      <c r="C35" t="s">
        <v>549</v>
      </c>
      <c r="D35" t="s">
        <v>17</v>
      </c>
      <c r="E35" t="s">
        <v>48</v>
      </c>
      <c r="F35" t="s">
        <v>382</v>
      </c>
      <c r="G35" t="s">
        <v>382</v>
      </c>
    </row>
    <row r="36" spans="1:7" x14ac:dyDescent="0.4">
      <c r="A36">
        <v>8715</v>
      </c>
      <c r="B36" t="s">
        <v>620</v>
      </c>
      <c r="C36" t="s">
        <v>621</v>
      </c>
      <c r="D36" t="s">
        <v>17</v>
      </c>
      <c r="E36" t="s">
        <v>97</v>
      </c>
      <c r="F36" t="s">
        <v>622</v>
      </c>
      <c r="G36" t="s">
        <v>622</v>
      </c>
    </row>
    <row r="37" spans="1:7" x14ac:dyDescent="0.4">
      <c r="A37">
        <v>9114</v>
      </c>
      <c r="B37" t="s">
        <v>627</v>
      </c>
      <c r="C37" t="s">
        <v>628</v>
      </c>
      <c r="D37" t="s">
        <v>17</v>
      </c>
      <c r="E37" t="s">
        <v>18</v>
      </c>
      <c r="F37" t="s">
        <v>629</v>
      </c>
      <c r="G37" t="s">
        <v>629</v>
      </c>
    </row>
    <row r="38" spans="1:7" x14ac:dyDescent="0.4">
      <c r="A38">
        <v>9117</v>
      </c>
      <c r="B38" t="s">
        <v>630</v>
      </c>
      <c r="C38" t="s">
        <v>631</v>
      </c>
      <c r="D38" t="s">
        <v>17</v>
      </c>
      <c r="E38" t="s">
        <v>18</v>
      </c>
      <c r="F38" t="s">
        <v>632</v>
      </c>
      <c r="G38" t="s">
        <v>632</v>
      </c>
    </row>
    <row r="39" spans="1:7" x14ac:dyDescent="0.4">
      <c r="A39">
        <v>9130</v>
      </c>
      <c r="B39" t="s">
        <v>633</v>
      </c>
      <c r="C39" t="s">
        <v>634</v>
      </c>
      <c r="D39" t="s">
        <v>17</v>
      </c>
      <c r="E39" t="s">
        <v>18</v>
      </c>
      <c r="F39" t="s">
        <v>635</v>
      </c>
      <c r="G39" t="s">
        <v>635</v>
      </c>
    </row>
    <row r="40" spans="1:7" x14ac:dyDescent="0.4">
      <c r="A40">
        <v>9131</v>
      </c>
      <c r="B40" t="s">
        <v>636</v>
      </c>
      <c r="C40" t="s">
        <v>637</v>
      </c>
      <c r="D40" t="s">
        <v>17</v>
      </c>
      <c r="E40" t="s">
        <v>18</v>
      </c>
      <c r="F40" t="s">
        <v>635</v>
      </c>
      <c r="G40" t="s">
        <v>635</v>
      </c>
    </row>
    <row r="41" spans="1:7" x14ac:dyDescent="0.4">
      <c r="A41">
        <v>9132</v>
      </c>
      <c r="B41" t="s">
        <v>638</v>
      </c>
      <c r="C41" t="s">
        <v>639</v>
      </c>
      <c r="D41" t="s">
        <v>17</v>
      </c>
      <c r="E41" t="s">
        <v>18</v>
      </c>
      <c r="F41" t="s">
        <v>635</v>
      </c>
      <c r="G41" t="s">
        <v>635</v>
      </c>
    </row>
    <row r="42" spans="1:7" x14ac:dyDescent="0.4">
      <c r="A42">
        <v>9162</v>
      </c>
      <c r="B42" t="s">
        <v>651</v>
      </c>
      <c r="C42" t="s">
        <v>652</v>
      </c>
      <c r="D42" t="s">
        <v>17</v>
      </c>
      <c r="E42" t="s">
        <v>48</v>
      </c>
      <c r="F42" t="s">
        <v>653</v>
      </c>
      <c r="G42" t="s">
        <v>653</v>
      </c>
    </row>
    <row r="43" spans="1:7" x14ac:dyDescent="0.4">
      <c r="A43">
        <v>9170</v>
      </c>
      <c r="B43" t="s">
        <v>654</v>
      </c>
      <c r="C43" t="s">
        <v>655</v>
      </c>
      <c r="D43" t="s">
        <v>17</v>
      </c>
      <c r="E43" t="s">
        <v>48</v>
      </c>
      <c r="F43" t="s">
        <v>653</v>
      </c>
      <c r="G43" t="s">
        <v>653</v>
      </c>
    </row>
    <row r="44" spans="1:7" x14ac:dyDescent="0.4">
      <c r="A44">
        <v>9171</v>
      </c>
      <c r="B44" t="s">
        <v>656</v>
      </c>
      <c r="C44" t="s">
        <v>657</v>
      </c>
      <c r="D44" t="s">
        <v>17</v>
      </c>
      <c r="E44" t="s">
        <v>48</v>
      </c>
      <c r="F44" t="s">
        <v>653</v>
      </c>
      <c r="G44" t="s">
        <v>653</v>
      </c>
    </row>
    <row r="45" spans="1:7" x14ac:dyDescent="0.4">
      <c r="A45">
        <v>9182</v>
      </c>
      <c r="B45" t="s">
        <v>658</v>
      </c>
      <c r="C45" t="s">
        <v>659</v>
      </c>
      <c r="D45" t="s">
        <v>17</v>
      </c>
      <c r="E45" t="s">
        <v>97</v>
      </c>
      <c r="F45" t="s">
        <v>660</v>
      </c>
      <c r="G45" t="s">
        <v>660</v>
      </c>
    </row>
    <row r="46" spans="1:7" x14ac:dyDescent="0.4">
      <c r="A46">
        <v>9199</v>
      </c>
      <c r="B46" t="s">
        <v>661</v>
      </c>
      <c r="C46" t="s">
        <v>662</v>
      </c>
      <c r="D46" t="s">
        <v>17</v>
      </c>
      <c r="E46" t="s">
        <v>52</v>
      </c>
      <c r="F46" t="s">
        <v>663</v>
      </c>
      <c r="G46" t="s">
        <v>663</v>
      </c>
    </row>
    <row r="47" spans="1:7" x14ac:dyDescent="0.4">
      <c r="A47">
        <v>9210</v>
      </c>
      <c r="B47" t="s">
        <v>664</v>
      </c>
      <c r="C47" t="s">
        <v>665</v>
      </c>
      <c r="D47" t="s">
        <v>17</v>
      </c>
      <c r="E47" t="s">
        <v>97</v>
      </c>
      <c r="F47" t="s">
        <v>666</v>
      </c>
      <c r="G47" t="s">
        <v>666</v>
      </c>
    </row>
    <row r="48" spans="1:7" x14ac:dyDescent="0.4">
      <c r="A48">
        <v>9242</v>
      </c>
      <c r="B48" t="s">
        <v>667</v>
      </c>
      <c r="C48" t="s">
        <v>668</v>
      </c>
      <c r="D48" t="s">
        <v>17</v>
      </c>
      <c r="E48" t="s">
        <v>18</v>
      </c>
      <c r="F48" t="s">
        <v>669</v>
      </c>
      <c r="G48" t="s">
        <v>669</v>
      </c>
    </row>
    <row r="49" spans="1:8" x14ac:dyDescent="0.4">
      <c r="A49">
        <v>9308</v>
      </c>
      <c r="B49" t="s">
        <v>685</v>
      </c>
      <c r="C49" t="s">
        <v>686</v>
      </c>
      <c r="D49" t="s">
        <v>17</v>
      </c>
      <c r="E49" t="s">
        <v>18</v>
      </c>
      <c r="F49" t="s">
        <v>687</v>
      </c>
      <c r="G49" t="s">
        <v>687</v>
      </c>
    </row>
    <row r="50" spans="1:8" x14ac:dyDescent="0.4">
      <c r="A50">
        <v>9309</v>
      </c>
      <c r="B50" t="s">
        <v>688</v>
      </c>
      <c r="C50" t="s">
        <v>689</v>
      </c>
      <c r="D50" t="s">
        <v>17</v>
      </c>
      <c r="E50" t="s">
        <v>18</v>
      </c>
      <c r="F50" t="s">
        <v>77</v>
      </c>
      <c r="G50" t="s">
        <v>77</v>
      </c>
    </row>
    <row r="51" spans="1:8" x14ac:dyDescent="0.4">
      <c r="A51">
        <v>9337</v>
      </c>
      <c r="B51" t="s">
        <v>690</v>
      </c>
      <c r="C51" t="s">
        <v>691</v>
      </c>
      <c r="D51" t="s">
        <v>17</v>
      </c>
      <c r="E51" t="s">
        <v>18</v>
      </c>
      <c r="F51" t="s">
        <v>505</v>
      </c>
      <c r="G51" t="s">
        <v>505</v>
      </c>
    </row>
    <row r="52" spans="1:8" x14ac:dyDescent="0.4">
      <c r="A52">
        <v>9354</v>
      </c>
      <c r="B52" t="s">
        <v>692</v>
      </c>
      <c r="C52" t="s">
        <v>693</v>
      </c>
      <c r="D52" t="s">
        <v>17</v>
      </c>
      <c r="E52" t="s">
        <v>18</v>
      </c>
      <c r="F52" t="s">
        <v>694</v>
      </c>
      <c r="G52" t="s">
        <v>694</v>
      </c>
    </row>
    <row r="53" spans="1:8" x14ac:dyDescent="0.4">
      <c r="A53">
        <v>9355</v>
      </c>
      <c r="B53" t="s">
        <v>695</v>
      </c>
      <c r="C53" t="s">
        <v>696</v>
      </c>
      <c r="D53" t="s">
        <v>17</v>
      </c>
      <c r="E53" t="s">
        <v>18</v>
      </c>
      <c r="F53" t="s">
        <v>697</v>
      </c>
      <c r="G53" t="s">
        <v>697</v>
      </c>
    </row>
    <row r="54" spans="1:8" x14ac:dyDescent="0.4">
      <c r="A54">
        <v>9366</v>
      </c>
      <c r="B54" t="s">
        <v>698</v>
      </c>
      <c r="C54" t="s">
        <v>699</v>
      </c>
      <c r="D54" t="s">
        <v>17</v>
      </c>
      <c r="E54" t="s">
        <v>18</v>
      </c>
      <c r="F54" t="s">
        <v>697</v>
      </c>
      <c r="G54" t="s">
        <v>697</v>
      </c>
    </row>
    <row r="55" spans="1:8" x14ac:dyDescent="0.4">
      <c r="A55">
        <v>9388</v>
      </c>
      <c r="B55" t="s">
        <v>700</v>
      </c>
      <c r="C55" t="s">
        <v>701</v>
      </c>
      <c r="D55" t="s">
        <v>17</v>
      </c>
      <c r="E55" t="s">
        <v>18</v>
      </c>
      <c r="F55" t="s">
        <v>702</v>
      </c>
      <c r="G55" t="s">
        <v>39</v>
      </c>
      <c r="H55" t="s">
        <v>40</v>
      </c>
    </row>
    <row r="56" spans="1:8" x14ac:dyDescent="0.4">
      <c r="A56">
        <v>9406</v>
      </c>
      <c r="B56" t="s">
        <v>703</v>
      </c>
      <c r="C56" t="s">
        <v>704</v>
      </c>
      <c r="D56" t="s">
        <v>17</v>
      </c>
      <c r="E56" t="s">
        <v>18</v>
      </c>
      <c r="F56" t="s">
        <v>705</v>
      </c>
      <c r="G56" t="s">
        <v>705</v>
      </c>
    </row>
    <row r="57" spans="1:8" x14ac:dyDescent="0.4">
      <c r="A57">
        <v>9481</v>
      </c>
      <c r="B57" t="s">
        <v>715</v>
      </c>
      <c r="C57" t="s">
        <v>716</v>
      </c>
      <c r="D57" t="s">
        <v>17</v>
      </c>
      <c r="E57" t="s">
        <v>18</v>
      </c>
      <c r="F57" t="s">
        <v>717</v>
      </c>
      <c r="G57" t="s">
        <v>717</v>
      </c>
    </row>
    <row r="58" spans="1:8" x14ac:dyDescent="0.4">
      <c r="A58">
        <v>9483</v>
      </c>
      <c r="B58" t="s">
        <v>718</v>
      </c>
      <c r="C58" t="s">
        <v>719</v>
      </c>
      <c r="D58" t="s">
        <v>17</v>
      </c>
      <c r="E58" t="s">
        <v>52</v>
      </c>
      <c r="F58" t="s">
        <v>720</v>
      </c>
      <c r="G58" t="s">
        <v>720</v>
      </c>
    </row>
    <row r="59" spans="1:8" x14ac:dyDescent="0.4">
      <c r="A59">
        <v>9501</v>
      </c>
      <c r="B59" t="s">
        <v>721</v>
      </c>
      <c r="C59" t="s">
        <v>722</v>
      </c>
      <c r="D59" t="s">
        <v>17</v>
      </c>
      <c r="E59" t="s">
        <v>18</v>
      </c>
      <c r="F59" t="s">
        <v>723</v>
      </c>
      <c r="G59" t="s">
        <v>723</v>
      </c>
    </row>
    <row r="60" spans="1:8" x14ac:dyDescent="0.4">
      <c r="A60">
        <v>9567</v>
      </c>
      <c r="B60" t="s">
        <v>726</v>
      </c>
      <c r="C60" t="s">
        <v>727</v>
      </c>
      <c r="D60" t="s">
        <v>17</v>
      </c>
      <c r="E60" t="s">
        <v>18</v>
      </c>
      <c r="F60" t="s">
        <v>728</v>
      </c>
      <c r="G60" t="s">
        <v>729</v>
      </c>
      <c r="H60" t="s">
        <v>730</v>
      </c>
    </row>
    <row r="61" spans="1:8" x14ac:dyDescent="0.4">
      <c r="A61">
        <v>9569</v>
      </c>
      <c r="B61" t="s">
        <v>731</v>
      </c>
      <c r="C61" t="s">
        <v>732</v>
      </c>
      <c r="D61" t="s">
        <v>17</v>
      </c>
      <c r="E61" t="s">
        <v>52</v>
      </c>
      <c r="F61" t="s">
        <v>733</v>
      </c>
      <c r="G61" t="s">
        <v>733</v>
      </c>
    </row>
    <row r="62" spans="1:8" x14ac:dyDescent="0.4">
      <c r="A62">
        <v>9571</v>
      </c>
      <c r="B62" t="s">
        <v>734</v>
      </c>
      <c r="C62" t="s">
        <v>735</v>
      </c>
      <c r="D62" t="s">
        <v>17</v>
      </c>
      <c r="E62" t="s">
        <v>52</v>
      </c>
      <c r="F62" t="s">
        <v>736</v>
      </c>
      <c r="G62" t="s">
        <v>430</v>
      </c>
      <c r="H62" s="1">
        <v>1</v>
      </c>
    </row>
    <row r="63" spans="1:8" x14ac:dyDescent="0.4">
      <c r="A63">
        <v>9628</v>
      </c>
      <c r="B63" t="s">
        <v>754</v>
      </c>
      <c r="C63" t="s">
        <v>755</v>
      </c>
      <c r="D63" t="s">
        <v>17</v>
      </c>
      <c r="E63" t="s">
        <v>52</v>
      </c>
      <c r="F63" t="s">
        <v>224</v>
      </c>
      <c r="G63" t="s">
        <v>224</v>
      </c>
    </row>
    <row r="64" spans="1:8" x14ac:dyDescent="0.4">
      <c r="A64">
        <v>9695</v>
      </c>
      <c r="B64" t="s">
        <v>766</v>
      </c>
      <c r="C64" t="s">
        <v>767</v>
      </c>
      <c r="D64" t="s">
        <v>17</v>
      </c>
      <c r="E64" t="s">
        <v>52</v>
      </c>
      <c r="F64" t="s">
        <v>768</v>
      </c>
      <c r="G64" t="s">
        <v>768</v>
      </c>
    </row>
    <row r="65" spans="1:7" x14ac:dyDescent="0.4">
      <c r="A65">
        <v>9738</v>
      </c>
      <c r="B65" t="s">
        <v>773</v>
      </c>
      <c r="C65" t="s">
        <v>774</v>
      </c>
      <c r="D65" t="s">
        <v>17</v>
      </c>
      <c r="E65" t="s">
        <v>18</v>
      </c>
      <c r="F65" t="s">
        <v>127</v>
      </c>
      <c r="G65" t="s">
        <v>127</v>
      </c>
    </row>
    <row r="66" spans="1:7" x14ac:dyDescent="0.4">
      <c r="A66">
        <v>9772</v>
      </c>
      <c r="B66" t="s">
        <v>779</v>
      </c>
      <c r="C66" t="s">
        <v>780</v>
      </c>
      <c r="D66" t="s">
        <v>17</v>
      </c>
      <c r="E66" t="s">
        <v>18</v>
      </c>
      <c r="F66" t="s">
        <v>781</v>
      </c>
      <c r="G66" t="s">
        <v>781</v>
      </c>
    </row>
    <row r="67" spans="1:7" x14ac:dyDescent="0.4">
      <c r="A67">
        <v>9824</v>
      </c>
      <c r="B67" t="s">
        <v>787</v>
      </c>
      <c r="C67" t="s">
        <v>788</v>
      </c>
      <c r="D67" t="s">
        <v>17</v>
      </c>
      <c r="E67" t="s">
        <v>52</v>
      </c>
      <c r="F67" t="s">
        <v>789</v>
      </c>
      <c r="G67" t="s">
        <v>789</v>
      </c>
    </row>
    <row r="68" spans="1:7" x14ac:dyDescent="0.4">
      <c r="A68">
        <v>9849</v>
      </c>
      <c r="B68" t="s">
        <v>798</v>
      </c>
      <c r="C68" t="s">
        <v>799</v>
      </c>
      <c r="D68" t="s">
        <v>17</v>
      </c>
      <c r="E68" t="s">
        <v>18</v>
      </c>
      <c r="F68" t="s">
        <v>800</v>
      </c>
      <c r="G68" t="s">
        <v>800</v>
      </c>
    </row>
    <row r="69" spans="1:7" x14ac:dyDescent="0.4">
      <c r="A69">
        <v>9852</v>
      </c>
      <c r="B69" t="s">
        <v>801</v>
      </c>
      <c r="C69" t="s">
        <v>802</v>
      </c>
      <c r="D69" t="s">
        <v>17</v>
      </c>
      <c r="E69" t="s">
        <v>52</v>
      </c>
      <c r="F69" t="s">
        <v>803</v>
      </c>
      <c r="G69" t="s">
        <v>803</v>
      </c>
    </row>
    <row r="70" spans="1:7" x14ac:dyDescent="0.4">
      <c r="A70">
        <v>10018</v>
      </c>
      <c r="B70" t="s">
        <v>814</v>
      </c>
      <c r="C70" t="s">
        <v>815</v>
      </c>
      <c r="D70" t="s">
        <v>17</v>
      </c>
      <c r="E70" t="s">
        <v>48</v>
      </c>
      <c r="F70" t="s">
        <v>382</v>
      </c>
      <c r="G70" t="s">
        <v>382</v>
      </c>
    </row>
    <row r="71" spans="1:7" x14ac:dyDescent="0.4">
      <c r="A71">
        <v>10022</v>
      </c>
      <c r="B71" t="s">
        <v>816</v>
      </c>
      <c r="C71" t="s">
        <v>817</v>
      </c>
      <c r="D71" t="s">
        <v>17</v>
      </c>
      <c r="E71" t="s">
        <v>52</v>
      </c>
      <c r="F71" t="s">
        <v>53</v>
      </c>
      <c r="G71" t="s">
        <v>53</v>
      </c>
    </row>
    <row r="72" spans="1:7" x14ac:dyDescent="0.4">
      <c r="A72">
        <v>10108</v>
      </c>
      <c r="B72" t="s">
        <v>818</v>
      </c>
      <c r="C72" t="s">
        <v>819</v>
      </c>
      <c r="D72" t="s">
        <v>17</v>
      </c>
      <c r="E72" t="s">
        <v>97</v>
      </c>
      <c r="F72" t="s">
        <v>820</v>
      </c>
      <c r="G72" t="s">
        <v>820</v>
      </c>
    </row>
    <row r="73" spans="1:7" x14ac:dyDescent="0.4">
      <c r="A73">
        <v>10142</v>
      </c>
      <c r="B73" t="s">
        <v>821</v>
      </c>
      <c r="C73" t="s">
        <v>822</v>
      </c>
      <c r="D73" t="s">
        <v>17</v>
      </c>
      <c r="E73" t="s">
        <v>97</v>
      </c>
      <c r="F73" t="s">
        <v>622</v>
      </c>
      <c r="G73" t="s">
        <v>622</v>
      </c>
    </row>
    <row r="74" spans="1:7" x14ac:dyDescent="0.4">
      <c r="A74">
        <v>10162</v>
      </c>
      <c r="B74" t="s">
        <v>825</v>
      </c>
      <c r="C74" t="s">
        <v>826</v>
      </c>
      <c r="D74" t="s">
        <v>17</v>
      </c>
      <c r="E74" t="s">
        <v>18</v>
      </c>
      <c r="F74" t="s">
        <v>35</v>
      </c>
      <c r="G74" t="s">
        <v>35</v>
      </c>
    </row>
    <row r="75" spans="1:7" x14ac:dyDescent="0.4">
      <c r="A75">
        <v>10212</v>
      </c>
      <c r="B75" t="s">
        <v>827</v>
      </c>
      <c r="C75" t="s">
        <v>828</v>
      </c>
      <c r="D75" t="s">
        <v>17</v>
      </c>
      <c r="E75" t="s">
        <v>52</v>
      </c>
      <c r="F75" t="s">
        <v>829</v>
      </c>
      <c r="G75" t="s">
        <v>829</v>
      </c>
    </row>
    <row r="76" spans="1:7" x14ac:dyDescent="0.4">
      <c r="A76">
        <v>10216</v>
      </c>
      <c r="B76" t="s">
        <v>830</v>
      </c>
      <c r="C76" t="s">
        <v>831</v>
      </c>
      <c r="D76" t="s">
        <v>17</v>
      </c>
      <c r="E76" t="s">
        <v>52</v>
      </c>
      <c r="F76" t="s">
        <v>832</v>
      </c>
      <c r="G76" t="s">
        <v>832</v>
      </c>
    </row>
    <row r="77" spans="1:7" x14ac:dyDescent="0.4">
      <c r="A77">
        <v>10266</v>
      </c>
      <c r="B77" t="s">
        <v>833</v>
      </c>
      <c r="C77" t="s">
        <v>834</v>
      </c>
      <c r="D77" t="s">
        <v>17</v>
      </c>
      <c r="E77" t="s">
        <v>97</v>
      </c>
      <c r="F77" t="s">
        <v>835</v>
      </c>
      <c r="G77" t="s">
        <v>835</v>
      </c>
    </row>
    <row r="78" spans="1:7" x14ac:dyDescent="0.4">
      <c r="A78">
        <v>10271</v>
      </c>
      <c r="B78" t="s">
        <v>836</v>
      </c>
      <c r="C78" t="s">
        <v>837</v>
      </c>
      <c r="D78" t="s">
        <v>17</v>
      </c>
      <c r="E78" t="s">
        <v>97</v>
      </c>
      <c r="F78" t="s">
        <v>838</v>
      </c>
      <c r="G78" t="s">
        <v>838</v>
      </c>
    </row>
    <row r="79" spans="1:7" x14ac:dyDescent="0.4">
      <c r="A79">
        <v>10273</v>
      </c>
      <c r="B79" t="s">
        <v>839</v>
      </c>
      <c r="C79" t="s">
        <v>840</v>
      </c>
      <c r="D79" t="s">
        <v>17</v>
      </c>
      <c r="E79" t="s">
        <v>97</v>
      </c>
      <c r="F79" t="s">
        <v>841</v>
      </c>
      <c r="G79" t="s">
        <v>841</v>
      </c>
    </row>
    <row r="80" spans="1:7" x14ac:dyDescent="0.4">
      <c r="A80">
        <v>10345</v>
      </c>
      <c r="B80" t="s">
        <v>842</v>
      </c>
      <c r="C80" t="s">
        <v>843</v>
      </c>
      <c r="D80" t="s">
        <v>17</v>
      </c>
      <c r="E80" t="s">
        <v>18</v>
      </c>
      <c r="F80" t="s">
        <v>844</v>
      </c>
      <c r="G80" t="s">
        <v>844</v>
      </c>
    </row>
    <row r="81" spans="1:7" x14ac:dyDescent="0.4">
      <c r="A81">
        <v>10354</v>
      </c>
      <c r="B81" t="s">
        <v>845</v>
      </c>
      <c r="C81" t="s">
        <v>846</v>
      </c>
      <c r="D81" t="s">
        <v>17</v>
      </c>
      <c r="E81" t="s">
        <v>97</v>
      </c>
      <c r="F81" t="s">
        <v>847</v>
      </c>
      <c r="G81" t="s">
        <v>847</v>
      </c>
    </row>
    <row r="82" spans="1:7" x14ac:dyDescent="0.4">
      <c r="A82">
        <v>10378</v>
      </c>
      <c r="B82" t="s">
        <v>848</v>
      </c>
      <c r="C82" t="s">
        <v>849</v>
      </c>
      <c r="D82" t="s">
        <v>17</v>
      </c>
      <c r="E82" t="s">
        <v>97</v>
      </c>
      <c r="F82" t="s">
        <v>850</v>
      </c>
      <c r="G82" t="s">
        <v>850</v>
      </c>
    </row>
    <row r="83" spans="1:7" x14ac:dyDescent="0.4">
      <c r="A83">
        <v>10411</v>
      </c>
      <c r="B83" t="s">
        <v>855</v>
      </c>
      <c r="C83" t="s">
        <v>856</v>
      </c>
      <c r="D83" t="s">
        <v>17</v>
      </c>
      <c r="E83" t="s">
        <v>18</v>
      </c>
      <c r="F83" t="s">
        <v>857</v>
      </c>
      <c r="G83" t="s">
        <v>857</v>
      </c>
    </row>
    <row r="84" spans="1:7" x14ac:dyDescent="0.4">
      <c r="A84">
        <v>10595</v>
      </c>
      <c r="B84" t="s">
        <v>864</v>
      </c>
      <c r="C84" t="s">
        <v>865</v>
      </c>
      <c r="D84" t="s">
        <v>17</v>
      </c>
      <c r="E84" t="s">
        <v>18</v>
      </c>
      <c r="F84" t="s">
        <v>730</v>
      </c>
      <c r="G84" t="s">
        <v>730</v>
      </c>
    </row>
    <row r="85" spans="1:7" x14ac:dyDescent="0.4">
      <c r="A85">
        <v>10701</v>
      </c>
      <c r="B85" t="s">
        <v>866</v>
      </c>
      <c r="C85" t="s">
        <v>867</v>
      </c>
      <c r="D85" t="s">
        <v>17</v>
      </c>
      <c r="E85" t="s">
        <v>18</v>
      </c>
      <c r="F85" t="s">
        <v>868</v>
      </c>
      <c r="G85" t="s">
        <v>868</v>
      </c>
    </row>
    <row r="86" spans="1:7" x14ac:dyDescent="0.4">
      <c r="A86">
        <v>10702</v>
      </c>
      <c r="B86" t="s">
        <v>869</v>
      </c>
      <c r="C86" t="s">
        <v>870</v>
      </c>
      <c r="D86" t="s">
        <v>17</v>
      </c>
      <c r="E86" t="s">
        <v>18</v>
      </c>
      <c r="F86" t="s">
        <v>871</v>
      </c>
      <c r="G86" t="s">
        <v>871</v>
      </c>
    </row>
    <row r="87" spans="1:7" x14ac:dyDescent="0.4">
      <c r="A87">
        <v>10703</v>
      </c>
      <c r="B87" t="s">
        <v>872</v>
      </c>
      <c r="C87" t="s">
        <v>873</v>
      </c>
      <c r="D87" t="s">
        <v>17</v>
      </c>
      <c r="E87" t="s">
        <v>18</v>
      </c>
      <c r="F87" t="s">
        <v>874</v>
      </c>
      <c r="G87" t="s">
        <v>874</v>
      </c>
    </row>
    <row r="88" spans="1:7" x14ac:dyDescent="0.4">
      <c r="A88">
        <v>10704</v>
      </c>
      <c r="B88" t="s">
        <v>875</v>
      </c>
      <c r="C88" t="s">
        <v>876</v>
      </c>
      <c r="D88" t="s">
        <v>17</v>
      </c>
      <c r="E88" t="s">
        <v>18</v>
      </c>
      <c r="F88" t="s">
        <v>877</v>
      </c>
      <c r="G88" t="s">
        <v>877</v>
      </c>
    </row>
    <row r="89" spans="1:7" x14ac:dyDescent="0.4">
      <c r="A89">
        <v>10706</v>
      </c>
      <c r="B89" t="s">
        <v>878</v>
      </c>
      <c r="C89" t="s">
        <v>879</v>
      </c>
      <c r="D89" t="s">
        <v>17</v>
      </c>
      <c r="E89" t="s">
        <v>18</v>
      </c>
      <c r="F89" t="s">
        <v>705</v>
      </c>
      <c r="G89" t="s">
        <v>705</v>
      </c>
    </row>
    <row r="90" spans="1:7" x14ac:dyDescent="0.4">
      <c r="A90">
        <v>10707</v>
      </c>
      <c r="B90" t="s">
        <v>880</v>
      </c>
      <c r="C90" t="s">
        <v>881</v>
      </c>
      <c r="D90" t="s">
        <v>17</v>
      </c>
      <c r="E90" t="s">
        <v>18</v>
      </c>
      <c r="F90" t="s">
        <v>882</v>
      </c>
      <c r="G90" t="s">
        <v>882</v>
      </c>
    </row>
    <row r="91" spans="1:7" x14ac:dyDescent="0.4">
      <c r="A91">
        <v>10708</v>
      </c>
      <c r="B91" t="s">
        <v>883</v>
      </c>
      <c r="C91" t="s">
        <v>884</v>
      </c>
      <c r="D91" t="s">
        <v>17</v>
      </c>
      <c r="E91" t="s">
        <v>18</v>
      </c>
      <c r="F91" t="s">
        <v>885</v>
      </c>
      <c r="G91" t="s">
        <v>885</v>
      </c>
    </row>
    <row r="92" spans="1:7" x14ac:dyDescent="0.4">
      <c r="A92">
        <v>10709</v>
      </c>
      <c r="B92" t="s">
        <v>886</v>
      </c>
      <c r="C92" t="s">
        <v>887</v>
      </c>
      <c r="D92" t="s">
        <v>17</v>
      </c>
      <c r="E92" t="s">
        <v>18</v>
      </c>
      <c r="F92" t="s">
        <v>888</v>
      </c>
      <c r="G92" t="s">
        <v>888</v>
      </c>
    </row>
    <row r="93" spans="1:7" x14ac:dyDescent="0.4">
      <c r="A93">
        <v>10710</v>
      </c>
      <c r="B93" t="s">
        <v>889</v>
      </c>
      <c r="C93" t="s">
        <v>890</v>
      </c>
      <c r="D93" t="s">
        <v>17</v>
      </c>
      <c r="E93" t="s">
        <v>18</v>
      </c>
      <c r="F93" t="s">
        <v>891</v>
      </c>
      <c r="G93" t="s">
        <v>891</v>
      </c>
    </row>
    <row r="94" spans="1:7" x14ac:dyDescent="0.4">
      <c r="A94">
        <v>10715</v>
      </c>
      <c r="B94" t="s">
        <v>892</v>
      </c>
      <c r="C94" t="s">
        <v>893</v>
      </c>
      <c r="D94" t="s">
        <v>17</v>
      </c>
      <c r="E94" t="s">
        <v>18</v>
      </c>
      <c r="F94" t="s">
        <v>894</v>
      </c>
      <c r="G94" t="s">
        <v>894</v>
      </c>
    </row>
    <row r="95" spans="1:7" x14ac:dyDescent="0.4">
      <c r="A95">
        <v>10716</v>
      </c>
      <c r="B95" t="s">
        <v>895</v>
      </c>
      <c r="C95" t="s">
        <v>896</v>
      </c>
      <c r="D95" t="s">
        <v>17</v>
      </c>
      <c r="E95" t="s">
        <v>18</v>
      </c>
      <c r="F95" t="s">
        <v>891</v>
      </c>
      <c r="G95" t="s">
        <v>891</v>
      </c>
    </row>
    <row r="96" spans="1:7" x14ac:dyDescent="0.4">
      <c r="A96">
        <v>10975</v>
      </c>
      <c r="B96" t="s">
        <v>897</v>
      </c>
      <c r="C96" t="s">
        <v>898</v>
      </c>
      <c r="D96" t="s">
        <v>17</v>
      </c>
      <c r="E96" t="s">
        <v>97</v>
      </c>
      <c r="F96" t="s">
        <v>899</v>
      </c>
      <c r="G96" t="s">
        <v>899</v>
      </c>
    </row>
    <row r="97" spans="1:7" x14ac:dyDescent="0.4">
      <c r="A97">
        <v>10976</v>
      </c>
      <c r="B97" t="s">
        <v>900</v>
      </c>
      <c r="C97" t="s">
        <v>901</v>
      </c>
      <c r="D97" t="s">
        <v>17</v>
      </c>
      <c r="E97" t="s">
        <v>97</v>
      </c>
      <c r="F97" t="s">
        <v>99</v>
      </c>
      <c r="G97" t="s">
        <v>99</v>
      </c>
    </row>
    <row r="98" spans="1:7" x14ac:dyDescent="0.4">
      <c r="A98">
        <v>11150</v>
      </c>
      <c r="B98" t="s">
        <v>907</v>
      </c>
      <c r="C98" t="s">
        <v>908</v>
      </c>
      <c r="D98" t="s">
        <v>17</v>
      </c>
      <c r="E98" t="s">
        <v>18</v>
      </c>
      <c r="F98" t="s">
        <v>909</v>
      </c>
      <c r="G98" t="s">
        <v>909</v>
      </c>
    </row>
    <row r="99" spans="1:7" x14ac:dyDescent="0.4">
      <c r="A99">
        <v>11190</v>
      </c>
      <c r="B99" t="s">
        <v>915</v>
      </c>
      <c r="C99" t="s">
        <v>916</v>
      </c>
      <c r="D99" t="s">
        <v>17</v>
      </c>
      <c r="E99" t="s">
        <v>97</v>
      </c>
      <c r="F99" t="s">
        <v>917</v>
      </c>
      <c r="G99" t="s">
        <v>917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workbookViewId="0">
      <selection sqref="A1:J1048437"/>
    </sheetView>
  </sheetViews>
  <sheetFormatPr defaultRowHeight="13.9" x14ac:dyDescent="0.4"/>
  <sheetData>
    <row r="1" spans="1:10" ht="41.65" x14ac:dyDescent="0.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4">
      <c r="A2">
        <v>28</v>
      </c>
      <c r="B2" t="s">
        <v>21</v>
      </c>
      <c r="C2" t="s">
        <v>22</v>
      </c>
      <c r="D2" t="s">
        <v>17</v>
      </c>
      <c r="E2" t="s">
        <v>18</v>
      </c>
      <c r="F2" t="s">
        <v>23</v>
      </c>
      <c r="G2" t="s">
        <v>24</v>
      </c>
      <c r="H2" s="1">
        <v>0.95</v>
      </c>
      <c r="I2" t="s">
        <v>25</v>
      </c>
      <c r="J2" s="1">
        <v>0.05</v>
      </c>
    </row>
    <row r="3" spans="1:10" x14ac:dyDescent="0.4">
      <c r="A3">
        <v>29</v>
      </c>
      <c r="B3" t="s">
        <v>26</v>
      </c>
      <c r="C3" t="s">
        <v>27</v>
      </c>
      <c r="D3" t="s">
        <v>17</v>
      </c>
      <c r="E3" t="s">
        <v>18</v>
      </c>
      <c r="F3" t="s">
        <v>23</v>
      </c>
      <c r="G3" t="s">
        <v>24</v>
      </c>
      <c r="H3" s="1">
        <v>0.95</v>
      </c>
      <c r="I3" t="s">
        <v>25</v>
      </c>
      <c r="J3" s="1">
        <v>0.05</v>
      </c>
    </row>
    <row r="4" spans="1:10" x14ac:dyDescent="0.4">
      <c r="A4">
        <v>34</v>
      </c>
      <c r="B4" t="s">
        <v>28</v>
      </c>
      <c r="C4" t="s">
        <v>29</v>
      </c>
      <c r="D4" t="s">
        <v>17</v>
      </c>
      <c r="E4" t="s">
        <v>18</v>
      </c>
      <c r="F4" t="s">
        <v>30</v>
      </c>
      <c r="G4" t="s">
        <v>31</v>
      </c>
      <c r="H4" s="1">
        <v>0.95</v>
      </c>
      <c r="I4" t="s">
        <v>32</v>
      </c>
      <c r="J4" s="1">
        <v>0.05</v>
      </c>
    </row>
    <row r="5" spans="1:10" x14ac:dyDescent="0.4">
      <c r="A5">
        <v>52</v>
      </c>
      <c r="B5" t="s">
        <v>36</v>
      </c>
      <c r="C5" t="s">
        <v>37</v>
      </c>
      <c r="D5" t="s">
        <v>17</v>
      </c>
      <c r="E5" t="s">
        <v>18</v>
      </c>
      <c r="F5" t="s">
        <v>38</v>
      </c>
      <c r="G5" t="s">
        <v>39</v>
      </c>
      <c r="H5" t="s">
        <v>40</v>
      </c>
      <c r="I5" t="s">
        <v>41</v>
      </c>
      <c r="J5" s="1">
        <v>0.05</v>
      </c>
    </row>
    <row r="6" spans="1:10" x14ac:dyDescent="0.4">
      <c r="A6">
        <v>56</v>
      </c>
      <c r="B6" t="s">
        <v>42</v>
      </c>
      <c r="C6" t="s">
        <v>43</v>
      </c>
      <c r="D6" t="s">
        <v>17</v>
      </c>
      <c r="E6" t="s">
        <v>18</v>
      </c>
      <c r="F6" t="s">
        <v>38</v>
      </c>
      <c r="G6" t="s">
        <v>39</v>
      </c>
      <c r="H6" t="s">
        <v>40</v>
      </c>
      <c r="I6" t="s">
        <v>41</v>
      </c>
      <c r="J6" s="1">
        <v>0.05</v>
      </c>
    </row>
    <row r="7" spans="1:10" x14ac:dyDescent="0.4">
      <c r="A7">
        <v>57</v>
      </c>
      <c r="B7" t="s">
        <v>44</v>
      </c>
      <c r="C7" t="s">
        <v>45</v>
      </c>
      <c r="D7" t="s">
        <v>17</v>
      </c>
      <c r="E7" t="s">
        <v>18</v>
      </c>
      <c r="F7" t="s">
        <v>38</v>
      </c>
      <c r="G7" t="s">
        <v>39</v>
      </c>
      <c r="H7" t="s">
        <v>40</v>
      </c>
      <c r="I7" t="s">
        <v>41</v>
      </c>
      <c r="J7" s="1">
        <v>0.05</v>
      </c>
    </row>
    <row r="8" spans="1:10" x14ac:dyDescent="0.4">
      <c r="A8">
        <v>236</v>
      </c>
      <c r="B8" t="s">
        <v>64</v>
      </c>
      <c r="C8" t="s">
        <v>65</v>
      </c>
      <c r="D8" t="s">
        <v>17</v>
      </c>
      <c r="E8" t="s">
        <v>48</v>
      </c>
      <c r="F8" t="s">
        <v>66</v>
      </c>
      <c r="G8" t="s">
        <v>67</v>
      </c>
      <c r="I8" s="1">
        <v>0.01</v>
      </c>
    </row>
    <row r="9" spans="1:10" x14ac:dyDescent="0.4">
      <c r="A9">
        <v>237</v>
      </c>
      <c r="B9" t="s">
        <v>68</v>
      </c>
      <c r="C9" t="s">
        <v>69</v>
      </c>
      <c r="D9" t="s">
        <v>17</v>
      </c>
      <c r="E9" t="s">
        <v>48</v>
      </c>
      <c r="F9" t="s">
        <v>66</v>
      </c>
      <c r="G9" t="s">
        <v>67</v>
      </c>
      <c r="I9" s="1">
        <v>0.01</v>
      </c>
    </row>
    <row r="10" spans="1:10" x14ac:dyDescent="0.4">
      <c r="A10">
        <v>424</v>
      </c>
      <c r="B10" t="s">
        <v>78</v>
      </c>
      <c r="C10" t="s">
        <v>79</v>
      </c>
      <c r="D10" t="s">
        <v>17</v>
      </c>
      <c r="E10" t="s">
        <v>18</v>
      </c>
      <c r="F10" t="s">
        <v>80</v>
      </c>
      <c r="G10" t="s">
        <v>81</v>
      </c>
      <c r="H10" s="1">
        <v>0.95</v>
      </c>
      <c r="I10" t="s">
        <v>41</v>
      </c>
      <c r="J10" s="1">
        <v>0.05</v>
      </c>
    </row>
    <row r="11" spans="1:10" x14ac:dyDescent="0.4">
      <c r="A11">
        <v>651</v>
      </c>
      <c r="B11" t="s">
        <v>85</v>
      </c>
      <c r="C11" t="s">
        <v>86</v>
      </c>
      <c r="D11" t="s">
        <v>17</v>
      </c>
      <c r="E11" t="s">
        <v>18</v>
      </c>
      <c r="F11" t="s">
        <v>87</v>
      </c>
      <c r="G11" t="s">
        <v>88</v>
      </c>
      <c r="H11" s="1">
        <v>0.6</v>
      </c>
      <c r="I11" t="s">
        <v>89</v>
      </c>
      <c r="J11" s="1">
        <v>0.4</v>
      </c>
    </row>
    <row r="12" spans="1:10" x14ac:dyDescent="0.4">
      <c r="A12">
        <v>670</v>
      </c>
      <c r="B12" t="s">
        <v>90</v>
      </c>
      <c r="C12" t="s">
        <v>91</v>
      </c>
      <c r="D12" t="s">
        <v>17</v>
      </c>
      <c r="E12" t="s">
        <v>18</v>
      </c>
      <c r="F12" t="s">
        <v>92</v>
      </c>
      <c r="G12" t="s">
        <v>93</v>
      </c>
      <c r="H12" s="1">
        <v>0.65</v>
      </c>
      <c r="I12" t="s">
        <v>94</v>
      </c>
      <c r="J12" s="1">
        <v>0.35</v>
      </c>
    </row>
    <row r="13" spans="1:10" x14ac:dyDescent="0.4">
      <c r="A13">
        <v>677</v>
      </c>
      <c r="B13" t="s">
        <v>95</v>
      </c>
      <c r="C13" t="s">
        <v>96</v>
      </c>
      <c r="D13" t="s">
        <v>17</v>
      </c>
      <c r="E13" t="s">
        <v>97</v>
      </c>
      <c r="F13" t="s">
        <v>98</v>
      </c>
      <c r="G13" t="s">
        <v>99</v>
      </c>
      <c r="H13" s="1">
        <v>0.6</v>
      </c>
      <c r="I13" t="s">
        <v>100</v>
      </c>
      <c r="J13" s="1">
        <v>0.4</v>
      </c>
    </row>
    <row r="14" spans="1:10" x14ac:dyDescent="0.4">
      <c r="A14">
        <v>797</v>
      </c>
      <c r="B14" t="s">
        <v>119</v>
      </c>
      <c r="C14" t="s">
        <v>120</v>
      </c>
      <c r="D14" t="s">
        <v>17</v>
      </c>
      <c r="E14" t="s">
        <v>18</v>
      </c>
      <c r="F14" t="s">
        <v>121</v>
      </c>
      <c r="G14" t="s">
        <v>122</v>
      </c>
      <c r="H14" s="1">
        <v>0.95</v>
      </c>
      <c r="I14" t="s">
        <v>32</v>
      </c>
      <c r="J14" s="1">
        <v>0.05</v>
      </c>
    </row>
    <row r="15" spans="1:10" x14ac:dyDescent="0.4">
      <c r="A15">
        <v>798</v>
      </c>
      <c r="B15" t="s">
        <v>123</v>
      </c>
      <c r="C15" t="s">
        <v>124</v>
      </c>
      <c r="D15" t="s">
        <v>17</v>
      </c>
      <c r="E15" t="s">
        <v>18</v>
      </c>
      <c r="F15" t="s">
        <v>121</v>
      </c>
      <c r="G15" t="s">
        <v>122</v>
      </c>
      <c r="H15" s="1">
        <v>0.95</v>
      </c>
      <c r="I15" t="s">
        <v>32</v>
      </c>
      <c r="J15" s="1">
        <v>0.05</v>
      </c>
    </row>
    <row r="16" spans="1:10" x14ac:dyDescent="0.4">
      <c r="A16">
        <v>1248</v>
      </c>
      <c r="B16" t="s">
        <v>128</v>
      </c>
      <c r="C16" t="s">
        <v>129</v>
      </c>
      <c r="D16" t="s">
        <v>17</v>
      </c>
      <c r="E16" t="s">
        <v>97</v>
      </c>
      <c r="F16" t="s">
        <v>130</v>
      </c>
      <c r="G16" t="s">
        <v>131</v>
      </c>
      <c r="H16" s="1">
        <v>0.5</v>
      </c>
      <c r="I16" t="s">
        <v>132</v>
      </c>
      <c r="J16" s="1">
        <v>0.5</v>
      </c>
    </row>
    <row r="17" spans="1:10" x14ac:dyDescent="0.4">
      <c r="A17">
        <v>1262</v>
      </c>
      <c r="B17" t="s">
        <v>133</v>
      </c>
      <c r="C17" t="s">
        <v>134</v>
      </c>
      <c r="D17" t="s">
        <v>17</v>
      </c>
      <c r="E17" t="s">
        <v>97</v>
      </c>
      <c r="F17" t="s">
        <v>135</v>
      </c>
      <c r="G17" t="s">
        <v>136</v>
      </c>
      <c r="H17" s="1">
        <v>0.95</v>
      </c>
      <c r="I17" t="s">
        <v>137</v>
      </c>
      <c r="J17" s="1">
        <v>0.05</v>
      </c>
    </row>
    <row r="18" spans="1:10" x14ac:dyDescent="0.4">
      <c r="A18">
        <v>1719</v>
      </c>
      <c r="B18" t="s">
        <v>152</v>
      </c>
      <c r="C18" t="s">
        <v>153</v>
      </c>
      <c r="D18" t="s">
        <v>17</v>
      </c>
      <c r="E18" t="s">
        <v>48</v>
      </c>
      <c r="F18" t="s">
        <v>154</v>
      </c>
      <c r="G18" t="s">
        <v>100</v>
      </c>
      <c r="I18" s="1">
        <v>0.01</v>
      </c>
    </row>
    <row r="19" spans="1:10" x14ac:dyDescent="0.4">
      <c r="A19">
        <v>1720</v>
      </c>
      <c r="B19" t="s">
        <v>155</v>
      </c>
      <c r="C19" t="s">
        <v>156</v>
      </c>
      <c r="D19" t="s">
        <v>17</v>
      </c>
      <c r="E19" t="s">
        <v>48</v>
      </c>
      <c r="F19" t="s">
        <v>154</v>
      </c>
      <c r="G19" t="s">
        <v>100</v>
      </c>
      <c r="I19" s="1">
        <v>0.01</v>
      </c>
    </row>
    <row r="20" spans="1:10" x14ac:dyDescent="0.4">
      <c r="A20">
        <v>1795</v>
      </c>
      <c r="B20" t="s">
        <v>165</v>
      </c>
      <c r="C20" t="s">
        <v>166</v>
      </c>
      <c r="D20" t="s">
        <v>17</v>
      </c>
      <c r="E20" t="s">
        <v>48</v>
      </c>
      <c r="F20" t="s">
        <v>167</v>
      </c>
      <c r="G20" t="s">
        <v>168</v>
      </c>
      <c r="H20" s="1">
        <v>0.95</v>
      </c>
      <c r="I20" t="s">
        <v>169</v>
      </c>
      <c r="J20" s="1">
        <v>0.05</v>
      </c>
    </row>
    <row r="21" spans="1:10" x14ac:dyDescent="0.4">
      <c r="A21">
        <v>1796</v>
      </c>
      <c r="B21" t="s">
        <v>170</v>
      </c>
      <c r="C21" t="s">
        <v>171</v>
      </c>
      <c r="D21" t="s">
        <v>17</v>
      </c>
      <c r="E21" t="s">
        <v>48</v>
      </c>
      <c r="F21" t="s">
        <v>167</v>
      </c>
      <c r="G21" t="s">
        <v>168</v>
      </c>
      <c r="H21" s="1">
        <v>0.95</v>
      </c>
      <c r="I21" t="s">
        <v>169</v>
      </c>
      <c r="J21" s="1">
        <v>0.05</v>
      </c>
    </row>
    <row r="22" spans="1:10" x14ac:dyDescent="0.4">
      <c r="A22">
        <v>1797</v>
      </c>
      <c r="B22" t="s">
        <v>172</v>
      </c>
      <c r="C22" t="s">
        <v>173</v>
      </c>
      <c r="D22" t="s">
        <v>17</v>
      </c>
      <c r="E22" t="s">
        <v>48</v>
      </c>
      <c r="F22" t="s">
        <v>167</v>
      </c>
      <c r="G22" t="s">
        <v>168</v>
      </c>
      <c r="H22" s="1">
        <v>0.95</v>
      </c>
      <c r="I22" t="s">
        <v>169</v>
      </c>
      <c r="J22" s="1">
        <v>0.05</v>
      </c>
    </row>
    <row r="23" spans="1:10" x14ac:dyDescent="0.4">
      <c r="A23">
        <v>1802</v>
      </c>
      <c r="B23" t="s">
        <v>174</v>
      </c>
      <c r="C23" t="s">
        <v>175</v>
      </c>
      <c r="D23" t="s">
        <v>17</v>
      </c>
      <c r="E23" t="s">
        <v>48</v>
      </c>
      <c r="F23" t="s">
        <v>176</v>
      </c>
      <c r="G23" t="s">
        <v>177</v>
      </c>
      <c r="I23" s="1">
        <v>0.02</v>
      </c>
    </row>
    <row r="24" spans="1:10" x14ac:dyDescent="0.4">
      <c r="A24">
        <v>1803</v>
      </c>
      <c r="B24" t="s">
        <v>178</v>
      </c>
      <c r="C24" t="s">
        <v>179</v>
      </c>
      <c r="D24" t="s">
        <v>17</v>
      </c>
      <c r="E24" t="s">
        <v>48</v>
      </c>
      <c r="F24" t="s">
        <v>176</v>
      </c>
      <c r="G24" t="s">
        <v>177</v>
      </c>
      <c r="I24" s="1">
        <v>0.02</v>
      </c>
    </row>
    <row r="25" spans="1:10" x14ac:dyDescent="0.4">
      <c r="A25">
        <v>1804</v>
      </c>
      <c r="B25" t="s">
        <v>180</v>
      </c>
      <c r="C25" t="s">
        <v>181</v>
      </c>
      <c r="D25" t="s">
        <v>17</v>
      </c>
      <c r="E25" t="s">
        <v>48</v>
      </c>
      <c r="F25" t="s">
        <v>176</v>
      </c>
      <c r="G25" t="s">
        <v>177</v>
      </c>
      <c r="I25" s="1">
        <v>0.02</v>
      </c>
    </row>
    <row r="26" spans="1:10" x14ac:dyDescent="0.4">
      <c r="A26">
        <v>1805</v>
      </c>
      <c r="B26" t="s">
        <v>182</v>
      </c>
      <c r="C26" t="s">
        <v>183</v>
      </c>
      <c r="D26" t="s">
        <v>17</v>
      </c>
      <c r="E26" t="s">
        <v>48</v>
      </c>
      <c r="F26" t="s">
        <v>176</v>
      </c>
      <c r="G26" t="s">
        <v>177</v>
      </c>
      <c r="I26" s="1">
        <v>0.02</v>
      </c>
    </row>
    <row r="27" spans="1:10" x14ac:dyDescent="0.4">
      <c r="A27">
        <v>1825</v>
      </c>
      <c r="B27" t="s">
        <v>184</v>
      </c>
      <c r="C27" t="s">
        <v>185</v>
      </c>
      <c r="D27" t="s">
        <v>17</v>
      </c>
      <c r="E27" t="s">
        <v>18</v>
      </c>
      <c r="F27" t="s">
        <v>186</v>
      </c>
      <c r="G27" t="s">
        <v>187</v>
      </c>
      <c r="H27" s="1">
        <v>0.95</v>
      </c>
      <c r="I27" t="s">
        <v>41</v>
      </c>
      <c r="J27" s="1">
        <v>0.05</v>
      </c>
    </row>
    <row r="28" spans="1:10" x14ac:dyDescent="0.4">
      <c r="A28">
        <v>1828</v>
      </c>
      <c r="B28" t="s">
        <v>188</v>
      </c>
      <c r="C28" t="s">
        <v>189</v>
      </c>
      <c r="D28" t="s">
        <v>17</v>
      </c>
      <c r="E28" t="s">
        <v>48</v>
      </c>
      <c r="F28" t="s">
        <v>167</v>
      </c>
      <c r="G28" t="s">
        <v>168</v>
      </c>
      <c r="H28" s="1">
        <v>0.95</v>
      </c>
      <c r="I28" t="s">
        <v>169</v>
      </c>
      <c r="J28" s="1">
        <v>0.05</v>
      </c>
    </row>
    <row r="29" spans="1:10" x14ac:dyDescent="0.4">
      <c r="A29">
        <v>1829</v>
      </c>
      <c r="B29" t="s">
        <v>190</v>
      </c>
      <c r="C29" t="s">
        <v>191</v>
      </c>
      <c r="D29" t="s">
        <v>17</v>
      </c>
      <c r="E29" t="s">
        <v>48</v>
      </c>
      <c r="F29" t="s">
        <v>167</v>
      </c>
      <c r="G29" t="s">
        <v>168</v>
      </c>
      <c r="H29" s="1">
        <v>0.95</v>
      </c>
      <c r="I29" t="s">
        <v>169</v>
      </c>
      <c r="J29" s="1">
        <v>0.05</v>
      </c>
    </row>
    <row r="30" spans="1:10" x14ac:dyDescent="0.4">
      <c r="A30">
        <v>1830</v>
      </c>
      <c r="B30" t="s">
        <v>192</v>
      </c>
      <c r="C30" t="s">
        <v>193</v>
      </c>
      <c r="D30" t="s">
        <v>17</v>
      </c>
      <c r="E30" t="s">
        <v>48</v>
      </c>
      <c r="F30" t="s">
        <v>167</v>
      </c>
      <c r="G30" t="s">
        <v>168</v>
      </c>
      <c r="H30" s="1">
        <v>0.95</v>
      </c>
      <c r="I30" t="s">
        <v>169</v>
      </c>
      <c r="J30" s="1">
        <v>0.05</v>
      </c>
    </row>
    <row r="31" spans="1:10" x14ac:dyDescent="0.4">
      <c r="A31">
        <v>2166</v>
      </c>
      <c r="B31" t="s">
        <v>194</v>
      </c>
      <c r="C31" t="s">
        <v>195</v>
      </c>
      <c r="D31" t="s">
        <v>17</v>
      </c>
      <c r="E31" t="s">
        <v>48</v>
      </c>
      <c r="F31" t="s">
        <v>196</v>
      </c>
      <c r="G31" t="s">
        <v>197</v>
      </c>
      <c r="H31" s="1">
        <v>0.5</v>
      </c>
      <c r="I31" t="s">
        <v>198</v>
      </c>
      <c r="J31" s="1">
        <v>0.5</v>
      </c>
    </row>
    <row r="32" spans="1:10" x14ac:dyDescent="0.4">
      <c r="A32">
        <v>2167</v>
      </c>
      <c r="B32" t="s">
        <v>199</v>
      </c>
      <c r="C32" t="s">
        <v>200</v>
      </c>
      <c r="D32" t="s">
        <v>17</v>
      </c>
      <c r="E32" t="s">
        <v>48</v>
      </c>
      <c r="F32" t="s">
        <v>196</v>
      </c>
      <c r="G32" t="s">
        <v>197</v>
      </c>
      <c r="H32" s="1">
        <v>0.5</v>
      </c>
      <c r="I32" t="s">
        <v>198</v>
      </c>
      <c r="J32" s="1">
        <v>0.5</v>
      </c>
    </row>
    <row r="33" spans="1:10" x14ac:dyDescent="0.4">
      <c r="A33">
        <v>2168</v>
      </c>
      <c r="B33" t="s">
        <v>201</v>
      </c>
      <c r="C33" t="s">
        <v>202</v>
      </c>
      <c r="D33" t="s">
        <v>17</v>
      </c>
      <c r="E33" t="s">
        <v>48</v>
      </c>
      <c r="F33" t="s">
        <v>196</v>
      </c>
      <c r="G33" t="s">
        <v>197</v>
      </c>
      <c r="H33" s="1">
        <v>0.5</v>
      </c>
      <c r="I33" t="s">
        <v>198</v>
      </c>
      <c r="J33" s="1">
        <v>0.5</v>
      </c>
    </row>
    <row r="34" spans="1:10" x14ac:dyDescent="0.4">
      <c r="A34">
        <v>2169</v>
      </c>
      <c r="B34" t="s">
        <v>203</v>
      </c>
      <c r="C34" t="s">
        <v>204</v>
      </c>
      <c r="D34" t="s">
        <v>17</v>
      </c>
      <c r="E34" t="s">
        <v>48</v>
      </c>
      <c r="F34" t="s">
        <v>196</v>
      </c>
      <c r="G34" t="s">
        <v>197</v>
      </c>
      <c r="H34" s="1">
        <v>0.5</v>
      </c>
      <c r="I34" t="s">
        <v>198</v>
      </c>
      <c r="J34" s="1">
        <v>0.5</v>
      </c>
    </row>
    <row r="35" spans="1:10" x14ac:dyDescent="0.4">
      <c r="A35">
        <v>2430</v>
      </c>
      <c r="B35" t="s">
        <v>214</v>
      </c>
      <c r="C35" t="s">
        <v>215</v>
      </c>
      <c r="D35" t="s">
        <v>17</v>
      </c>
      <c r="E35" t="s">
        <v>97</v>
      </c>
      <c r="F35" t="s">
        <v>216</v>
      </c>
      <c r="G35" t="s">
        <v>217</v>
      </c>
      <c r="H35" s="1">
        <v>0.6</v>
      </c>
      <c r="I35" t="s">
        <v>145</v>
      </c>
      <c r="J35" s="1">
        <v>0.4</v>
      </c>
    </row>
    <row r="36" spans="1:10" x14ac:dyDescent="0.4">
      <c r="A36">
        <v>2431</v>
      </c>
      <c r="B36" t="s">
        <v>218</v>
      </c>
      <c r="C36" t="s">
        <v>219</v>
      </c>
      <c r="D36" t="s">
        <v>17</v>
      </c>
      <c r="E36" t="s">
        <v>97</v>
      </c>
      <c r="F36" t="s">
        <v>216</v>
      </c>
      <c r="G36" t="s">
        <v>217</v>
      </c>
      <c r="H36" s="1">
        <v>0.6</v>
      </c>
      <c r="I36" t="s">
        <v>145</v>
      </c>
      <c r="J36" s="1">
        <v>0.4</v>
      </c>
    </row>
    <row r="37" spans="1:10" x14ac:dyDescent="0.4">
      <c r="A37">
        <v>2432</v>
      </c>
      <c r="B37" t="s">
        <v>220</v>
      </c>
      <c r="C37" t="s">
        <v>221</v>
      </c>
      <c r="D37" t="s">
        <v>17</v>
      </c>
      <c r="E37" t="s">
        <v>97</v>
      </c>
      <c r="F37" t="s">
        <v>216</v>
      </c>
      <c r="G37" t="s">
        <v>217</v>
      </c>
      <c r="H37" s="1">
        <v>0.6</v>
      </c>
      <c r="I37" t="s">
        <v>145</v>
      </c>
      <c r="J37" s="1">
        <v>0.4</v>
      </c>
    </row>
    <row r="38" spans="1:10" x14ac:dyDescent="0.4">
      <c r="A38">
        <v>2699</v>
      </c>
      <c r="B38" t="s">
        <v>236</v>
      </c>
      <c r="C38" t="s">
        <v>237</v>
      </c>
      <c r="D38" t="s">
        <v>17</v>
      </c>
      <c r="E38" t="s">
        <v>48</v>
      </c>
      <c r="F38" t="s">
        <v>238</v>
      </c>
      <c r="G38" t="s">
        <v>168</v>
      </c>
      <c r="H38" s="1">
        <v>0.9</v>
      </c>
      <c r="I38" t="s">
        <v>169</v>
      </c>
      <c r="J38" s="1">
        <v>0.1</v>
      </c>
    </row>
    <row r="39" spans="1:10" x14ac:dyDescent="0.4">
      <c r="A39">
        <v>2713</v>
      </c>
      <c r="B39" t="s">
        <v>239</v>
      </c>
      <c r="C39" t="s">
        <v>240</v>
      </c>
      <c r="D39" t="s">
        <v>17</v>
      </c>
      <c r="E39" t="s">
        <v>52</v>
      </c>
      <c r="F39" t="s">
        <v>241</v>
      </c>
      <c r="G39" t="s">
        <v>242</v>
      </c>
      <c r="H39" s="1">
        <v>0.8</v>
      </c>
      <c r="I39" t="s">
        <v>243</v>
      </c>
      <c r="J39" s="1">
        <v>0.2</v>
      </c>
    </row>
    <row r="40" spans="1:10" x14ac:dyDescent="0.4">
      <c r="A40">
        <v>2714</v>
      </c>
      <c r="B40" t="s">
        <v>244</v>
      </c>
      <c r="C40" t="s">
        <v>245</v>
      </c>
      <c r="D40" t="s">
        <v>17</v>
      </c>
      <c r="E40" t="s">
        <v>52</v>
      </c>
      <c r="F40" t="s">
        <v>241</v>
      </c>
      <c r="G40" t="s">
        <v>242</v>
      </c>
      <c r="H40" s="1">
        <v>0.8</v>
      </c>
      <c r="I40" t="s">
        <v>243</v>
      </c>
      <c r="J40" s="1">
        <v>0.2</v>
      </c>
    </row>
    <row r="41" spans="1:10" x14ac:dyDescent="0.4">
      <c r="A41">
        <v>2715</v>
      </c>
      <c r="B41" t="s">
        <v>246</v>
      </c>
      <c r="C41" t="s">
        <v>247</v>
      </c>
      <c r="D41" t="s">
        <v>17</v>
      </c>
      <c r="E41" t="s">
        <v>52</v>
      </c>
      <c r="F41" t="s">
        <v>241</v>
      </c>
      <c r="G41" t="s">
        <v>242</v>
      </c>
      <c r="H41" s="1">
        <v>0.8</v>
      </c>
      <c r="I41" t="s">
        <v>243</v>
      </c>
      <c r="J41" s="1">
        <v>0.2</v>
      </c>
    </row>
    <row r="42" spans="1:10" x14ac:dyDescent="0.4">
      <c r="A42">
        <v>2768</v>
      </c>
      <c r="B42" t="s">
        <v>248</v>
      </c>
      <c r="C42" t="s">
        <v>249</v>
      </c>
      <c r="D42" t="s">
        <v>17</v>
      </c>
      <c r="E42" t="s">
        <v>18</v>
      </c>
      <c r="F42" t="s">
        <v>250</v>
      </c>
      <c r="G42" t="s">
        <v>251</v>
      </c>
      <c r="H42" s="1">
        <v>0.95</v>
      </c>
      <c r="I42" t="s">
        <v>252</v>
      </c>
      <c r="J42" s="1">
        <v>0.05</v>
      </c>
    </row>
    <row r="43" spans="1:10" x14ac:dyDescent="0.4">
      <c r="A43">
        <v>2769</v>
      </c>
      <c r="B43" t="s">
        <v>253</v>
      </c>
      <c r="C43" t="s">
        <v>254</v>
      </c>
      <c r="D43" t="s">
        <v>17</v>
      </c>
      <c r="E43" t="s">
        <v>18</v>
      </c>
      <c r="F43" t="s">
        <v>255</v>
      </c>
      <c r="G43" t="s">
        <v>256</v>
      </c>
      <c r="H43" s="1">
        <v>0.95</v>
      </c>
      <c r="I43" t="s">
        <v>252</v>
      </c>
      <c r="J43" s="1">
        <v>0.05</v>
      </c>
    </row>
    <row r="44" spans="1:10" x14ac:dyDescent="0.4">
      <c r="A44">
        <v>2770</v>
      </c>
      <c r="B44" t="s">
        <v>257</v>
      </c>
      <c r="C44" t="s">
        <v>258</v>
      </c>
      <c r="D44" t="s">
        <v>17</v>
      </c>
      <c r="E44" t="s">
        <v>18</v>
      </c>
      <c r="F44" t="s">
        <v>259</v>
      </c>
      <c r="G44" t="s">
        <v>260</v>
      </c>
      <c r="H44" s="1">
        <v>0.95</v>
      </c>
      <c r="I44" t="s">
        <v>252</v>
      </c>
      <c r="J44" s="1">
        <v>0.05</v>
      </c>
    </row>
    <row r="45" spans="1:10" x14ac:dyDescent="0.4">
      <c r="A45">
        <v>2771</v>
      </c>
      <c r="B45" t="s">
        <v>261</v>
      </c>
      <c r="C45" t="s">
        <v>262</v>
      </c>
      <c r="D45" t="s">
        <v>17</v>
      </c>
      <c r="E45" t="s">
        <v>18</v>
      </c>
      <c r="F45" t="s">
        <v>263</v>
      </c>
      <c r="G45" t="s">
        <v>264</v>
      </c>
      <c r="H45" s="1">
        <v>0.95</v>
      </c>
      <c r="I45" t="s">
        <v>252</v>
      </c>
      <c r="J45" s="1">
        <v>0.05</v>
      </c>
    </row>
    <row r="46" spans="1:10" x14ac:dyDescent="0.4">
      <c r="A46">
        <v>2772</v>
      </c>
      <c r="B46" t="s">
        <v>265</v>
      </c>
      <c r="C46" t="s">
        <v>266</v>
      </c>
      <c r="D46" t="s">
        <v>17</v>
      </c>
      <c r="E46" t="s">
        <v>18</v>
      </c>
      <c r="F46" t="s">
        <v>267</v>
      </c>
      <c r="G46" t="s">
        <v>268</v>
      </c>
      <c r="H46" s="1">
        <v>0.95</v>
      </c>
      <c r="I46" t="s">
        <v>252</v>
      </c>
      <c r="J46" s="1">
        <v>0.05</v>
      </c>
    </row>
    <row r="47" spans="1:10" x14ac:dyDescent="0.4">
      <c r="A47">
        <v>2917</v>
      </c>
      <c r="B47" t="s">
        <v>269</v>
      </c>
      <c r="C47" t="s">
        <v>270</v>
      </c>
      <c r="D47" t="s">
        <v>17</v>
      </c>
      <c r="E47" t="s">
        <v>48</v>
      </c>
      <c r="F47" t="s">
        <v>167</v>
      </c>
      <c r="G47" t="s">
        <v>168</v>
      </c>
      <c r="H47" s="1">
        <v>0.95</v>
      </c>
      <c r="I47" t="s">
        <v>169</v>
      </c>
      <c r="J47" s="1">
        <v>0.05</v>
      </c>
    </row>
    <row r="48" spans="1:10" x14ac:dyDescent="0.4">
      <c r="A48">
        <v>2918</v>
      </c>
      <c r="B48" t="s">
        <v>271</v>
      </c>
      <c r="C48" t="s">
        <v>272</v>
      </c>
      <c r="D48" t="s">
        <v>17</v>
      </c>
      <c r="E48" t="s">
        <v>48</v>
      </c>
      <c r="F48" t="s">
        <v>167</v>
      </c>
      <c r="G48" t="s">
        <v>168</v>
      </c>
      <c r="H48" s="1">
        <v>0.95</v>
      </c>
      <c r="I48" t="s">
        <v>169</v>
      </c>
      <c r="J48" s="1">
        <v>0.05</v>
      </c>
    </row>
    <row r="49" spans="1:10" x14ac:dyDescent="0.4">
      <c r="A49">
        <v>3050</v>
      </c>
      <c r="B49" t="s">
        <v>273</v>
      </c>
      <c r="C49" t="s">
        <v>274</v>
      </c>
      <c r="D49" t="s">
        <v>17</v>
      </c>
      <c r="E49" t="s">
        <v>48</v>
      </c>
      <c r="F49" t="s">
        <v>275</v>
      </c>
      <c r="G49" t="s">
        <v>276</v>
      </c>
      <c r="H49" s="1">
        <v>0.5</v>
      </c>
      <c r="I49" t="s">
        <v>277</v>
      </c>
      <c r="J49" s="1">
        <v>0.5</v>
      </c>
    </row>
    <row r="50" spans="1:10" x14ac:dyDescent="0.4">
      <c r="A50">
        <v>3051</v>
      </c>
      <c r="B50" t="s">
        <v>278</v>
      </c>
      <c r="C50" t="s">
        <v>279</v>
      </c>
      <c r="D50" t="s">
        <v>17</v>
      </c>
      <c r="E50" t="s">
        <v>48</v>
      </c>
      <c r="F50" t="s">
        <v>275</v>
      </c>
      <c r="G50" t="s">
        <v>276</v>
      </c>
      <c r="H50" s="1">
        <v>0.5</v>
      </c>
      <c r="I50" t="s">
        <v>277</v>
      </c>
      <c r="J50" s="1">
        <v>0.5</v>
      </c>
    </row>
    <row r="51" spans="1:10" x14ac:dyDescent="0.4">
      <c r="A51">
        <v>3052</v>
      </c>
      <c r="B51" t="s">
        <v>280</v>
      </c>
      <c r="C51" t="s">
        <v>281</v>
      </c>
      <c r="D51" t="s">
        <v>17</v>
      </c>
      <c r="E51" t="s">
        <v>48</v>
      </c>
      <c r="F51" t="s">
        <v>275</v>
      </c>
      <c r="G51" t="s">
        <v>276</v>
      </c>
      <c r="H51" s="1">
        <v>0.5</v>
      </c>
      <c r="I51" t="s">
        <v>277</v>
      </c>
      <c r="J51" s="1">
        <v>0.5</v>
      </c>
    </row>
    <row r="52" spans="1:10" x14ac:dyDescent="0.4">
      <c r="A52">
        <v>3053</v>
      </c>
      <c r="B52" t="s">
        <v>282</v>
      </c>
      <c r="C52" t="s">
        <v>283</v>
      </c>
      <c r="D52" t="s">
        <v>17</v>
      </c>
      <c r="E52" t="s">
        <v>48</v>
      </c>
      <c r="F52" t="s">
        <v>275</v>
      </c>
      <c r="G52" t="s">
        <v>276</v>
      </c>
      <c r="H52" s="1">
        <v>0.5</v>
      </c>
      <c r="I52" t="s">
        <v>277</v>
      </c>
      <c r="J52" s="1">
        <v>0.5</v>
      </c>
    </row>
    <row r="53" spans="1:10" x14ac:dyDescent="0.4">
      <c r="A53">
        <v>3116</v>
      </c>
      <c r="B53" t="s">
        <v>284</v>
      </c>
      <c r="C53" t="s">
        <v>285</v>
      </c>
      <c r="D53" t="s">
        <v>17</v>
      </c>
      <c r="E53" t="s">
        <v>18</v>
      </c>
      <c r="F53" t="s">
        <v>286</v>
      </c>
      <c r="G53" t="s">
        <v>287</v>
      </c>
      <c r="H53" s="1">
        <v>0.95</v>
      </c>
      <c r="I53" t="s">
        <v>32</v>
      </c>
      <c r="J53" s="1">
        <v>0.05</v>
      </c>
    </row>
    <row r="54" spans="1:10" x14ac:dyDescent="0.4">
      <c r="A54">
        <v>3224</v>
      </c>
      <c r="B54" t="s">
        <v>288</v>
      </c>
      <c r="C54" t="s">
        <v>289</v>
      </c>
      <c r="D54" t="s">
        <v>17</v>
      </c>
      <c r="E54" t="s">
        <v>48</v>
      </c>
      <c r="F54" t="s">
        <v>290</v>
      </c>
      <c r="G54" t="s">
        <v>291</v>
      </c>
      <c r="H54" s="1">
        <v>0.95</v>
      </c>
      <c r="I54" t="s">
        <v>169</v>
      </c>
      <c r="J54" s="1">
        <v>0.05</v>
      </c>
    </row>
    <row r="55" spans="1:10" x14ac:dyDescent="0.4">
      <c r="A55">
        <v>3225</v>
      </c>
      <c r="B55" t="s">
        <v>292</v>
      </c>
      <c r="C55" t="s">
        <v>293</v>
      </c>
      <c r="D55" t="s">
        <v>17</v>
      </c>
      <c r="E55" t="s">
        <v>48</v>
      </c>
      <c r="F55" t="s">
        <v>290</v>
      </c>
      <c r="G55" t="s">
        <v>291</v>
      </c>
      <c r="H55" s="1">
        <v>0.95</v>
      </c>
      <c r="I55" t="s">
        <v>169</v>
      </c>
      <c r="J55" s="1">
        <v>0.05</v>
      </c>
    </row>
    <row r="56" spans="1:10" x14ac:dyDescent="0.4">
      <c r="A56">
        <v>3226</v>
      </c>
      <c r="B56" t="s">
        <v>294</v>
      </c>
      <c r="C56" t="s">
        <v>295</v>
      </c>
      <c r="D56" t="s">
        <v>17</v>
      </c>
      <c r="E56" t="s">
        <v>48</v>
      </c>
      <c r="F56" t="s">
        <v>290</v>
      </c>
      <c r="G56" t="s">
        <v>291</v>
      </c>
      <c r="H56" s="1">
        <v>0.95</v>
      </c>
      <c r="I56" t="s">
        <v>169</v>
      </c>
      <c r="J56" s="1">
        <v>0.05</v>
      </c>
    </row>
    <row r="57" spans="1:10" x14ac:dyDescent="0.4">
      <c r="A57">
        <v>3227</v>
      </c>
      <c r="B57" t="s">
        <v>296</v>
      </c>
      <c r="C57" t="s">
        <v>297</v>
      </c>
      <c r="D57" t="s">
        <v>17</v>
      </c>
      <c r="E57" t="s">
        <v>48</v>
      </c>
      <c r="F57" t="s">
        <v>290</v>
      </c>
      <c r="G57" t="s">
        <v>291</v>
      </c>
      <c r="H57" s="1">
        <v>0.95</v>
      </c>
      <c r="I57" t="s">
        <v>169</v>
      </c>
      <c r="J57" s="1">
        <v>0.05</v>
      </c>
    </row>
    <row r="58" spans="1:10" x14ac:dyDescent="0.4">
      <c r="A58">
        <v>3628</v>
      </c>
      <c r="B58" t="s">
        <v>308</v>
      </c>
      <c r="C58" t="s">
        <v>309</v>
      </c>
      <c r="D58" t="s">
        <v>17</v>
      </c>
      <c r="E58" t="s">
        <v>48</v>
      </c>
      <c r="F58" t="s">
        <v>310</v>
      </c>
      <c r="G58" t="s">
        <v>311</v>
      </c>
      <c r="H58" s="1">
        <v>0.7</v>
      </c>
      <c r="I58" t="s">
        <v>276</v>
      </c>
      <c r="J58" s="1">
        <v>0.3</v>
      </c>
    </row>
    <row r="59" spans="1:10" x14ac:dyDescent="0.4">
      <c r="A59">
        <v>3629</v>
      </c>
      <c r="B59" t="s">
        <v>312</v>
      </c>
      <c r="C59" t="s">
        <v>313</v>
      </c>
      <c r="D59" t="s">
        <v>17</v>
      </c>
      <c r="E59" t="s">
        <v>48</v>
      </c>
      <c r="F59" t="s">
        <v>310</v>
      </c>
      <c r="G59" t="s">
        <v>311</v>
      </c>
      <c r="H59" s="1">
        <v>0.7</v>
      </c>
      <c r="I59" t="s">
        <v>276</v>
      </c>
      <c r="J59" s="1">
        <v>0.3</v>
      </c>
    </row>
    <row r="60" spans="1:10" x14ac:dyDescent="0.4">
      <c r="A60">
        <v>4133</v>
      </c>
      <c r="B60" t="s">
        <v>327</v>
      </c>
      <c r="C60" t="s">
        <v>328</v>
      </c>
      <c r="D60" t="s">
        <v>17</v>
      </c>
      <c r="E60" t="s">
        <v>52</v>
      </c>
      <c r="F60" t="s">
        <v>329</v>
      </c>
      <c r="G60" t="s">
        <v>330</v>
      </c>
      <c r="H60" s="1">
        <v>0.95</v>
      </c>
      <c r="I60" t="s">
        <v>331</v>
      </c>
      <c r="J60" s="1">
        <v>0.05</v>
      </c>
    </row>
    <row r="61" spans="1:10" x14ac:dyDescent="0.4">
      <c r="A61">
        <v>4134</v>
      </c>
      <c r="B61" t="s">
        <v>332</v>
      </c>
      <c r="C61" t="s">
        <v>333</v>
      </c>
      <c r="D61" t="s">
        <v>17</v>
      </c>
      <c r="E61" t="s">
        <v>52</v>
      </c>
      <c r="F61" t="s">
        <v>329</v>
      </c>
      <c r="G61" t="s">
        <v>330</v>
      </c>
      <c r="H61" s="1">
        <v>0.95</v>
      </c>
      <c r="I61" t="s">
        <v>331</v>
      </c>
      <c r="J61" s="1">
        <v>0.05</v>
      </c>
    </row>
    <row r="62" spans="1:10" x14ac:dyDescent="0.4">
      <c r="A62">
        <v>4135</v>
      </c>
      <c r="B62" t="s">
        <v>334</v>
      </c>
      <c r="C62" t="s">
        <v>335</v>
      </c>
      <c r="D62" t="s">
        <v>17</v>
      </c>
      <c r="E62" t="s">
        <v>52</v>
      </c>
      <c r="F62" t="s">
        <v>329</v>
      </c>
      <c r="G62" t="s">
        <v>330</v>
      </c>
      <c r="H62" s="1">
        <v>0.95</v>
      </c>
      <c r="I62" t="s">
        <v>331</v>
      </c>
      <c r="J62" s="1">
        <v>0.05</v>
      </c>
    </row>
    <row r="63" spans="1:10" x14ac:dyDescent="0.4">
      <c r="A63">
        <v>4192</v>
      </c>
      <c r="B63" t="s">
        <v>336</v>
      </c>
      <c r="C63" t="s">
        <v>337</v>
      </c>
      <c r="D63" t="s">
        <v>17</v>
      </c>
      <c r="E63" t="s">
        <v>18</v>
      </c>
      <c r="F63" t="s">
        <v>338</v>
      </c>
      <c r="G63" t="s">
        <v>339</v>
      </c>
      <c r="H63" s="1">
        <v>0.95</v>
      </c>
      <c r="I63" t="s">
        <v>252</v>
      </c>
      <c r="J63" s="1">
        <v>0.05</v>
      </c>
    </row>
    <row r="64" spans="1:10" x14ac:dyDescent="0.4">
      <c r="A64">
        <v>4304</v>
      </c>
      <c r="B64" t="s">
        <v>354</v>
      </c>
      <c r="C64" t="s">
        <v>355</v>
      </c>
      <c r="D64" t="s">
        <v>17</v>
      </c>
      <c r="E64" t="s">
        <v>18</v>
      </c>
      <c r="F64" t="s">
        <v>356</v>
      </c>
      <c r="G64" t="s">
        <v>357</v>
      </c>
      <c r="H64" s="1">
        <v>0.9</v>
      </c>
      <c r="I64" t="s">
        <v>32</v>
      </c>
      <c r="J64" s="1">
        <v>0.1</v>
      </c>
    </row>
    <row r="65" spans="1:10" x14ac:dyDescent="0.4">
      <c r="A65">
        <v>4543</v>
      </c>
      <c r="B65" t="s">
        <v>358</v>
      </c>
      <c r="C65" t="s">
        <v>359</v>
      </c>
      <c r="D65" t="s">
        <v>17</v>
      </c>
      <c r="E65" t="s">
        <v>18</v>
      </c>
      <c r="F65" t="s">
        <v>360</v>
      </c>
      <c r="G65" t="s">
        <v>361</v>
      </c>
      <c r="H65" s="1">
        <v>0.95</v>
      </c>
      <c r="I65" t="s">
        <v>41</v>
      </c>
      <c r="J65" s="1">
        <v>0.05</v>
      </c>
    </row>
    <row r="66" spans="1:10" x14ac:dyDescent="0.4">
      <c r="A66">
        <v>4571</v>
      </c>
      <c r="B66" t="s">
        <v>362</v>
      </c>
      <c r="C66" t="s">
        <v>363</v>
      </c>
      <c r="D66" t="s">
        <v>17</v>
      </c>
      <c r="E66" t="s">
        <v>18</v>
      </c>
      <c r="F66" t="s">
        <v>364</v>
      </c>
      <c r="G66" t="s">
        <v>365</v>
      </c>
      <c r="H66" s="1">
        <v>0.9</v>
      </c>
      <c r="I66" t="s">
        <v>41</v>
      </c>
      <c r="J66" s="1">
        <v>0.1</v>
      </c>
    </row>
    <row r="67" spans="1:10" x14ac:dyDescent="0.4">
      <c r="A67">
        <v>4589</v>
      </c>
      <c r="B67" t="s">
        <v>366</v>
      </c>
      <c r="C67" t="s">
        <v>367</v>
      </c>
      <c r="D67" t="s">
        <v>17</v>
      </c>
      <c r="E67" t="s">
        <v>18</v>
      </c>
      <c r="F67" t="s">
        <v>368</v>
      </c>
      <c r="G67" t="s">
        <v>369</v>
      </c>
      <c r="H67" s="1">
        <v>0.95</v>
      </c>
      <c r="I67" t="s">
        <v>41</v>
      </c>
      <c r="J67" s="1">
        <v>0.05</v>
      </c>
    </row>
    <row r="68" spans="1:10" x14ac:dyDescent="0.4">
      <c r="A68">
        <v>4713</v>
      </c>
      <c r="B68" t="s">
        <v>370</v>
      </c>
      <c r="C68" t="s">
        <v>371</v>
      </c>
      <c r="D68" t="s">
        <v>17</v>
      </c>
      <c r="E68" t="s">
        <v>18</v>
      </c>
      <c r="F68" t="s">
        <v>372</v>
      </c>
      <c r="G68" t="s">
        <v>373</v>
      </c>
      <c r="H68" s="1">
        <v>0.95</v>
      </c>
      <c r="I68" t="s">
        <v>252</v>
      </c>
      <c r="J68" s="1">
        <v>0.05</v>
      </c>
    </row>
    <row r="69" spans="1:10" x14ac:dyDescent="0.4">
      <c r="A69">
        <v>4730</v>
      </c>
      <c r="B69" t="s">
        <v>374</v>
      </c>
      <c r="C69" t="s">
        <v>375</v>
      </c>
      <c r="D69" t="s">
        <v>17</v>
      </c>
      <c r="E69" t="s">
        <v>18</v>
      </c>
      <c r="F69" t="s">
        <v>376</v>
      </c>
      <c r="G69" t="s">
        <v>377</v>
      </c>
      <c r="H69" s="1">
        <v>0.9</v>
      </c>
      <c r="I69" t="s">
        <v>331</v>
      </c>
      <c r="J69" s="1">
        <v>0.1</v>
      </c>
    </row>
    <row r="70" spans="1:10" x14ac:dyDescent="0.4">
      <c r="A70">
        <v>4770</v>
      </c>
      <c r="B70" t="s">
        <v>395</v>
      </c>
      <c r="C70" t="s">
        <v>396</v>
      </c>
      <c r="D70" t="s">
        <v>17</v>
      </c>
      <c r="E70" t="s">
        <v>18</v>
      </c>
      <c r="F70" t="s">
        <v>397</v>
      </c>
      <c r="G70" t="s">
        <v>398</v>
      </c>
      <c r="H70" s="1">
        <v>0.95</v>
      </c>
      <c r="I70" t="s">
        <v>252</v>
      </c>
      <c r="J70" s="1">
        <v>0.05</v>
      </c>
    </row>
    <row r="71" spans="1:10" x14ac:dyDescent="0.4">
      <c r="A71">
        <v>4771</v>
      </c>
      <c r="B71" t="s">
        <v>399</v>
      </c>
      <c r="C71" t="s">
        <v>400</v>
      </c>
      <c r="D71" t="s">
        <v>17</v>
      </c>
      <c r="E71" t="s">
        <v>18</v>
      </c>
      <c r="F71" t="s">
        <v>397</v>
      </c>
      <c r="G71" t="s">
        <v>398</v>
      </c>
      <c r="H71" s="1">
        <v>0.95</v>
      </c>
      <c r="I71" t="s">
        <v>252</v>
      </c>
      <c r="J71" s="1">
        <v>0.05</v>
      </c>
    </row>
    <row r="72" spans="1:10" x14ac:dyDescent="0.4">
      <c r="A72">
        <v>4772</v>
      </c>
      <c r="B72" t="s">
        <v>401</v>
      </c>
      <c r="C72" t="s">
        <v>402</v>
      </c>
      <c r="D72" t="s">
        <v>17</v>
      </c>
      <c r="E72" t="s">
        <v>18</v>
      </c>
      <c r="F72" t="s">
        <v>397</v>
      </c>
      <c r="G72" t="s">
        <v>398</v>
      </c>
      <c r="H72" s="1">
        <v>0.95</v>
      </c>
      <c r="I72" t="s">
        <v>252</v>
      </c>
      <c r="J72" s="1">
        <v>0.05</v>
      </c>
    </row>
    <row r="73" spans="1:10" x14ac:dyDescent="0.4">
      <c r="A73">
        <v>4773</v>
      </c>
      <c r="B73" t="s">
        <v>403</v>
      </c>
      <c r="C73" t="s">
        <v>404</v>
      </c>
      <c r="D73" t="s">
        <v>17</v>
      </c>
      <c r="E73" t="s">
        <v>18</v>
      </c>
      <c r="F73" t="s">
        <v>397</v>
      </c>
      <c r="G73" t="s">
        <v>398</v>
      </c>
      <c r="H73" s="1">
        <v>0.95</v>
      </c>
      <c r="I73" t="s">
        <v>252</v>
      </c>
      <c r="J73" s="1">
        <v>0.05</v>
      </c>
    </row>
    <row r="74" spans="1:10" x14ac:dyDescent="0.4">
      <c r="A74">
        <v>4809</v>
      </c>
      <c r="B74" t="s">
        <v>405</v>
      </c>
      <c r="C74" t="s">
        <v>406</v>
      </c>
      <c r="D74" t="s">
        <v>17</v>
      </c>
      <c r="E74" t="s">
        <v>97</v>
      </c>
      <c r="F74" t="s">
        <v>98</v>
      </c>
      <c r="G74" t="s">
        <v>99</v>
      </c>
      <c r="H74" s="1">
        <v>0.6</v>
      </c>
      <c r="I74" t="s">
        <v>100</v>
      </c>
      <c r="J74" s="1">
        <v>0.4</v>
      </c>
    </row>
    <row r="75" spans="1:10" x14ac:dyDescent="0.4">
      <c r="A75">
        <v>4816</v>
      </c>
      <c r="B75" t="s">
        <v>413</v>
      </c>
      <c r="C75" t="s">
        <v>414</v>
      </c>
      <c r="D75" t="s">
        <v>17</v>
      </c>
      <c r="E75" t="s">
        <v>18</v>
      </c>
      <c r="F75" t="s">
        <v>38</v>
      </c>
      <c r="G75" t="s">
        <v>39</v>
      </c>
      <c r="H75" t="s">
        <v>40</v>
      </c>
      <c r="I75" t="s">
        <v>41</v>
      </c>
      <c r="J75" s="1">
        <v>0.05</v>
      </c>
    </row>
    <row r="76" spans="1:10" x14ac:dyDescent="0.4">
      <c r="A76">
        <v>4901</v>
      </c>
      <c r="B76" t="s">
        <v>427</v>
      </c>
      <c r="C76" t="s">
        <v>428</v>
      </c>
      <c r="D76" t="s">
        <v>17</v>
      </c>
      <c r="E76" t="s">
        <v>52</v>
      </c>
      <c r="F76" t="s">
        <v>429</v>
      </c>
      <c r="G76" t="s">
        <v>430</v>
      </c>
      <c r="H76" s="1">
        <v>0.6</v>
      </c>
      <c r="I76" t="s">
        <v>431</v>
      </c>
      <c r="J76" s="1">
        <v>0.4</v>
      </c>
    </row>
    <row r="77" spans="1:10" x14ac:dyDescent="0.4">
      <c r="A77">
        <v>5099</v>
      </c>
      <c r="B77" t="s">
        <v>439</v>
      </c>
      <c r="C77" t="s">
        <v>440</v>
      </c>
      <c r="D77" t="s">
        <v>17</v>
      </c>
      <c r="E77" t="s">
        <v>18</v>
      </c>
      <c r="F77" t="s">
        <v>286</v>
      </c>
      <c r="G77" t="s">
        <v>287</v>
      </c>
      <c r="H77" s="1">
        <v>0.95</v>
      </c>
      <c r="I77" t="s">
        <v>32</v>
      </c>
      <c r="J77" s="1">
        <v>0.05</v>
      </c>
    </row>
    <row r="78" spans="1:10" x14ac:dyDescent="0.4">
      <c r="A78">
        <v>5100</v>
      </c>
      <c r="B78" t="s">
        <v>441</v>
      </c>
      <c r="C78" t="s">
        <v>442</v>
      </c>
      <c r="D78" t="s">
        <v>17</v>
      </c>
      <c r="E78" t="s">
        <v>18</v>
      </c>
      <c r="F78" t="s">
        <v>286</v>
      </c>
      <c r="G78" t="s">
        <v>287</v>
      </c>
      <c r="H78" s="1">
        <v>0.95</v>
      </c>
      <c r="I78" t="s">
        <v>32</v>
      </c>
      <c r="J78" s="1">
        <v>0.05</v>
      </c>
    </row>
    <row r="79" spans="1:10" x14ac:dyDescent="0.4">
      <c r="A79">
        <v>5187</v>
      </c>
      <c r="B79" t="s">
        <v>443</v>
      </c>
      <c r="C79" t="s">
        <v>444</v>
      </c>
      <c r="D79" t="s">
        <v>17</v>
      </c>
      <c r="E79" t="s">
        <v>18</v>
      </c>
      <c r="F79" t="s">
        <v>445</v>
      </c>
      <c r="G79" t="s">
        <v>446</v>
      </c>
      <c r="H79" s="1">
        <v>0.95</v>
      </c>
      <c r="I79" t="s">
        <v>252</v>
      </c>
      <c r="J79" s="1">
        <v>0.05</v>
      </c>
    </row>
    <row r="80" spans="1:10" x14ac:dyDescent="0.4">
      <c r="A80">
        <v>5188</v>
      </c>
      <c r="B80" t="s">
        <v>447</v>
      </c>
      <c r="C80" t="s">
        <v>448</v>
      </c>
      <c r="D80" t="s">
        <v>17</v>
      </c>
      <c r="E80" t="s">
        <v>18</v>
      </c>
      <c r="F80" t="s">
        <v>445</v>
      </c>
      <c r="G80" t="s">
        <v>446</v>
      </c>
      <c r="H80" s="1">
        <v>0.95</v>
      </c>
      <c r="I80" t="s">
        <v>252</v>
      </c>
      <c r="J80" s="1">
        <v>0.05</v>
      </c>
    </row>
    <row r="81" spans="1:10" x14ac:dyDescent="0.4">
      <c r="A81">
        <v>5201</v>
      </c>
      <c r="B81" t="s">
        <v>449</v>
      </c>
      <c r="C81" t="s">
        <v>450</v>
      </c>
      <c r="D81" t="s">
        <v>17</v>
      </c>
      <c r="E81" t="s">
        <v>18</v>
      </c>
      <c r="F81" t="s">
        <v>451</v>
      </c>
      <c r="G81" t="s">
        <v>452</v>
      </c>
      <c r="H81" s="1">
        <v>0.95</v>
      </c>
      <c r="I81" t="s">
        <v>41</v>
      </c>
      <c r="J81" s="1">
        <v>0.05</v>
      </c>
    </row>
    <row r="82" spans="1:10" x14ac:dyDescent="0.4">
      <c r="A82">
        <v>5528</v>
      </c>
      <c r="B82" t="s">
        <v>453</v>
      </c>
      <c r="C82" t="s">
        <v>454</v>
      </c>
      <c r="D82" t="s">
        <v>17</v>
      </c>
      <c r="E82" t="s">
        <v>48</v>
      </c>
      <c r="F82" t="s">
        <v>455</v>
      </c>
      <c r="G82" t="s">
        <v>456</v>
      </c>
      <c r="H82" s="1">
        <v>0.8</v>
      </c>
      <c r="I82" t="s">
        <v>41</v>
      </c>
      <c r="J82" s="1">
        <v>0.2</v>
      </c>
    </row>
    <row r="83" spans="1:10" x14ac:dyDescent="0.4">
      <c r="A83">
        <v>5588</v>
      </c>
      <c r="B83" t="s">
        <v>457</v>
      </c>
      <c r="C83" t="s">
        <v>458</v>
      </c>
      <c r="D83" t="s">
        <v>17</v>
      </c>
      <c r="E83" t="s">
        <v>48</v>
      </c>
      <c r="F83" t="s">
        <v>459</v>
      </c>
      <c r="G83" t="s">
        <v>460</v>
      </c>
      <c r="H83" s="1">
        <v>0.95</v>
      </c>
      <c r="I83" t="s">
        <v>169</v>
      </c>
      <c r="J83" s="1">
        <v>0.05</v>
      </c>
    </row>
    <row r="84" spans="1:10" x14ac:dyDescent="0.4">
      <c r="A84">
        <v>5589</v>
      </c>
      <c r="B84" t="s">
        <v>461</v>
      </c>
      <c r="C84" t="s">
        <v>462</v>
      </c>
      <c r="D84" t="s">
        <v>17</v>
      </c>
      <c r="E84" t="s">
        <v>48</v>
      </c>
      <c r="F84" t="s">
        <v>459</v>
      </c>
      <c r="G84" t="s">
        <v>460</v>
      </c>
      <c r="H84" s="1">
        <v>0.95</v>
      </c>
      <c r="I84" t="s">
        <v>169</v>
      </c>
      <c r="J84" s="1">
        <v>0.05</v>
      </c>
    </row>
    <row r="85" spans="1:10" x14ac:dyDescent="0.4">
      <c r="A85">
        <v>5659</v>
      </c>
      <c r="B85" t="s">
        <v>463</v>
      </c>
      <c r="C85" t="s">
        <v>464</v>
      </c>
      <c r="D85" t="s">
        <v>17</v>
      </c>
      <c r="E85" t="s">
        <v>18</v>
      </c>
      <c r="F85" t="s">
        <v>465</v>
      </c>
      <c r="G85" t="s">
        <v>466</v>
      </c>
      <c r="H85" s="1">
        <v>0.9</v>
      </c>
      <c r="I85" t="s">
        <v>331</v>
      </c>
      <c r="J85" s="1">
        <v>0.1</v>
      </c>
    </row>
    <row r="86" spans="1:10" x14ac:dyDescent="0.4">
      <c r="A86">
        <v>5731</v>
      </c>
      <c r="B86" t="s">
        <v>467</v>
      </c>
      <c r="C86" t="s">
        <v>468</v>
      </c>
      <c r="D86" t="s">
        <v>17</v>
      </c>
      <c r="E86" t="s">
        <v>48</v>
      </c>
      <c r="F86" t="s">
        <v>469</v>
      </c>
      <c r="G86" t="s">
        <v>470</v>
      </c>
      <c r="H86" s="1">
        <v>0.9</v>
      </c>
      <c r="I86" t="s">
        <v>41</v>
      </c>
      <c r="J86" s="1">
        <v>0.1</v>
      </c>
    </row>
    <row r="87" spans="1:10" x14ac:dyDescent="0.4">
      <c r="A87">
        <v>5732</v>
      </c>
      <c r="B87" t="s">
        <v>471</v>
      </c>
      <c r="C87" t="s">
        <v>472</v>
      </c>
      <c r="D87" t="s">
        <v>17</v>
      </c>
      <c r="E87" t="s">
        <v>48</v>
      </c>
      <c r="F87" t="s">
        <v>469</v>
      </c>
      <c r="G87" t="s">
        <v>470</v>
      </c>
      <c r="H87" s="1">
        <v>0.9</v>
      </c>
      <c r="I87" t="s">
        <v>41</v>
      </c>
      <c r="J87" s="1">
        <v>0.1</v>
      </c>
    </row>
    <row r="88" spans="1:10" x14ac:dyDescent="0.4">
      <c r="A88">
        <v>5733</v>
      </c>
      <c r="B88" t="s">
        <v>473</v>
      </c>
      <c r="C88" t="s">
        <v>474</v>
      </c>
      <c r="D88" t="s">
        <v>17</v>
      </c>
      <c r="E88" t="s">
        <v>48</v>
      </c>
      <c r="F88" t="s">
        <v>469</v>
      </c>
      <c r="G88" t="s">
        <v>470</v>
      </c>
      <c r="H88" s="1">
        <v>0.9</v>
      </c>
      <c r="I88" t="s">
        <v>41</v>
      </c>
      <c r="J88" s="1">
        <v>0.1</v>
      </c>
    </row>
    <row r="89" spans="1:10" x14ac:dyDescent="0.4">
      <c r="A89">
        <v>5734</v>
      </c>
      <c r="B89" t="s">
        <v>475</v>
      </c>
      <c r="C89" t="s">
        <v>476</v>
      </c>
      <c r="D89" t="s">
        <v>17</v>
      </c>
      <c r="E89" t="s">
        <v>48</v>
      </c>
      <c r="F89" t="s">
        <v>469</v>
      </c>
      <c r="G89" t="s">
        <v>470</v>
      </c>
      <c r="H89" s="1">
        <v>0.9</v>
      </c>
      <c r="I89" t="s">
        <v>41</v>
      </c>
      <c r="J89" s="1">
        <v>0.1</v>
      </c>
    </row>
    <row r="90" spans="1:10" x14ac:dyDescent="0.4">
      <c r="A90">
        <v>5819</v>
      </c>
      <c r="B90" t="s">
        <v>477</v>
      </c>
      <c r="C90" t="s">
        <v>478</v>
      </c>
      <c r="D90" t="s">
        <v>17</v>
      </c>
      <c r="E90" t="s">
        <v>18</v>
      </c>
      <c r="F90" t="s">
        <v>479</v>
      </c>
      <c r="G90" t="s">
        <v>480</v>
      </c>
      <c r="H90" s="1">
        <v>0.9</v>
      </c>
      <c r="I90" t="s">
        <v>41</v>
      </c>
      <c r="J90" s="1">
        <v>0.1</v>
      </c>
    </row>
    <row r="91" spans="1:10" x14ac:dyDescent="0.4">
      <c r="A91">
        <v>5976</v>
      </c>
      <c r="B91" t="s">
        <v>481</v>
      </c>
      <c r="C91" t="s">
        <v>482</v>
      </c>
      <c r="D91" t="s">
        <v>17</v>
      </c>
      <c r="E91" t="s">
        <v>48</v>
      </c>
      <c r="F91" t="s">
        <v>483</v>
      </c>
      <c r="G91" t="s">
        <v>311</v>
      </c>
      <c r="H91" s="1">
        <v>0.95</v>
      </c>
      <c r="I91" t="s">
        <v>484</v>
      </c>
      <c r="J91" s="1">
        <v>0.05</v>
      </c>
    </row>
    <row r="92" spans="1:10" x14ac:dyDescent="0.4">
      <c r="A92">
        <v>5977</v>
      </c>
      <c r="B92" t="s">
        <v>485</v>
      </c>
      <c r="C92" t="s">
        <v>486</v>
      </c>
      <c r="D92" t="s">
        <v>17</v>
      </c>
      <c r="E92" t="s">
        <v>48</v>
      </c>
      <c r="F92" t="s">
        <v>483</v>
      </c>
      <c r="G92" t="s">
        <v>311</v>
      </c>
      <c r="H92" s="1">
        <v>0.95</v>
      </c>
      <c r="I92" t="s">
        <v>484</v>
      </c>
      <c r="J92" s="1">
        <v>0.05</v>
      </c>
    </row>
    <row r="93" spans="1:10" x14ac:dyDescent="0.4">
      <c r="A93">
        <v>5978</v>
      </c>
      <c r="B93" t="s">
        <v>487</v>
      </c>
      <c r="C93" t="s">
        <v>488</v>
      </c>
      <c r="D93" t="s">
        <v>17</v>
      </c>
      <c r="E93" t="s">
        <v>48</v>
      </c>
      <c r="F93" t="s">
        <v>483</v>
      </c>
      <c r="G93" t="s">
        <v>311</v>
      </c>
      <c r="H93" s="1">
        <v>0.95</v>
      </c>
      <c r="I93" t="s">
        <v>484</v>
      </c>
      <c r="J93" s="1">
        <v>0.05</v>
      </c>
    </row>
    <row r="94" spans="1:10" x14ac:dyDescent="0.4">
      <c r="A94">
        <v>5979</v>
      </c>
      <c r="B94" t="s">
        <v>489</v>
      </c>
      <c r="C94" t="s">
        <v>490</v>
      </c>
      <c r="D94" t="s">
        <v>17</v>
      </c>
      <c r="E94" t="s">
        <v>48</v>
      </c>
      <c r="F94" t="s">
        <v>483</v>
      </c>
      <c r="G94" t="s">
        <v>311</v>
      </c>
      <c r="H94" s="1">
        <v>0.95</v>
      </c>
      <c r="I94" t="s">
        <v>484</v>
      </c>
      <c r="J94" s="1">
        <v>0.05</v>
      </c>
    </row>
    <row r="95" spans="1:10" x14ac:dyDescent="0.4">
      <c r="A95">
        <v>6065</v>
      </c>
      <c r="B95" t="s">
        <v>491</v>
      </c>
      <c r="C95" t="s">
        <v>492</v>
      </c>
      <c r="D95" t="s">
        <v>17</v>
      </c>
      <c r="E95" t="s">
        <v>18</v>
      </c>
      <c r="F95" t="s">
        <v>493</v>
      </c>
      <c r="G95" t="s">
        <v>251</v>
      </c>
      <c r="H95" s="1">
        <v>0.95</v>
      </c>
      <c r="I95" t="s">
        <v>41</v>
      </c>
      <c r="J95" s="1">
        <v>0.05</v>
      </c>
    </row>
    <row r="96" spans="1:10" x14ac:dyDescent="0.4">
      <c r="A96">
        <v>6066</v>
      </c>
      <c r="B96" t="s">
        <v>494</v>
      </c>
      <c r="C96" t="s">
        <v>495</v>
      </c>
      <c r="D96" t="s">
        <v>17</v>
      </c>
      <c r="E96" t="s">
        <v>18</v>
      </c>
      <c r="F96" t="s">
        <v>493</v>
      </c>
      <c r="G96" t="s">
        <v>251</v>
      </c>
      <c r="H96" s="1">
        <v>0.95</v>
      </c>
      <c r="I96" t="s">
        <v>41</v>
      </c>
      <c r="J96" s="1">
        <v>0.05</v>
      </c>
    </row>
    <row r="97" spans="1:10" x14ac:dyDescent="0.4">
      <c r="A97">
        <v>6149</v>
      </c>
      <c r="B97" t="s">
        <v>502</v>
      </c>
      <c r="C97" t="s">
        <v>503</v>
      </c>
      <c r="D97" t="s">
        <v>17</v>
      </c>
      <c r="E97" t="s">
        <v>18</v>
      </c>
      <c r="F97" t="s">
        <v>504</v>
      </c>
      <c r="G97" t="s">
        <v>505</v>
      </c>
      <c r="H97" s="1">
        <v>0.95</v>
      </c>
      <c r="I97" t="s">
        <v>252</v>
      </c>
      <c r="J97" s="1">
        <v>0.05</v>
      </c>
    </row>
    <row r="98" spans="1:10" x14ac:dyDescent="0.4">
      <c r="A98">
        <v>6150</v>
      </c>
      <c r="B98" t="s">
        <v>506</v>
      </c>
      <c r="C98" t="s">
        <v>507</v>
      </c>
      <c r="D98" t="s">
        <v>17</v>
      </c>
      <c r="E98" t="s">
        <v>18</v>
      </c>
      <c r="F98" t="s">
        <v>504</v>
      </c>
      <c r="G98" t="s">
        <v>505</v>
      </c>
      <c r="H98" s="1">
        <v>0.95</v>
      </c>
      <c r="I98" t="s">
        <v>252</v>
      </c>
      <c r="J98" s="1">
        <v>0.05</v>
      </c>
    </row>
    <row r="99" spans="1:10" x14ac:dyDescent="0.4">
      <c r="A99">
        <v>6290</v>
      </c>
      <c r="B99" t="s">
        <v>512</v>
      </c>
      <c r="C99" t="s">
        <v>513</v>
      </c>
      <c r="D99" t="s">
        <v>17</v>
      </c>
      <c r="E99" t="s">
        <v>52</v>
      </c>
      <c r="F99" t="s">
        <v>514</v>
      </c>
      <c r="G99" t="s">
        <v>515</v>
      </c>
      <c r="H99" s="1">
        <v>0.5</v>
      </c>
      <c r="I99" t="s">
        <v>516</v>
      </c>
      <c r="J99" s="1">
        <v>0.5</v>
      </c>
    </row>
    <row r="100" spans="1:10" x14ac:dyDescent="0.4">
      <c r="A100">
        <v>6291</v>
      </c>
      <c r="B100" t="s">
        <v>517</v>
      </c>
      <c r="C100" t="s">
        <v>518</v>
      </c>
      <c r="D100" t="s">
        <v>17</v>
      </c>
      <c r="E100" t="s">
        <v>52</v>
      </c>
      <c r="F100" t="s">
        <v>514</v>
      </c>
      <c r="G100" t="s">
        <v>515</v>
      </c>
      <c r="H100" s="1">
        <v>0.5</v>
      </c>
      <c r="I100" t="s">
        <v>516</v>
      </c>
      <c r="J100" s="1">
        <v>0.5</v>
      </c>
    </row>
    <row r="101" spans="1:10" x14ac:dyDescent="0.4">
      <c r="A101">
        <v>6292</v>
      </c>
      <c r="B101" t="s">
        <v>519</v>
      </c>
      <c r="C101" t="s">
        <v>520</v>
      </c>
      <c r="D101" t="s">
        <v>17</v>
      </c>
      <c r="E101" t="s">
        <v>52</v>
      </c>
      <c r="F101" t="s">
        <v>514</v>
      </c>
      <c r="G101" t="s">
        <v>515</v>
      </c>
      <c r="H101" s="1">
        <v>0.5</v>
      </c>
      <c r="I101" t="s">
        <v>516</v>
      </c>
      <c r="J101" s="1">
        <v>0.5</v>
      </c>
    </row>
    <row r="102" spans="1:10" x14ac:dyDescent="0.4">
      <c r="A102">
        <v>6402</v>
      </c>
      <c r="B102" t="s">
        <v>521</v>
      </c>
      <c r="C102" t="s">
        <v>522</v>
      </c>
      <c r="D102" t="s">
        <v>17</v>
      </c>
      <c r="E102" t="s">
        <v>48</v>
      </c>
      <c r="F102" t="s">
        <v>523</v>
      </c>
      <c r="G102" t="s">
        <v>524</v>
      </c>
      <c r="H102" s="1">
        <v>0.6</v>
      </c>
      <c r="I102" t="s">
        <v>276</v>
      </c>
      <c r="J102" s="1">
        <v>0.4</v>
      </c>
    </row>
    <row r="103" spans="1:10" x14ac:dyDescent="0.4">
      <c r="A103">
        <v>6403</v>
      </c>
      <c r="B103" t="s">
        <v>525</v>
      </c>
      <c r="C103" t="s">
        <v>526</v>
      </c>
      <c r="D103" t="s">
        <v>17</v>
      </c>
      <c r="E103" t="s">
        <v>48</v>
      </c>
      <c r="F103" t="s">
        <v>523</v>
      </c>
      <c r="G103" t="s">
        <v>524</v>
      </c>
      <c r="H103" s="1">
        <v>0.6</v>
      </c>
      <c r="I103" t="s">
        <v>276</v>
      </c>
      <c r="J103" s="1">
        <v>0.4</v>
      </c>
    </row>
    <row r="104" spans="1:10" x14ac:dyDescent="0.4">
      <c r="A104">
        <v>6404</v>
      </c>
      <c r="B104" t="s">
        <v>527</v>
      </c>
      <c r="C104" t="s">
        <v>528</v>
      </c>
      <c r="D104" t="s">
        <v>17</v>
      </c>
      <c r="E104" t="s">
        <v>48</v>
      </c>
      <c r="F104" t="s">
        <v>523</v>
      </c>
      <c r="G104" t="s">
        <v>524</v>
      </c>
      <c r="H104" s="1">
        <v>0.6</v>
      </c>
      <c r="I104" t="s">
        <v>276</v>
      </c>
      <c r="J104" s="1">
        <v>0.4</v>
      </c>
    </row>
    <row r="105" spans="1:10" x14ac:dyDescent="0.4">
      <c r="A105">
        <v>6405</v>
      </c>
      <c r="B105" t="s">
        <v>529</v>
      </c>
      <c r="C105" t="s">
        <v>530</v>
      </c>
      <c r="D105" t="s">
        <v>17</v>
      </c>
      <c r="E105" t="s">
        <v>48</v>
      </c>
      <c r="F105" t="s">
        <v>523</v>
      </c>
      <c r="G105" t="s">
        <v>524</v>
      </c>
      <c r="H105" s="1">
        <v>0.6</v>
      </c>
      <c r="I105" t="s">
        <v>276</v>
      </c>
      <c r="J105" s="1">
        <v>0.4</v>
      </c>
    </row>
    <row r="106" spans="1:10" x14ac:dyDescent="0.4">
      <c r="A106">
        <v>6640</v>
      </c>
      <c r="B106" t="s">
        <v>550</v>
      </c>
      <c r="C106" t="s">
        <v>551</v>
      </c>
      <c r="D106" t="s">
        <v>17</v>
      </c>
      <c r="E106" t="s">
        <v>48</v>
      </c>
      <c r="F106" t="s">
        <v>552</v>
      </c>
      <c r="G106" t="s">
        <v>553</v>
      </c>
      <c r="H106" s="1">
        <v>0.95</v>
      </c>
      <c r="I106" t="s">
        <v>169</v>
      </c>
      <c r="J106" s="1">
        <v>0.05</v>
      </c>
    </row>
    <row r="107" spans="1:10" x14ac:dyDescent="0.4">
      <c r="A107">
        <v>6641</v>
      </c>
      <c r="B107" t="s">
        <v>554</v>
      </c>
      <c r="C107" t="s">
        <v>555</v>
      </c>
      <c r="D107" t="s">
        <v>17</v>
      </c>
      <c r="E107" t="s">
        <v>48</v>
      </c>
      <c r="F107" t="s">
        <v>552</v>
      </c>
      <c r="G107" t="s">
        <v>553</v>
      </c>
      <c r="H107" s="1">
        <v>0.95</v>
      </c>
      <c r="I107" t="s">
        <v>169</v>
      </c>
      <c r="J107" s="1">
        <v>0.05</v>
      </c>
    </row>
    <row r="108" spans="1:10" x14ac:dyDescent="0.4">
      <c r="A108">
        <v>6650</v>
      </c>
      <c r="B108" t="s">
        <v>556</v>
      </c>
      <c r="C108" t="s">
        <v>557</v>
      </c>
      <c r="D108" t="s">
        <v>17</v>
      </c>
      <c r="E108" t="s">
        <v>48</v>
      </c>
      <c r="F108" t="s">
        <v>558</v>
      </c>
      <c r="G108" t="s">
        <v>559</v>
      </c>
      <c r="H108" s="1">
        <v>0.8</v>
      </c>
      <c r="I108" t="s">
        <v>41</v>
      </c>
      <c r="J108" s="1">
        <v>0.2</v>
      </c>
    </row>
    <row r="109" spans="1:10" x14ac:dyDescent="0.4">
      <c r="A109">
        <v>6651</v>
      </c>
      <c r="B109" t="s">
        <v>560</v>
      </c>
      <c r="C109" t="s">
        <v>561</v>
      </c>
      <c r="D109" t="s">
        <v>17</v>
      </c>
      <c r="E109" t="s">
        <v>48</v>
      </c>
      <c r="F109" t="s">
        <v>558</v>
      </c>
      <c r="G109" t="s">
        <v>559</v>
      </c>
      <c r="H109" s="1">
        <v>0.8</v>
      </c>
      <c r="I109" t="s">
        <v>41</v>
      </c>
      <c r="J109" s="1">
        <v>0.2</v>
      </c>
    </row>
    <row r="110" spans="1:10" x14ac:dyDescent="0.4">
      <c r="A110">
        <v>6959</v>
      </c>
      <c r="B110" t="s">
        <v>562</v>
      </c>
      <c r="C110" t="s">
        <v>563</v>
      </c>
      <c r="D110" t="s">
        <v>17</v>
      </c>
      <c r="E110" t="s">
        <v>18</v>
      </c>
      <c r="F110" t="s">
        <v>564</v>
      </c>
      <c r="G110" t="s">
        <v>565</v>
      </c>
      <c r="H110" t="s">
        <v>566</v>
      </c>
      <c r="I110" t="s">
        <v>252</v>
      </c>
      <c r="J110" s="1">
        <v>0.05</v>
      </c>
    </row>
    <row r="111" spans="1:10" x14ac:dyDescent="0.4">
      <c r="A111">
        <v>6960</v>
      </c>
      <c r="B111" t="s">
        <v>567</v>
      </c>
      <c r="C111" t="s">
        <v>568</v>
      </c>
      <c r="D111" t="s">
        <v>17</v>
      </c>
      <c r="E111" t="s">
        <v>18</v>
      </c>
      <c r="F111" t="s">
        <v>564</v>
      </c>
      <c r="G111" t="s">
        <v>565</v>
      </c>
      <c r="H111" t="s">
        <v>566</v>
      </c>
      <c r="I111" t="s">
        <v>252</v>
      </c>
      <c r="J111" s="1">
        <v>0.05</v>
      </c>
    </row>
    <row r="112" spans="1:10" x14ac:dyDescent="0.4">
      <c r="A112">
        <v>6961</v>
      </c>
      <c r="B112" t="s">
        <v>569</v>
      </c>
      <c r="C112" t="s">
        <v>570</v>
      </c>
      <c r="D112" t="s">
        <v>17</v>
      </c>
      <c r="E112" t="s">
        <v>18</v>
      </c>
      <c r="F112" t="s">
        <v>564</v>
      </c>
      <c r="G112" t="s">
        <v>565</v>
      </c>
      <c r="H112" t="s">
        <v>566</v>
      </c>
      <c r="I112" t="s">
        <v>252</v>
      </c>
      <c r="J112" s="1">
        <v>0.05</v>
      </c>
    </row>
    <row r="113" spans="1:10" x14ac:dyDescent="0.4">
      <c r="A113">
        <v>7002</v>
      </c>
      <c r="B113" t="s">
        <v>571</v>
      </c>
      <c r="C113" t="s">
        <v>572</v>
      </c>
      <c r="D113" t="s">
        <v>17</v>
      </c>
      <c r="E113" t="s">
        <v>48</v>
      </c>
      <c r="F113" t="s">
        <v>238</v>
      </c>
      <c r="G113" t="s">
        <v>168</v>
      </c>
      <c r="H113" s="1">
        <v>0.9</v>
      </c>
      <c r="I113" t="s">
        <v>169</v>
      </c>
      <c r="J113" s="1">
        <v>0.1</v>
      </c>
    </row>
    <row r="114" spans="1:10" x14ac:dyDescent="0.4">
      <c r="A114">
        <v>7003</v>
      </c>
      <c r="B114" t="s">
        <v>573</v>
      </c>
      <c r="C114" t="s">
        <v>574</v>
      </c>
      <c r="D114" t="s">
        <v>17</v>
      </c>
      <c r="E114" t="s">
        <v>48</v>
      </c>
      <c r="F114" t="s">
        <v>238</v>
      </c>
      <c r="G114" t="s">
        <v>168</v>
      </c>
      <c r="H114" s="1">
        <v>0.9</v>
      </c>
      <c r="I114" t="s">
        <v>169</v>
      </c>
      <c r="J114" s="1">
        <v>0.1</v>
      </c>
    </row>
    <row r="115" spans="1:10" x14ac:dyDescent="0.4">
      <c r="A115">
        <v>7014</v>
      </c>
      <c r="B115" t="s">
        <v>575</v>
      </c>
      <c r="C115" t="s">
        <v>576</v>
      </c>
      <c r="D115" t="s">
        <v>17</v>
      </c>
      <c r="E115" t="s">
        <v>18</v>
      </c>
      <c r="F115" t="s">
        <v>577</v>
      </c>
      <c r="G115" t="s">
        <v>578</v>
      </c>
      <c r="H115" s="1">
        <v>0.9</v>
      </c>
      <c r="I115" t="s">
        <v>41</v>
      </c>
      <c r="J115" s="1">
        <v>0.1</v>
      </c>
    </row>
    <row r="116" spans="1:10" x14ac:dyDescent="0.4">
      <c r="A116">
        <v>7015</v>
      </c>
      <c r="B116" t="s">
        <v>579</v>
      </c>
      <c r="C116" t="s">
        <v>580</v>
      </c>
      <c r="D116" t="s">
        <v>17</v>
      </c>
      <c r="E116" t="s">
        <v>18</v>
      </c>
      <c r="F116" t="s">
        <v>577</v>
      </c>
      <c r="G116" t="s">
        <v>578</v>
      </c>
      <c r="H116" s="1">
        <v>0.9</v>
      </c>
      <c r="I116" t="s">
        <v>41</v>
      </c>
      <c r="J116" s="1">
        <v>0.1</v>
      </c>
    </row>
    <row r="117" spans="1:10" x14ac:dyDescent="0.4">
      <c r="A117">
        <v>7206</v>
      </c>
      <c r="B117" t="s">
        <v>581</v>
      </c>
      <c r="C117" t="s">
        <v>582</v>
      </c>
      <c r="D117" t="s">
        <v>17</v>
      </c>
      <c r="E117" t="s">
        <v>18</v>
      </c>
      <c r="F117" t="s">
        <v>583</v>
      </c>
      <c r="G117" t="s">
        <v>584</v>
      </c>
      <c r="H117" s="1">
        <v>0.95</v>
      </c>
      <c r="I117" t="s">
        <v>41</v>
      </c>
      <c r="J117" s="1">
        <v>0.05</v>
      </c>
    </row>
    <row r="118" spans="1:10" x14ac:dyDescent="0.4">
      <c r="A118">
        <v>7451</v>
      </c>
      <c r="B118" t="s">
        <v>592</v>
      </c>
      <c r="C118" t="s">
        <v>593</v>
      </c>
      <c r="D118" t="s">
        <v>17</v>
      </c>
      <c r="E118" t="s">
        <v>18</v>
      </c>
      <c r="F118" t="s">
        <v>594</v>
      </c>
      <c r="G118" t="s">
        <v>595</v>
      </c>
      <c r="H118" s="1">
        <v>0.95</v>
      </c>
      <c r="I118" t="s">
        <v>32</v>
      </c>
      <c r="J118" s="1">
        <v>0.05</v>
      </c>
    </row>
    <row r="119" spans="1:10" x14ac:dyDescent="0.4">
      <c r="A119">
        <v>7452</v>
      </c>
      <c r="B119" t="s">
        <v>596</v>
      </c>
      <c r="C119" t="s">
        <v>597</v>
      </c>
      <c r="D119" t="s">
        <v>17</v>
      </c>
      <c r="E119" t="s">
        <v>18</v>
      </c>
      <c r="F119" t="s">
        <v>594</v>
      </c>
      <c r="G119" t="s">
        <v>595</v>
      </c>
      <c r="H119" s="1">
        <v>0.95</v>
      </c>
      <c r="I119" t="s">
        <v>32</v>
      </c>
      <c r="J119" s="1">
        <v>0.05</v>
      </c>
    </row>
    <row r="120" spans="1:10" x14ac:dyDescent="0.4">
      <c r="A120">
        <v>8156</v>
      </c>
      <c r="B120" t="s">
        <v>598</v>
      </c>
      <c r="C120" t="s">
        <v>599</v>
      </c>
      <c r="D120" t="s">
        <v>17</v>
      </c>
      <c r="E120" t="s">
        <v>18</v>
      </c>
      <c r="F120" t="s">
        <v>186</v>
      </c>
      <c r="G120" t="s">
        <v>187</v>
      </c>
      <c r="H120" s="1">
        <v>0.95</v>
      </c>
      <c r="I120" t="s">
        <v>41</v>
      </c>
      <c r="J120" s="1">
        <v>0.05</v>
      </c>
    </row>
    <row r="121" spans="1:10" x14ac:dyDescent="0.4">
      <c r="A121">
        <v>8469</v>
      </c>
      <c r="B121" t="s">
        <v>600</v>
      </c>
      <c r="C121" t="s">
        <v>601</v>
      </c>
      <c r="D121" t="s">
        <v>17</v>
      </c>
      <c r="E121" t="s">
        <v>18</v>
      </c>
      <c r="F121" t="s">
        <v>602</v>
      </c>
      <c r="G121" t="s">
        <v>603</v>
      </c>
      <c r="H121" s="1">
        <v>0.95</v>
      </c>
      <c r="I121" t="s">
        <v>41</v>
      </c>
      <c r="J121" s="1">
        <v>0.05</v>
      </c>
    </row>
    <row r="122" spans="1:10" x14ac:dyDescent="0.4">
      <c r="A122">
        <v>8470</v>
      </c>
      <c r="B122" t="s">
        <v>604</v>
      </c>
      <c r="C122" t="s">
        <v>605</v>
      </c>
      <c r="D122" t="s">
        <v>17</v>
      </c>
      <c r="E122" t="s">
        <v>18</v>
      </c>
      <c r="F122" t="s">
        <v>602</v>
      </c>
      <c r="G122" t="s">
        <v>603</v>
      </c>
      <c r="H122" s="1">
        <v>0.95</v>
      </c>
      <c r="I122" t="s">
        <v>41</v>
      </c>
      <c r="J122" s="1">
        <v>0.05</v>
      </c>
    </row>
    <row r="123" spans="1:10" x14ac:dyDescent="0.4">
      <c r="A123">
        <v>8650</v>
      </c>
      <c r="B123" t="s">
        <v>606</v>
      </c>
      <c r="C123" t="s">
        <v>607</v>
      </c>
      <c r="D123" t="s">
        <v>17</v>
      </c>
      <c r="E123" t="s">
        <v>18</v>
      </c>
      <c r="F123" t="s">
        <v>479</v>
      </c>
      <c r="G123" t="s">
        <v>480</v>
      </c>
      <c r="H123" s="1">
        <v>0.9</v>
      </c>
      <c r="I123" t="s">
        <v>41</v>
      </c>
      <c r="J123" s="1">
        <v>0.1</v>
      </c>
    </row>
    <row r="124" spans="1:10" x14ac:dyDescent="0.4">
      <c r="A124">
        <v>8655</v>
      </c>
      <c r="B124" t="s">
        <v>608</v>
      </c>
      <c r="C124" t="s">
        <v>609</v>
      </c>
      <c r="D124" t="s">
        <v>17</v>
      </c>
      <c r="E124" t="s">
        <v>97</v>
      </c>
      <c r="F124" t="s">
        <v>610</v>
      </c>
      <c r="G124" t="s">
        <v>611</v>
      </c>
      <c r="H124" s="1">
        <v>0.8</v>
      </c>
      <c r="I124" t="s">
        <v>612</v>
      </c>
      <c r="J124" s="1">
        <v>0.2</v>
      </c>
    </row>
    <row r="125" spans="1:10" x14ac:dyDescent="0.4">
      <c r="A125">
        <v>8793</v>
      </c>
      <c r="B125" t="s">
        <v>623</v>
      </c>
      <c r="C125" t="s">
        <v>624</v>
      </c>
      <c r="D125" t="s">
        <v>17</v>
      </c>
      <c r="E125" t="s">
        <v>18</v>
      </c>
      <c r="F125" t="s">
        <v>625</v>
      </c>
      <c r="G125" t="s">
        <v>136</v>
      </c>
      <c r="H125" s="1">
        <v>0.95</v>
      </c>
      <c r="I125" t="s">
        <v>626</v>
      </c>
      <c r="J125" s="1">
        <v>0.05</v>
      </c>
    </row>
    <row r="126" spans="1:10" x14ac:dyDescent="0.4">
      <c r="A126">
        <v>9149</v>
      </c>
      <c r="B126" t="s">
        <v>640</v>
      </c>
      <c r="C126" t="s">
        <v>641</v>
      </c>
      <c r="D126" t="s">
        <v>17</v>
      </c>
      <c r="E126" t="s">
        <v>18</v>
      </c>
      <c r="F126" t="s">
        <v>92</v>
      </c>
      <c r="G126" t="s">
        <v>93</v>
      </c>
      <c r="H126" s="1">
        <v>0.65</v>
      </c>
      <c r="I126" t="s">
        <v>94</v>
      </c>
      <c r="J126" s="1">
        <v>0.35</v>
      </c>
    </row>
    <row r="127" spans="1:10" x14ac:dyDescent="0.4">
      <c r="A127">
        <v>9158</v>
      </c>
      <c r="B127" t="s">
        <v>649</v>
      </c>
      <c r="C127" t="s">
        <v>650</v>
      </c>
      <c r="D127" t="s">
        <v>17</v>
      </c>
      <c r="E127" t="s">
        <v>18</v>
      </c>
      <c r="F127" t="s">
        <v>360</v>
      </c>
      <c r="G127" t="s">
        <v>361</v>
      </c>
      <c r="H127" s="1">
        <v>0.95</v>
      </c>
      <c r="I127" t="s">
        <v>41</v>
      </c>
      <c r="J127" s="1">
        <v>0.05</v>
      </c>
    </row>
    <row r="128" spans="1:10" x14ac:dyDescent="0.4">
      <c r="A128">
        <v>9257</v>
      </c>
      <c r="B128" t="s">
        <v>670</v>
      </c>
      <c r="C128" t="s">
        <v>671</v>
      </c>
      <c r="D128" t="s">
        <v>17</v>
      </c>
      <c r="E128" t="s">
        <v>48</v>
      </c>
      <c r="F128" t="s">
        <v>455</v>
      </c>
      <c r="G128" t="s">
        <v>456</v>
      </c>
      <c r="H128" s="1">
        <v>0.8</v>
      </c>
      <c r="I128" t="s">
        <v>41</v>
      </c>
      <c r="J128" s="1">
        <v>0.2</v>
      </c>
    </row>
    <row r="129" spans="1:10" x14ac:dyDescent="0.4">
      <c r="A129">
        <v>9264</v>
      </c>
      <c r="B129" t="s">
        <v>677</v>
      </c>
      <c r="C129" t="s">
        <v>678</v>
      </c>
      <c r="D129" t="s">
        <v>17</v>
      </c>
      <c r="E129" t="s">
        <v>97</v>
      </c>
      <c r="F129" t="s">
        <v>610</v>
      </c>
      <c r="G129" t="s">
        <v>611</v>
      </c>
      <c r="H129" s="1">
        <v>0.8</v>
      </c>
      <c r="I129" t="s">
        <v>612</v>
      </c>
      <c r="J129" s="1">
        <v>0.2</v>
      </c>
    </row>
    <row r="130" spans="1:10" x14ac:dyDescent="0.4">
      <c r="A130">
        <v>9296</v>
      </c>
      <c r="B130" t="s">
        <v>679</v>
      </c>
      <c r="C130" t="s">
        <v>680</v>
      </c>
      <c r="D130" t="s">
        <v>17</v>
      </c>
      <c r="E130" t="s">
        <v>18</v>
      </c>
      <c r="F130" t="s">
        <v>338</v>
      </c>
      <c r="G130" t="s">
        <v>339</v>
      </c>
      <c r="H130" s="1">
        <v>0.95</v>
      </c>
      <c r="I130" t="s">
        <v>252</v>
      </c>
      <c r="J130" s="1">
        <v>0.05</v>
      </c>
    </row>
    <row r="131" spans="1:10" x14ac:dyDescent="0.4">
      <c r="A131">
        <v>9297</v>
      </c>
      <c r="B131" t="s">
        <v>681</v>
      </c>
      <c r="C131" t="s">
        <v>682</v>
      </c>
      <c r="D131" t="s">
        <v>17</v>
      </c>
      <c r="E131" t="s">
        <v>18</v>
      </c>
      <c r="F131" t="s">
        <v>338</v>
      </c>
      <c r="G131" t="s">
        <v>339</v>
      </c>
      <c r="H131" s="1">
        <v>0.95</v>
      </c>
      <c r="I131" t="s">
        <v>252</v>
      </c>
      <c r="J131" s="1">
        <v>0.05</v>
      </c>
    </row>
    <row r="132" spans="1:10" x14ac:dyDescent="0.4">
      <c r="A132">
        <v>9298</v>
      </c>
      <c r="B132" t="s">
        <v>683</v>
      </c>
      <c r="C132" t="s">
        <v>684</v>
      </c>
      <c r="D132" t="s">
        <v>17</v>
      </c>
      <c r="E132" t="s">
        <v>18</v>
      </c>
      <c r="F132" t="s">
        <v>338</v>
      </c>
      <c r="G132" t="s">
        <v>339</v>
      </c>
      <c r="H132" s="1">
        <v>0.95</v>
      </c>
      <c r="I132" t="s">
        <v>252</v>
      </c>
      <c r="J132" s="1">
        <v>0.05</v>
      </c>
    </row>
    <row r="133" spans="1:10" x14ac:dyDescent="0.4">
      <c r="A133">
        <v>9464</v>
      </c>
      <c r="B133" t="s">
        <v>706</v>
      </c>
      <c r="C133" t="s">
        <v>707</v>
      </c>
      <c r="D133" t="s">
        <v>17</v>
      </c>
      <c r="E133" t="s">
        <v>18</v>
      </c>
      <c r="F133" t="s">
        <v>135</v>
      </c>
      <c r="G133" t="s">
        <v>136</v>
      </c>
      <c r="H133" s="1">
        <v>0.95</v>
      </c>
      <c r="I133" t="s">
        <v>137</v>
      </c>
      <c r="J133" s="1">
        <v>0.05</v>
      </c>
    </row>
    <row r="134" spans="1:10" x14ac:dyDescent="0.4">
      <c r="A134">
        <v>9474</v>
      </c>
      <c r="B134" t="s">
        <v>708</v>
      </c>
      <c r="C134" t="s">
        <v>709</v>
      </c>
      <c r="D134" t="s">
        <v>17</v>
      </c>
      <c r="E134" t="s">
        <v>18</v>
      </c>
      <c r="F134" t="s">
        <v>710</v>
      </c>
      <c r="G134" t="s">
        <v>711</v>
      </c>
      <c r="H134" s="1">
        <v>0.95</v>
      </c>
      <c r="I134" t="s">
        <v>712</v>
      </c>
      <c r="J134" s="1">
        <v>0.05</v>
      </c>
    </row>
    <row r="135" spans="1:10" x14ac:dyDescent="0.4">
      <c r="A135">
        <v>9475</v>
      </c>
      <c r="B135" t="s">
        <v>713</v>
      </c>
      <c r="C135" t="s">
        <v>714</v>
      </c>
      <c r="D135" t="s">
        <v>17</v>
      </c>
      <c r="E135" t="s">
        <v>18</v>
      </c>
      <c r="F135" t="s">
        <v>710</v>
      </c>
      <c r="G135" t="s">
        <v>711</v>
      </c>
      <c r="H135" s="1">
        <v>0.95</v>
      </c>
      <c r="I135" t="s">
        <v>712</v>
      </c>
      <c r="J135" s="1">
        <v>0.05</v>
      </c>
    </row>
    <row r="136" spans="1:10" x14ac:dyDescent="0.4">
      <c r="A136">
        <v>9563</v>
      </c>
      <c r="B136" t="s">
        <v>724</v>
      </c>
      <c r="C136" t="s">
        <v>725</v>
      </c>
      <c r="D136" t="s">
        <v>17</v>
      </c>
      <c r="E136" t="s">
        <v>18</v>
      </c>
      <c r="F136" t="s">
        <v>451</v>
      </c>
      <c r="G136" t="s">
        <v>452</v>
      </c>
      <c r="H136" s="1">
        <v>0.95</v>
      </c>
      <c r="I136" t="s">
        <v>41</v>
      </c>
      <c r="J136" s="1">
        <v>0.05</v>
      </c>
    </row>
    <row r="137" spans="1:10" x14ac:dyDescent="0.4">
      <c r="A137">
        <v>9587</v>
      </c>
      <c r="B137" t="s">
        <v>737</v>
      </c>
      <c r="C137" t="s">
        <v>738</v>
      </c>
      <c r="D137" t="s">
        <v>17</v>
      </c>
      <c r="E137" t="s">
        <v>18</v>
      </c>
      <c r="F137" t="s">
        <v>583</v>
      </c>
      <c r="G137" t="s">
        <v>584</v>
      </c>
      <c r="H137" s="1">
        <v>0.95</v>
      </c>
      <c r="I137" t="s">
        <v>41</v>
      </c>
      <c r="J137" s="1">
        <v>0.05</v>
      </c>
    </row>
    <row r="138" spans="1:10" x14ac:dyDescent="0.4">
      <c r="A138">
        <v>9588</v>
      </c>
      <c r="B138" t="s">
        <v>739</v>
      </c>
      <c r="C138" t="s">
        <v>740</v>
      </c>
      <c r="D138" t="s">
        <v>17</v>
      </c>
      <c r="E138" t="s">
        <v>18</v>
      </c>
      <c r="F138" t="s">
        <v>741</v>
      </c>
      <c r="G138" t="s">
        <v>350</v>
      </c>
      <c r="H138" s="1">
        <v>0.95</v>
      </c>
      <c r="I138" t="s">
        <v>41</v>
      </c>
      <c r="J138" s="1">
        <v>0.05</v>
      </c>
    </row>
    <row r="139" spans="1:10" x14ac:dyDescent="0.4">
      <c r="A139">
        <v>9615</v>
      </c>
      <c r="B139" t="s">
        <v>742</v>
      </c>
      <c r="C139" t="s">
        <v>743</v>
      </c>
      <c r="D139" t="s">
        <v>17</v>
      </c>
      <c r="E139" t="s">
        <v>52</v>
      </c>
      <c r="F139" t="s">
        <v>514</v>
      </c>
      <c r="G139" t="s">
        <v>515</v>
      </c>
      <c r="H139" s="1">
        <v>0.5</v>
      </c>
      <c r="I139" t="s">
        <v>516</v>
      </c>
      <c r="J139" s="1">
        <v>0.5</v>
      </c>
    </row>
    <row r="140" spans="1:10" x14ac:dyDescent="0.4">
      <c r="A140">
        <v>9623</v>
      </c>
      <c r="B140" t="s">
        <v>744</v>
      </c>
      <c r="C140" t="s">
        <v>745</v>
      </c>
      <c r="D140" t="s">
        <v>17</v>
      </c>
      <c r="E140" t="s">
        <v>18</v>
      </c>
      <c r="F140" t="s">
        <v>372</v>
      </c>
      <c r="G140" t="s">
        <v>373</v>
      </c>
      <c r="H140" s="1">
        <v>0.95</v>
      </c>
      <c r="I140" t="s">
        <v>252</v>
      </c>
      <c r="J140" s="1">
        <v>0.05</v>
      </c>
    </row>
    <row r="141" spans="1:10" x14ac:dyDescent="0.4">
      <c r="A141">
        <v>9624</v>
      </c>
      <c r="B141" t="s">
        <v>746</v>
      </c>
      <c r="C141" t="s">
        <v>747</v>
      </c>
      <c r="D141" t="s">
        <v>17</v>
      </c>
      <c r="E141" t="s">
        <v>18</v>
      </c>
      <c r="F141" t="s">
        <v>250</v>
      </c>
      <c r="G141" t="s">
        <v>251</v>
      </c>
      <c r="H141" s="1">
        <v>0.95</v>
      </c>
      <c r="I141" t="s">
        <v>252</v>
      </c>
      <c r="J141" s="1">
        <v>0.05</v>
      </c>
    </row>
    <row r="142" spans="1:10" x14ac:dyDescent="0.4">
      <c r="A142">
        <v>9625</v>
      </c>
      <c r="B142" t="s">
        <v>748</v>
      </c>
      <c r="C142" t="s">
        <v>749</v>
      </c>
      <c r="D142" t="s">
        <v>17</v>
      </c>
      <c r="E142" t="s">
        <v>18</v>
      </c>
      <c r="F142" t="s">
        <v>255</v>
      </c>
      <c r="G142" t="s">
        <v>256</v>
      </c>
      <c r="H142" s="1">
        <v>0.95</v>
      </c>
      <c r="I142" t="s">
        <v>252</v>
      </c>
      <c r="J142" s="1">
        <v>0.05</v>
      </c>
    </row>
    <row r="143" spans="1:10" x14ac:dyDescent="0.4">
      <c r="A143">
        <v>9626</v>
      </c>
      <c r="B143" t="s">
        <v>750</v>
      </c>
      <c r="C143" t="s">
        <v>751</v>
      </c>
      <c r="D143" t="s">
        <v>17</v>
      </c>
      <c r="E143" t="s">
        <v>18</v>
      </c>
      <c r="F143" t="s">
        <v>259</v>
      </c>
      <c r="G143" t="s">
        <v>260</v>
      </c>
      <c r="H143" s="1">
        <v>0.95</v>
      </c>
      <c r="I143" t="s">
        <v>252</v>
      </c>
      <c r="J143" s="1">
        <v>0.05</v>
      </c>
    </row>
    <row r="144" spans="1:10" x14ac:dyDescent="0.4">
      <c r="A144">
        <v>9627</v>
      </c>
      <c r="B144" t="s">
        <v>752</v>
      </c>
      <c r="C144" t="s">
        <v>753</v>
      </c>
      <c r="D144" t="s">
        <v>17</v>
      </c>
      <c r="E144" t="s">
        <v>18</v>
      </c>
      <c r="F144" t="s">
        <v>263</v>
      </c>
      <c r="G144" t="s">
        <v>264</v>
      </c>
      <c r="H144" s="1">
        <v>0.95</v>
      </c>
      <c r="I144" t="s">
        <v>252</v>
      </c>
      <c r="J144" s="1">
        <v>0.05</v>
      </c>
    </row>
    <row r="145" spans="1:10" x14ac:dyDescent="0.4">
      <c r="A145">
        <v>9629</v>
      </c>
      <c r="B145" t="s">
        <v>756</v>
      </c>
      <c r="C145" t="s">
        <v>757</v>
      </c>
      <c r="D145" t="s">
        <v>17</v>
      </c>
      <c r="E145" t="s">
        <v>18</v>
      </c>
      <c r="F145" t="s">
        <v>267</v>
      </c>
      <c r="G145" t="s">
        <v>268</v>
      </c>
      <c r="H145" s="1">
        <v>0.95</v>
      </c>
      <c r="I145" t="s">
        <v>252</v>
      </c>
      <c r="J145" s="1">
        <v>0.05</v>
      </c>
    </row>
    <row r="146" spans="1:10" x14ac:dyDescent="0.4">
      <c r="A146">
        <v>9643</v>
      </c>
      <c r="B146" t="s">
        <v>758</v>
      </c>
      <c r="C146" t="s">
        <v>759</v>
      </c>
      <c r="D146" t="s">
        <v>17</v>
      </c>
      <c r="E146" t="s">
        <v>18</v>
      </c>
      <c r="F146" t="s">
        <v>760</v>
      </c>
      <c r="G146" t="s">
        <v>660</v>
      </c>
      <c r="H146" s="1">
        <v>0.95</v>
      </c>
      <c r="I146" t="s">
        <v>100</v>
      </c>
      <c r="J146" s="1">
        <v>0.05</v>
      </c>
    </row>
    <row r="147" spans="1:10" x14ac:dyDescent="0.4">
      <c r="A147">
        <v>9665</v>
      </c>
      <c r="B147" t="s">
        <v>761</v>
      </c>
      <c r="C147" t="s">
        <v>762</v>
      </c>
      <c r="D147" t="s">
        <v>17</v>
      </c>
      <c r="E147" t="s">
        <v>97</v>
      </c>
      <c r="F147" t="s">
        <v>763</v>
      </c>
      <c r="G147" t="s">
        <v>764</v>
      </c>
      <c r="H147" s="1">
        <v>0.7</v>
      </c>
      <c r="I147" t="s">
        <v>765</v>
      </c>
      <c r="J147" s="1">
        <v>0.3</v>
      </c>
    </row>
    <row r="148" spans="1:10" x14ac:dyDescent="0.4">
      <c r="A148">
        <v>9701</v>
      </c>
      <c r="B148" t="s">
        <v>769</v>
      </c>
      <c r="C148" t="s">
        <v>770</v>
      </c>
      <c r="D148" t="s">
        <v>17</v>
      </c>
      <c r="E148" t="s">
        <v>18</v>
      </c>
      <c r="F148" t="s">
        <v>771</v>
      </c>
      <c r="G148" t="s">
        <v>729</v>
      </c>
      <c r="H148" t="s">
        <v>772</v>
      </c>
      <c r="I148" t="s">
        <v>32</v>
      </c>
      <c r="J148" s="1">
        <v>0.05</v>
      </c>
    </row>
    <row r="149" spans="1:10" x14ac:dyDescent="0.4">
      <c r="A149">
        <v>9742</v>
      </c>
      <c r="B149" t="s">
        <v>775</v>
      </c>
      <c r="C149" t="s">
        <v>776</v>
      </c>
      <c r="D149" t="s">
        <v>17</v>
      </c>
      <c r="E149" t="s">
        <v>18</v>
      </c>
      <c r="F149" t="s">
        <v>186</v>
      </c>
      <c r="G149" t="s">
        <v>187</v>
      </c>
      <c r="H149" s="1">
        <v>0.95</v>
      </c>
      <c r="I149" t="s">
        <v>41</v>
      </c>
      <c r="J149" s="1">
        <v>0.05</v>
      </c>
    </row>
    <row r="150" spans="1:10" x14ac:dyDescent="0.4">
      <c r="A150">
        <v>9756</v>
      </c>
      <c r="B150" t="s">
        <v>777</v>
      </c>
      <c r="C150" t="s">
        <v>778</v>
      </c>
      <c r="D150" t="s">
        <v>17</v>
      </c>
      <c r="E150" t="s">
        <v>18</v>
      </c>
      <c r="F150" t="s">
        <v>286</v>
      </c>
      <c r="G150" t="s">
        <v>287</v>
      </c>
      <c r="H150" s="1">
        <v>0.95</v>
      </c>
      <c r="I150" t="s">
        <v>32</v>
      </c>
      <c r="J150" s="1">
        <v>0.05</v>
      </c>
    </row>
    <row r="151" spans="1:10" x14ac:dyDescent="0.4">
      <c r="A151">
        <v>9799</v>
      </c>
      <c r="B151" t="s">
        <v>782</v>
      </c>
      <c r="C151" t="s">
        <v>783</v>
      </c>
      <c r="D151" t="s">
        <v>17</v>
      </c>
      <c r="E151" t="s">
        <v>97</v>
      </c>
      <c r="F151" t="s">
        <v>784</v>
      </c>
      <c r="G151" t="s">
        <v>785</v>
      </c>
      <c r="H151" s="1">
        <v>0.6</v>
      </c>
      <c r="I151" t="s">
        <v>786</v>
      </c>
      <c r="J151" s="1">
        <v>0.4</v>
      </c>
    </row>
    <row r="152" spans="1:10" x14ac:dyDescent="0.4">
      <c r="A152">
        <v>9827</v>
      </c>
      <c r="B152" t="s">
        <v>790</v>
      </c>
      <c r="C152" t="s">
        <v>791</v>
      </c>
      <c r="D152" t="s">
        <v>17</v>
      </c>
      <c r="E152" t="s">
        <v>18</v>
      </c>
      <c r="F152" t="s">
        <v>625</v>
      </c>
      <c r="G152" t="s">
        <v>136</v>
      </c>
      <c r="H152" s="1">
        <v>0.95</v>
      </c>
      <c r="I152" t="s">
        <v>626</v>
      </c>
      <c r="J152" s="1">
        <v>0.05</v>
      </c>
    </row>
    <row r="153" spans="1:10" x14ac:dyDescent="0.4">
      <c r="A153">
        <v>9834</v>
      </c>
      <c r="B153" t="s">
        <v>792</v>
      </c>
      <c r="C153" t="s">
        <v>793</v>
      </c>
      <c r="D153" t="s">
        <v>17</v>
      </c>
      <c r="E153" t="s">
        <v>18</v>
      </c>
      <c r="F153" t="s">
        <v>356</v>
      </c>
      <c r="G153" t="s">
        <v>357</v>
      </c>
      <c r="H153" s="1">
        <v>0.9</v>
      </c>
      <c r="I153" t="s">
        <v>32</v>
      </c>
      <c r="J153" s="1">
        <v>0.1</v>
      </c>
    </row>
    <row r="154" spans="1:10" x14ac:dyDescent="0.4">
      <c r="A154">
        <v>9838</v>
      </c>
      <c r="B154" t="s">
        <v>794</v>
      </c>
      <c r="C154" t="s">
        <v>795</v>
      </c>
      <c r="D154" t="s">
        <v>17</v>
      </c>
      <c r="E154" t="s">
        <v>18</v>
      </c>
      <c r="F154" t="s">
        <v>796</v>
      </c>
      <c r="G154" t="s">
        <v>209</v>
      </c>
      <c r="H154" s="1">
        <v>0.95</v>
      </c>
      <c r="I154" t="s">
        <v>797</v>
      </c>
      <c r="J154" s="1">
        <v>0.05</v>
      </c>
    </row>
    <row r="155" spans="1:10" x14ac:dyDescent="0.4">
      <c r="A155">
        <v>9966</v>
      </c>
      <c r="B155" t="s">
        <v>804</v>
      </c>
      <c r="C155" t="s">
        <v>805</v>
      </c>
      <c r="D155" t="s">
        <v>17</v>
      </c>
      <c r="E155" t="s">
        <v>18</v>
      </c>
      <c r="F155" t="s">
        <v>806</v>
      </c>
      <c r="G155" t="s">
        <v>807</v>
      </c>
      <c r="H155" s="1">
        <v>0.6</v>
      </c>
      <c r="I155" t="s">
        <v>808</v>
      </c>
      <c r="J155" s="1">
        <v>0.4</v>
      </c>
    </row>
    <row r="156" spans="1:10" x14ac:dyDescent="0.4">
      <c r="A156">
        <v>10013</v>
      </c>
      <c r="B156" t="s">
        <v>809</v>
      </c>
      <c r="C156" t="s">
        <v>810</v>
      </c>
      <c r="D156" t="s">
        <v>17</v>
      </c>
      <c r="E156" t="s">
        <v>18</v>
      </c>
      <c r="F156" t="s">
        <v>811</v>
      </c>
      <c r="G156" t="s">
        <v>812</v>
      </c>
      <c r="H156" s="1">
        <v>0.6</v>
      </c>
      <c r="I156" t="s">
        <v>813</v>
      </c>
      <c r="J156" s="1">
        <v>0.4</v>
      </c>
    </row>
    <row r="157" spans="1:10" x14ac:dyDescent="0.4">
      <c r="A157">
        <v>10155</v>
      </c>
      <c r="B157" t="s">
        <v>823</v>
      </c>
      <c r="C157" t="s">
        <v>824</v>
      </c>
      <c r="D157" t="s">
        <v>17</v>
      </c>
      <c r="E157" t="s">
        <v>18</v>
      </c>
      <c r="F157" t="s">
        <v>87</v>
      </c>
      <c r="G157" t="s">
        <v>88</v>
      </c>
      <c r="H157" s="1">
        <v>0.6</v>
      </c>
      <c r="I157" t="s">
        <v>89</v>
      </c>
      <c r="J157" s="1">
        <v>0.4</v>
      </c>
    </row>
    <row r="158" spans="1:10" x14ac:dyDescent="0.4">
      <c r="A158">
        <v>10410</v>
      </c>
      <c r="B158" t="s">
        <v>851</v>
      </c>
      <c r="C158" t="s">
        <v>852</v>
      </c>
      <c r="D158" t="s">
        <v>17</v>
      </c>
      <c r="E158" t="s">
        <v>18</v>
      </c>
      <c r="F158" t="s">
        <v>853</v>
      </c>
      <c r="G158" t="s">
        <v>854</v>
      </c>
      <c r="H158" s="1">
        <v>0.6</v>
      </c>
      <c r="I158" t="s">
        <v>480</v>
      </c>
      <c r="J158" s="1">
        <v>0.4</v>
      </c>
    </row>
    <row r="159" spans="1:10" x14ac:dyDescent="0.4">
      <c r="A159">
        <v>10428</v>
      </c>
      <c r="B159" t="s">
        <v>858</v>
      </c>
      <c r="C159" t="s">
        <v>859</v>
      </c>
      <c r="D159" t="s">
        <v>17</v>
      </c>
      <c r="E159" t="s">
        <v>52</v>
      </c>
      <c r="F159" t="s">
        <v>429</v>
      </c>
      <c r="G159" t="s">
        <v>430</v>
      </c>
      <c r="H159" s="1">
        <v>0.6</v>
      </c>
      <c r="I159" t="s">
        <v>431</v>
      </c>
      <c r="J159" s="1">
        <v>0.4</v>
      </c>
    </row>
    <row r="160" spans="1:10" x14ac:dyDescent="0.4">
      <c r="A160">
        <v>10430</v>
      </c>
      <c r="B160" t="s">
        <v>860</v>
      </c>
      <c r="C160" t="s">
        <v>861</v>
      </c>
      <c r="D160" t="s">
        <v>17</v>
      </c>
      <c r="E160" t="s">
        <v>18</v>
      </c>
      <c r="F160" t="s">
        <v>368</v>
      </c>
      <c r="G160" t="s">
        <v>369</v>
      </c>
      <c r="H160" s="1">
        <v>0.95</v>
      </c>
      <c r="I160" t="s">
        <v>41</v>
      </c>
      <c r="J160" s="1">
        <v>0.05</v>
      </c>
    </row>
    <row r="161" spans="1:10" x14ac:dyDescent="0.4">
      <c r="A161">
        <v>10512</v>
      </c>
      <c r="B161" t="s">
        <v>862</v>
      </c>
      <c r="C161" t="s">
        <v>863</v>
      </c>
      <c r="D161" t="s">
        <v>17</v>
      </c>
      <c r="E161" t="s">
        <v>48</v>
      </c>
      <c r="F161" t="s">
        <v>238</v>
      </c>
      <c r="G161" t="s">
        <v>168</v>
      </c>
      <c r="H161" s="1">
        <v>0.9</v>
      </c>
      <c r="I161" t="s">
        <v>169</v>
      </c>
      <c r="J161" s="1">
        <v>0.1</v>
      </c>
    </row>
    <row r="162" spans="1:10" x14ac:dyDescent="0.4">
      <c r="A162">
        <v>11044</v>
      </c>
      <c r="B162" t="s">
        <v>902</v>
      </c>
      <c r="C162" t="s">
        <v>903</v>
      </c>
      <c r="D162" t="s">
        <v>17</v>
      </c>
      <c r="E162" t="s">
        <v>97</v>
      </c>
      <c r="F162" t="s">
        <v>904</v>
      </c>
      <c r="G162" t="s">
        <v>905</v>
      </c>
      <c r="H162" s="1">
        <v>0.7</v>
      </c>
      <c r="I162" t="s">
        <v>906</v>
      </c>
      <c r="J162" s="1">
        <v>0.3</v>
      </c>
    </row>
    <row r="163" spans="1:10" x14ac:dyDescent="0.4">
      <c r="A163">
        <v>11189</v>
      </c>
      <c r="B163" t="s">
        <v>910</v>
      </c>
      <c r="C163" t="s">
        <v>911</v>
      </c>
      <c r="D163" t="s">
        <v>17</v>
      </c>
      <c r="E163" t="s">
        <v>97</v>
      </c>
      <c r="F163" t="s">
        <v>912</v>
      </c>
      <c r="G163" t="s">
        <v>913</v>
      </c>
      <c r="H163" s="1">
        <v>0.7</v>
      </c>
      <c r="I163" t="s">
        <v>914</v>
      </c>
      <c r="J163" s="1">
        <v>0.3</v>
      </c>
    </row>
    <row r="164" spans="1:10" x14ac:dyDescent="0.4">
      <c r="A164">
        <v>11191</v>
      </c>
      <c r="B164" t="s">
        <v>918</v>
      </c>
      <c r="C164" t="s">
        <v>919</v>
      </c>
      <c r="D164" t="s">
        <v>17</v>
      </c>
      <c r="E164" t="s">
        <v>18</v>
      </c>
      <c r="F164" t="s">
        <v>564</v>
      </c>
      <c r="G164" t="s">
        <v>565</v>
      </c>
      <c r="H164" t="s">
        <v>566</v>
      </c>
      <c r="I164" t="s">
        <v>252</v>
      </c>
      <c r="J164" s="1">
        <v>0.05</v>
      </c>
    </row>
    <row r="165" spans="1:10" x14ac:dyDescent="0.4">
      <c r="A165">
        <v>11434</v>
      </c>
      <c r="B165" t="s">
        <v>920</v>
      </c>
      <c r="C165" t="s">
        <v>921</v>
      </c>
      <c r="D165" t="s">
        <v>17</v>
      </c>
      <c r="E165" t="s">
        <v>97</v>
      </c>
      <c r="F165" t="s">
        <v>922</v>
      </c>
      <c r="G165" t="s">
        <v>136</v>
      </c>
      <c r="H165" s="1">
        <v>0.8</v>
      </c>
      <c r="I165" t="s">
        <v>923</v>
      </c>
      <c r="J165" s="1">
        <v>0.2</v>
      </c>
    </row>
    <row r="166" spans="1:10" x14ac:dyDescent="0.4">
      <c r="A166">
        <v>11435</v>
      </c>
      <c r="B166" t="s">
        <v>924</v>
      </c>
      <c r="C166" t="s">
        <v>925</v>
      </c>
      <c r="D166" t="s">
        <v>17</v>
      </c>
      <c r="E166" t="s">
        <v>97</v>
      </c>
      <c r="F166" t="s">
        <v>922</v>
      </c>
      <c r="G166" t="s">
        <v>136</v>
      </c>
      <c r="H166" s="1">
        <v>0.8</v>
      </c>
      <c r="I166" t="s">
        <v>923</v>
      </c>
      <c r="J166" s="1">
        <v>0.2</v>
      </c>
    </row>
    <row r="167" spans="1:10" x14ac:dyDescent="0.4">
      <c r="A167">
        <v>11436</v>
      </c>
      <c r="B167" t="s">
        <v>926</v>
      </c>
      <c r="C167" t="s">
        <v>927</v>
      </c>
      <c r="D167" t="s">
        <v>17</v>
      </c>
      <c r="E167" t="s">
        <v>97</v>
      </c>
      <c r="F167" t="s">
        <v>922</v>
      </c>
      <c r="G167" t="s">
        <v>136</v>
      </c>
      <c r="H167" s="1">
        <v>0.8</v>
      </c>
      <c r="I167" t="s">
        <v>923</v>
      </c>
      <c r="J167" s="1">
        <v>0.2</v>
      </c>
    </row>
    <row r="168" spans="1:10" x14ac:dyDescent="0.4">
      <c r="A168">
        <v>11446</v>
      </c>
      <c r="B168" t="s">
        <v>928</v>
      </c>
      <c r="C168" t="s">
        <v>929</v>
      </c>
      <c r="D168" t="s">
        <v>17</v>
      </c>
      <c r="E168" t="s">
        <v>48</v>
      </c>
      <c r="F168" t="s">
        <v>483</v>
      </c>
      <c r="G168" t="s">
        <v>311</v>
      </c>
      <c r="H168" s="1">
        <v>0.95</v>
      </c>
      <c r="I168" t="s">
        <v>484</v>
      </c>
      <c r="J168" s="1">
        <v>0.05</v>
      </c>
    </row>
    <row r="169" spans="1:10" x14ac:dyDescent="0.4">
      <c r="A169">
        <v>11447</v>
      </c>
      <c r="B169" t="s">
        <v>930</v>
      </c>
      <c r="C169" t="s">
        <v>931</v>
      </c>
      <c r="D169" t="s">
        <v>17</v>
      </c>
      <c r="E169" t="s">
        <v>48</v>
      </c>
      <c r="F169" t="s">
        <v>483</v>
      </c>
      <c r="G169" t="s">
        <v>311</v>
      </c>
      <c r="H169" s="1">
        <v>0.95</v>
      </c>
      <c r="I169" t="s">
        <v>484</v>
      </c>
      <c r="J169" s="1">
        <v>0.05</v>
      </c>
    </row>
    <row r="170" spans="1:10" x14ac:dyDescent="0.4">
      <c r="A170">
        <v>11448</v>
      </c>
      <c r="B170" t="s">
        <v>932</v>
      </c>
      <c r="C170" t="s">
        <v>933</v>
      </c>
      <c r="D170" t="s">
        <v>17</v>
      </c>
      <c r="E170" t="s">
        <v>48</v>
      </c>
      <c r="F170" t="s">
        <v>483</v>
      </c>
      <c r="G170" t="s">
        <v>311</v>
      </c>
      <c r="H170" s="1">
        <v>0.95</v>
      </c>
      <c r="I170" t="s">
        <v>484</v>
      </c>
      <c r="J170" s="1">
        <v>0.05</v>
      </c>
    </row>
    <row r="171" spans="1:10" x14ac:dyDescent="0.4">
      <c r="A171">
        <v>11449</v>
      </c>
      <c r="B171" t="s">
        <v>934</v>
      </c>
      <c r="C171" t="s">
        <v>935</v>
      </c>
      <c r="D171" t="s">
        <v>17</v>
      </c>
      <c r="E171" t="s">
        <v>48</v>
      </c>
      <c r="F171" t="s">
        <v>483</v>
      </c>
      <c r="G171" t="s">
        <v>311</v>
      </c>
      <c r="H171" s="1">
        <v>0.95</v>
      </c>
      <c r="I171" t="s">
        <v>484</v>
      </c>
      <c r="J171" s="1">
        <v>0.05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workbookViewId="0">
      <selection sqref="A1:L1048304"/>
    </sheetView>
  </sheetViews>
  <sheetFormatPr defaultRowHeight="13.9" x14ac:dyDescent="0.4"/>
  <sheetData>
    <row r="1" spans="1:12" ht="41.65" x14ac:dyDescent="0.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4">
      <c r="A2">
        <v>718</v>
      </c>
      <c r="B2" t="s">
        <v>101</v>
      </c>
      <c r="C2" t="s">
        <v>102</v>
      </c>
      <c r="D2" t="s">
        <v>17</v>
      </c>
      <c r="E2" t="s">
        <v>18</v>
      </c>
      <c r="F2" t="s">
        <v>103</v>
      </c>
      <c r="G2" t="s">
        <v>104</v>
      </c>
      <c r="H2" s="1">
        <v>0.45</v>
      </c>
      <c r="I2" t="s">
        <v>105</v>
      </c>
      <c r="J2" s="1">
        <v>0.4</v>
      </c>
      <c r="K2" t="s">
        <v>106</v>
      </c>
      <c r="L2" s="1">
        <v>0.15</v>
      </c>
    </row>
    <row r="3" spans="1:12" x14ac:dyDescent="0.4">
      <c r="A3">
        <v>719</v>
      </c>
      <c r="B3" t="s">
        <v>107</v>
      </c>
      <c r="C3" t="s">
        <v>108</v>
      </c>
      <c r="D3" t="s">
        <v>17</v>
      </c>
      <c r="E3" t="s">
        <v>18</v>
      </c>
      <c r="F3" t="s">
        <v>103</v>
      </c>
      <c r="G3" t="s">
        <v>104</v>
      </c>
      <c r="H3" s="1">
        <v>0.45</v>
      </c>
      <c r="I3" t="s">
        <v>105</v>
      </c>
      <c r="J3" s="1">
        <v>0.4</v>
      </c>
      <c r="K3" t="s">
        <v>106</v>
      </c>
      <c r="L3" s="1">
        <v>0.15</v>
      </c>
    </row>
    <row r="4" spans="1:12" x14ac:dyDescent="0.4">
      <c r="A4">
        <v>720</v>
      </c>
      <c r="B4" t="s">
        <v>109</v>
      </c>
      <c r="C4" t="s">
        <v>110</v>
      </c>
      <c r="D4" t="s">
        <v>17</v>
      </c>
      <c r="E4" t="s">
        <v>18</v>
      </c>
      <c r="F4" t="s">
        <v>103</v>
      </c>
      <c r="G4" t="s">
        <v>104</v>
      </c>
      <c r="H4" s="1">
        <v>0.45</v>
      </c>
      <c r="I4" t="s">
        <v>105</v>
      </c>
      <c r="J4" s="1">
        <v>0.4</v>
      </c>
      <c r="K4" t="s">
        <v>106</v>
      </c>
      <c r="L4" s="1">
        <v>0.15</v>
      </c>
    </row>
    <row r="5" spans="1:12" x14ac:dyDescent="0.4">
      <c r="A5">
        <v>1500</v>
      </c>
      <c r="B5" t="s">
        <v>140</v>
      </c>
      <c r="C5" t="s">
        <v>141</v>
      </c>
      <c r="D5" t="s">
        <v>17</v>
      </c>
      <c r="E5" t="s">
        <v>97</v>
      </c>
      <c r="F5" t="s">
        <v>142</v>
      </c>
      <c r="G5" t="s">
        <v>143</v>
      </c>
      <c r="H5" s="1">
        <v>0.45</v>
      </c>
      <c r="I5" t="s">
        <v>144</v>
      </c>
      <c r="J5" s="1">
        <v>0.35</v>
      </c>
      <c r="K5" t="s">
        <v>145</v>
      </c>
      <c r="L5" s="1">
        <v>0.2</v>
      </c>
    </row>
    <row r="6" spans="1:12" x14ac:dyDescent="0.4">
      <c r="A6">
        <v>1678</v>
      </c>
      <c r="B6" t="s">
        <v>146</v>
      </c>
      <c r="C6" t="s">
        <v>147</v>
      </c>
      <c r="D6" t="s">
        <v>17</v>
      </c>
      <c r="E6" t="s">
        <v>97</v>
      </c>
      <c r="F6" t="s">
        <v>148</v>
      </c>
      <c r="G6" t="s">
        <v>149</v>
      </c>
      <c r="H6" s="1">
        <v>0.4</v>
      </c>
      <c r="I6" t="s">
        <v>150</v>
      </c>
      <c r="J6" s="1">
        <v>0.3</v>
      </c>
      <c r="K6" t="s">
        <v>151</v>
      </c>
      <c r="L6" s="1">
        <v>0.3</v>
      </c>
    </row>
    <row r="7" spans="1:12" x14ac:dyDescent="0.4">
      <c r="A7">
        <v>1784</v>
      </c>
      <c r="B7" t="s">
        <v>157</v>
      </c>
      <c r="C7" t="s">
        <v>158</v>
      </c>
      <c r="D7" t="s">
        <v>17</v>
      </c>
      <c r="E7" t="s">
        <v>18</v>
      </c>
      <c r="F7" t="s">
        <v>159</v>
      </c>
      <c r="G7" t="s">
        <v>160</v>
      </c>
      <c r="H7" s="1">
        <v>0.5</v>
      </c>
      <c r="I7" t="s">
        <v>161</v>
      </c>
      <c r="J7" s="1">
        <v>0.3</v>
      </c>
      <c r="K7" t="s">
        <v>162</v>
      </c>
      <c r="L7" s="1">
        <v>0.2</v>
      </c>
    </row>
    <row r="8" spans="1:12" x14ac:dyDescent="0.4">
      <c r="A8">
        <v>1785</v>
      </c>
      <c r="B8" t="s">
        <v>163</v>
      </c>
      <c r="C8" t="s">
        <v>164</v>
      </c>
      <c r="D8" t="s">
        <v>17</v>
      </c>
      <c r="E8" t="s">
        <v>18</v>
      </c>
      <c r="F8" t="s">
        <v>159</v>
      </c>
      <c r="G8" t="s">
        <v>160</v>
      </c>
      <c r="H8" s="1">
        <v>0.5</v>
      </c>
      <c r="I8" t="s">
        <v>161</v>
      </c>
      <c r="J8" s="1">
        <v>0.3</v>
      </c>
      <c r="K8" t="s">
        <v>162</v>
      </c>
      <c r="L8" s="1">
        <v>0.2</v>
      </c>
    </row>
    <row r="9" spans="1:12" x14ac:dyDescent="0.4">
      <c r="A9">
        <v>2177</v>
      </c>
      <c r="B9" t="s">
        <v>205</v>
      </c>
      <c r="C9" t="s">
        <v>206</v>
      </c>
      <c r="D9" t="s">
        <v>17</v>
      </c>
      <c r="E9" t="s">
        <v>97</v>
      </c>
      <c r="F9" t="s">
        <v>207</v>
      </c>
      <c r="G9" t="s">
        <v>149</v>
      </c>
      <c r="H9" s="1">
        <v>0.4</v>
      </c>
      <c r="I9" t="s">
        <v>208</v>
      </c>
      <c r="J9" s="1">
        <v>0.3</v>
      </c>
      <c r="K9" t="s">
        <v>209</v>
      </c>
      <c r="L9" s="1">
        <v>0.3</v>
      </c>
    </row>
    <row r="10" spans="1:12" x14ac:dyDescent="0.4">
      <c r="A10">
        <v>2178</v>
      </c>
      <c r="B10" t="s">
        <v>210</v>
      </c>
      <c r="C10" t="s">
        <v>211</v>
      </c>
      <c r="D10" t="s">
        <v>17</v>
      </c>
      <c r="E10" t="s">
        <v>97</v>
      </c>
      <c r="F10" t="s">
        <v>207</v>
      </c>
      <c r="G10" t="s">
        <v>149</v>
      </c>
      <c r="H10" s="1">
        <v>0.4</v>
      </c>
      <c r="I10" t="s">
        <v>208</v>
      </c>
      <c r="J10" s="1">
        <v>0.3</v>
      </c>
      <c r="K10" t="s">
        <v>209</v>
      </c>
      <c r="L10" s="1">
        <v>0.3</v>
      </c>
    </row>
    <row r="11" spans="1:12" x14ac:dyDescent="0.4">
      <c r="A11">
        <v>2179</v>
      </c>
      <c r="B11" t="s">
        <v>212</v>
      </c>
      <c r="C11" t="s">
        <v>213</v>
      </c>
      <c r="D11" t="s">
        <v>17</v>
      </c>
      <c r="E11" t="s">
        <v>97</v>
      </c>
      <c r="F11" t="s">
        <v>207</v>
      </c>
      <c r="G11" t="s">
        <v>149</v>
      </c>
      <c r="H11" s="1">
        <v>0.4</v>
      </c>
      <c r="I11" t="s">
        <v>208</v>
      </c>
      <c r="J11" s="1">
        <v>0.3</v>
      </c>
      <c r="K11" t="s">
        <v>209</v>
      </c>
      <c r="L11" s="1">
        <v>0.3</v>
      </c>
    </row>
    <row r="12" spans="1:12" x14ac:dyDescent="0.4">
      <c r="A12">
        <v>3526</v>
      </c>
      <c r="B12" t="s">
        <v>298</v>
      </c>
      <c r="C12" t="s">
        <v>299</v>
      </c>
      <c r="D12" t="s">
        <v>17</v>
      </c>
      <c r="E12" t="s">
        <v>97</v>
      </c>
      <c r="F12" t="s">
        <v>300</v>
      </c>
      <c r="G12" t="s">
        <v>301</v>
      </c>
      <c r="H12" s="1">
        <v>0.4</v>
      </c>
      <c r="I12" t="s">
        <v>302</v>
      </c>
      <c r="J12" s="1">
        <v>0.4</v>
      </c>
      <c r="K12" t="s">
        <v>303</v>
      </c>
      <c r="L12" s="1">
        <v>0.2</v>
      </c>
    </row>
    <row r="13" spans="1:12" x14ac:dyDescent="0.4">
      <c r="A13">
        <v>3527</v>
      </c>
      <c r="B13" t="s">
        <v>304</v>
      </c>
      <c r="C13" t="s">
        <v>305</v>
      </c>
      <c r="D13" t="s">
        <v>17</v>
      </c>
      <c r="E13" t="s">
        <v>97</v>
      </c>
      <c r="F13" t="s">
        <v>300</v>
      </c>
      <c r="G13" t="s">
        <v>301</v>
      </c>
      <c r="H13" s="1">
        <v>0.4</v>
      </c>
      <c r="I13" t="s">
        <v>302</v>
      </c>
      <c r="J13" s="1">
        <v>0.4</v>
      </c>
      <c r="K13" t="s">
        <v>303</v>
      </c>
      <c r="L13" s="1">
        <v>0.2</v>
      </c>
    </row>
    <row r="14" spans="1:12" x14ac:dyDescent="0.4">
      <c r="A14">
        <v>3528</v>
      </c>
      <c r="B14" t="s">
        <v>306</v>
      </c>
      <c r="C14" t="s">
        <v>307</v>
      </c>
      <c r="D14" t="s">
        <v>17</v>
      </c>
      <c r="E14" t="s">
        <v>97</v>
      </c>
      <c r="F14" t="s">
        <v>300</v>
      </c>
      <c r="G14" t="s">
        <v>301</v>
      </c>
      <c r="H14" s="1">
        <v>0.4</v>
      </c>
      <c r="I14" t="s">
        <v>302</v>
      </c>
      <c r="J14" s="1">
        <v>0.4</v>
      </c>
      <c r="K14" t="s">
        <v>303</v>
      </c>
      <c r="L14" s="1">
        <v>0.2</v>
      </c>
    </row>
    <row r="15" spans="1:12" x14ac:dyDescent="0.4">
      <c r="A15">
        <v>3987</v>
      </c>
      <c r="B15" t="s">
        <v>317</v>
      </c>
      <c r="C15" t="s">
        <v>318</v>
      </c>
      <c r="D15" t="s">
        <v>17</v>
      </c>
      <c r="E15" t="s">
        <v>97</v>
      </c>
      <c r="F15" t="s">
        <v>319</v>
      </c>
      <c r="G15" t="s">
        <v>320</v>
      </c>
      <c r="H15" s="1">
        <v>0.5</v>
      </c>
      <c r="I15" t="s">
        <v>321</v>
      </c>
      <c r="J15" s="1">
        <v>0.25</v>
      </c>
      <c r="K15" t="s">
        <v>322</v>
      </c>
      <c r="L15" s="1">
        <v>0.25</v>
      </c>
    </row>
    <row r="16" spans="1:12" x14ac:dyDescent="0.4">
      <c r="A16">
        <v>3988</v>
      </c>
      <c r="B16" t="s">
        <v>323</v>
      </c>
      <c r="C16" t="s">
        <v>324</v>
      </c>
      <c r="D16" t="s">
        <v>17</v>
      </c>
      <c r="E16" t="s">
        <v>97</v>
      </c>
      <c r="F16" t="s">
        <v>319</v>
      </c>
      <c r="G16" t="s">
        <v>320</v>
      </c>
      <c r="H16" s="1">
        <v>0.5</v>
      </c>
      <c r="I16" t="s">
        <v>321</v>
      </c>
      <c r="J16" s="1">
        <v>0.25</v>
      </c>
      <c r="K16" t="s">
        <v>322</v>
      </c>
      <c r="L16" s="1">
        <v>0.25</v>
      </c>
    </row>
    <row r="17" spans="1:12" x14ac:dyDescent="0.4">
      <c r="A17">
        <v>4073</v>
      </c>
      <c r="B17" t="s">
        <v>325</v>
      </c>
      <c r="C17" t="s">
        <v>326</v>
      </c>
      <c r="D17" t="s">
        <v>17</v>
      </c>
      <c r="E17" t="s">
        <v>97</v>
      </c>
      <c r="F17" t="s">
        <v>148</v>
      </c>
      <c r="G17" t="s">
        <v>149</v>
      </c>
      <c r="H17" s="1">
        <v>0.4</v>
      </c>
      <c r="I17" t="s">
        <v>150</v>
      </c>
      <c r="J17" s="1">
        <v>0.3</v>
      </c>
      <c r="K17" t="s">
        <v>151</v>
      </c>
      <c r="L17" s="1">
        <v>0.3</v>
      </c>
    </row>
    <row r="18" spans="1:12" x14ac:dyDescent="0.4">
      <c r="A18">
        <v>4209</v>
      </c>
      <c r="B18" t="s">
        <v>342</v>
      </c>
      <c r="C18" t="s">
        <v>343</v>
      </c>
      <c r="D18" t="s">
        <v>17</v>
      </c>
      <c r="E18" t="s">
        <v>97</v>
      </c>
      <c r="F18" t="s">
        <v>344</v>
      </c>
      <c r="G18" t="s">
        <v>345</v>
      </c>
      <c r="H18" s="1">
        <v>0.4</v>
      </c>
      <c r="I18" t="s">
        <v>346</v>
      </c>
      <c r="J18" s="1">
        <v>0.3</v>
      </c>
      <c r="K18" t="s">
        <v>149</v>
      </c>
      <c r="L18" s="1">
        <v>0.3</v>
      </c>
    </row>
    <row r="19" spans="1:12" x14ac:dyDescent="0.4">
      <c r="A19">
        <v>4210</v>
      </c>
      <c r="B19" t="s">
        <v>347</v>
      </c>
      <c r="C19" t="s">
        <v>348</v>
      </c>
      <c r="D19" t="s">
        <v>17</v>
      </c>
      <c r="E19" t="s">
        <v>97</v>
      </c>
      <c r="F19" t="s">
        <v>349</v>
      </c>
      <c r="G19" t="s">
        <v>350</v>
      </c>
      <c r="H19" s="1">
        <v>0.5</v>
      </c>
      <c r="I19" t="s">
        <v>351</v>
      </c>
      <c r="J19" s="1">
        <v>0.25</v>
      </c>
      <c r="K19" t="s">
        <v>137</v>
      </c>
      <c r="L19" s="1">
        <v>0.25</v>
      </c>
    </row>
    <row r="20" spans="1:12" x14ac:dyDescent="0.4">
      <c r="A20">
        <v>4211</v>
      </c>
      <c r="B20" t="s">
        <v>352</v>
      </c>
      <c r="C20" t="s">
        <v>353</v>
      </c>
      <c r="D20" t="s">
        <v>17</v>
      </c>
      <c r="E20" t="s">
        <v>97</v>
      </c>
      <c r="F20" t="s">
        <v>349</v>
      </c>
      <c r="G20" t="s">
        <v>350</v>
      </c>
      <c r="H20" s="1">
        <v>0.5</v>
      </c>
      <c r="I20" t="s">
        <v>351</v>
      </c>
      <c r="J20" s="1">
        <v>0.25</v>
      </c>
      <c r="K20" t="s">
        <v>137</v>
      </c>
      <c r="L20" s="1">
        <v>0.25</v>
      </c>
    </row>
    <row r="21" spans="1:12" x14ac:dyDescent="0.4">
      <c r="A21">
        <v>4812</v>
      </c>
      <c r="B21" t="s">
        <v>407</v>
      </c>
      <c r="C21" t="s">
        <v>408</v>
      </c>
      <c r="D21" t="s">
        <v>17</v>
      </c>
      <c r="E21" t="s">
        <v>97</v>
      </c>
      <c r="F21" t="s">
        <v>409</v>
      </c>
      <c r="G21" t="s">
        <v>410</v>
      </c>
      <c r="H21" s="1">
        <v>0.4</v>
      </c>
      <c r="I21" t="s">
        <v>209</v>
      </c>
      <c r="J21" s="1">
        <v>0.4</v>
      </c>
      <c r="K21" t="s">
        <v>41</v>
      </c>
      <c r="L21" s="1">
        <v>0.2</v>
      </c>
    </row>
    <row r="22" spans="1:12" x14ac:dyDescent="0.4">
      <c r="A22">
        <v>4813</v>
      </c>
      <c r="B22" t="s">
        <v>411</v>
      </c>
      <c r="C22" t="s">
        <v>412</v>
      </c>
      <c r="D22" t="s">
        <v>17</v>
      </c>
      <c r="E22" t="s">
        <v>97</v>
      </c>
      <c r="F22" t="s">
        <v>409</v>
      </c>
      <c r="G22" t="s">
        <v>410</v>
      </c>
      <c r="H22" s="1">
        <v>0.4</v>
      </c>
      <c r="I22" t="s">
        <v>209</v>
      </c>
      <c r="J22" s="1">
        <v>0.4</v>
      </c>
      <c r="K22" t="s">
        <v>41</v>
      </c>
      <c r="L22" s="1">
        <v>0.2</v>
      </c>
    </row>
    <row r="23" spans="1:12" x14ac:dyDescent="0.4">
      <c r="A23">
        <v>4873</v>
      </c>
      <c r="B23" t="s">
        <v>415</v>
      </c>
      <c r="C23" t="s">
        <v>416</v>
      </c>
      <c r="D23" t="s">
        <v>17</v>
      </c>
      <c r="E23" t="s">
        <v>52</v>
      </c>
      <c r="F23" t="s">
        <v>417</v>
      </c>
      <c r="G23" t="s">
        <v>418</v>
      </c>
      <c r="I23" t="s">
        <v>419</v>
      </c>
      <c r="J23" s="1">
        <v>0.7</v>
      </c>
      <c r="K23" t="s">
        <v>420</v>
      </c>
      <c r="L23" s="1">
        <v>0.3</v>
      </c>
    </row>
    <row r="24" spans="1:12" x14ac:dyDescent="0.4">
      <c r="A24">
        <v>4874</v>
      </c>
      <c r="B24" t="s">
        <v>421</v>
      </c>
      <c r="C24" t="s">
        <v>422</v>
      </c>
      <c r="D24" t="s">
        <v>17</v>
      </c>
      <c r="E24" t="s">
        <v>52</v>
      </c>
      <c r="F24" t="s">
        <v>417</v>
      </c>
      <c r="G24" t="s">
        <v>418</v>
      </c>
      <c r="I24" t="s">
        <v>419</v>
      </c>
      <c r="J24" s="1">
        <v>0.7</v>
      </c>
      <c r="K24" t="s">
        <v>420</v>
      </c>
      <c r="L24" s="1">
        <v>0.3</v>
      </c>
    </row>
    <row r="25" spans="1:12" x14ac:dyDescent="0.4">
      <c r="A25">
        <v>4875</v>
      </c>
      <c r="B25" t="s">
        <v>423</v>
      </c>
      <c r="C25" t="s">
        <v>424</v>
      </c>
      <c r="D25" t="s">
        <v>17</v>
      </c>
      <c r="E25" t="s">
        <v>52</v>
      </c>
      <c r="F25" t="s">
        <v>417</v>
      </c>
      <c r="G25" t="s">
        <v>418</v>
      </c>
      <c r="I25" t="s">
        <v>419</v>
      </c>
      <c r="J25" s="1">
        <v>0.7</v>
      </c>
      <c r="K25" t="s">
        <v>420</v>
      </c>
      <c r="L25" s="1">
        <v>0.3</v>
      </c>
    </row>
    <row r="26" spans="1:12" x14ac:dyDescent="0.4">
      <c r="A26">
        <v>4876</v>
      </c>
      <c r="B26" t="s">
        <v>425</v>
      </c>
      <c r="C26" t="s">
        <v>426</v>
      </c>
      <c r="D26" t="s">
        <v>17</v>
      </c>
      <c r="E26" t="s">
        <v>52</v>
      </c>
      <c r="F26" t="s">
        <v>417</v>
      </c>
      <c r="G26" t="s">
        <v>418</v>
      </c>
      <c r="I26" t="s">
        <v>419</v>
      </c>
      <c r="J26" s="1">
        <v>0.7</v>
      </c>
      <c r="K26" t="s">
        <v>420</v>
      </c>
      <c r="L26" s="1">
        <v>0.3</v>
      </c>
    </row>
    <row r="27" spans="1:12" x14ac:dyDescent="0.4">
      <c r="A27">
        <v>6070</v>
      </c>
      <c r="B27" t="s">
        <v>496</v>
      </c>
      <c r="C27" t="s">
        <v>497</v>
      </c>
      <c r="D27" t="s">
        <v>17</v>
      </c>
      <c r="E27" t="s">
        <v>52</v>
      </c>
      <c r="F27" t="s">
        <v>498</v>
      </c>
      <c r="G27" t="s">
        <v>499</v>
      </c>
      <c r="H27" s="1">
        <v>0.54</v>
      </c>
      <c r="I27" t="s">
        <v>500</v>
      </c>
      <c r="J27" s="1">
        <v>0.36</v>
      </c>
      <c r="K27" t="s">
        <v>501</v>
      </c>
      <c r="L27" s="1">
        <v>0.1</v>
      </c>
    </row>
    <row r="28" spans="1:12" x14ac:dyDescent="0.4">
      <c r="A28">
        <v>6289</v>
      </c>
      <c r="B28" t="s">
        <v>510</v>
      </c>
      <c r="C28" t="s">
        <v>511</v>
      </c>
      <c r="D28" t="s">
        <v>17</v>
      </c>
      <c r="E28" t="s">
        <v>52</v>
      </c>
      <c r="F28" t="s">
        <v>498</v>
      </c>
      <c r="G28" t="s">
        <v>499</v>
      </c>
      <c r="H28" s="1">
        <v>0.54</v>
      </c>
      <c r="I28" t="s">
        <v>500</v>
      </c>
      <c r="J28" s="1">
        <v>0.36</v>
      </c>
      <c r="K28" t="s">
        <v>501</v>
      </c>
      <c r="L28" s="1">
        <v>0.1</v>
      </c>
    </row>
    <row r="29" spans="1:12" x14ac:dyDescent="0.4">
      <c r="A29">
        <v>6481</v>
      </c>
      <c r="B29" t="s">
        <v>531</v>
      </c>
      <c r="C29" t="s">
        <v>532</v>
      </c>
      <c r="D29" t="s">
        <v>17</v>
      </c>
      <c r="E29" t="s">
        <v>52</v>
      </c>
      <c r="F29" t="s">
        <v>498</v>
      </c>
      <c r="G29" t="s">
        <v>499</v>
      </c>
      <c r="H29" s="1">
        <v>0.54</v>
      </c>
      <c r="I29" t="s">
        <v>500</v>
      </c>
      <c r="J29" s="1">
        <v>0.36</v>
      </c>
      <c r="K29" t="s">
        <v>501</v>
      </c>
      <c r="L29" s="1">
        <v>0.1</v>
      </c>
    </row>
    <row r="30" spans="1:12" x14ac:dyDescent="0.4">
      <c r="A30">
        <v>6541</v>
      </c>
      <c r="B30" t="s">
        <v>533</v>
      </c>
      <c r="C30" t="s">
        <v>534</v>
      </c>
      <c r="D30" t="s">
        <v>17</v>
      </c>
      <c r="E30" t="s">
        <v>97</v>
      </c>
      <c r="F30" t="s">
        <v>535</v>
      </c>
      <c r="G30" t="s">
        <v>136</v>
      </c>
      <c r="H30" s="1">
        <v>0.65</v>
      </c>
      <c r="I30" t="s">
        <v>25</v>
      </c>
      <c r="J30" s="1">
        <v>0.2</v>
      </c>
      <c r="K30" t="s">
        <v>536</v>
      </c>
      <c r="L30" s="1">
        <v>0.15</v>
      </c>
    </row>
    <row r="31" spans="1:12" x14ac:dyDescent="0.4">
      <c r="A31">
        <v>6542</v>
      </c>
      <c r="B31" t="s">
        <v>537</v>
      </c>
      <c r="C31" t="s">
        <v>538</v>
      </c>
      <c r="D31" t="s">
        <v>17</v>
      </c>
      <c r="E31" t="s">
        <v>97</v>
      </c>
      <c r="F31" t="s">
        <v>535</v>
      </c>
      <c r="G31" t="s">
        <v>136</v>
      </c>
      <c r="H31" s="1">
        <v>0.65</v>
      </c>
      <c r="I31" t="s">
        <v>25</v>
      </c>
      <c r="J31" s="1">
        <v>0.2</v>
      </c>
      <c r="K31" t="s">
        <v>536</v>
      </c>
      <c r="L31" s="1">
        <v>0.15</v>
      </c>
    </row>
    <row r="32" spans="1:12" x14ac:dyDescent="0.4">
      <c r="A32">
        <v>6572</v>
      </c>
      <c r="B32" t="s">
        <v>539</v>
      </c>
      <c r="C32" t="s">
        <v>540</v>
      </c>
      <c r="D32" t="s">
        <v>17</v>
      </c>
      <c r="E32" t="s">
        <v>97</v>
      </c>
      <c r="F32" t="s">
        <v>541</v>
      </c>
      <c r="G32" t="s">
        <v>542</v>
      </c>
      <c r="H32" s="1">
        <v>0.45</v>
      </c>
      <c r="I32" t="s">
        <v>543</v>
      </c>
      <c r="J32" s="1">
        <v>0.4</v>
      </c>
      <c r="K32" t="s">
        <v>145</v>
      </c>
      <c r="L32" s="1">
        <v>0.15</v>
      </c>
    </row>
    <row r="33" spans="1:12" x14ac:dyDescent="0.4">
      <c r="A33">
        <v>6573</v>
      </c>
      <c r="B33" t="s">
        <v>544</v>
      </c>
      <c r="C33" t="s">
        <v>545</v>
      </c>
      <c r="D33" t="s">
        <v>17</v>
      </c>
      <c r="E33" t="s">
        <v>97</v>
      </c>
      <c r="F33" t="s">
        <v>541</v>
      </c>
      <c r="G33" t="s">
        <v>542</v>
      </c>
      <c r="H33" s="1">
        <v>0.45</v>
      </c>
      <c r="I33" t="s">
        <v>543</v>
      </c>
      <c r="J33" s="1">
        <v>0.4</v>
      </c>
      <c r="K33" t="s">
        <v>145</v>
      </c>
      <c r="L33" s="1">
        <v>0.15</v>
      </c>
    </row>
    <row r="34" spans="1:12" x14ac:dyDescent="0.4">
      <c r="A34">
        <v>7337</v>
      </c>
      <c r="B34" t="s">
        <v>585</v>
      </c>
      <c r="C34" t="s">
        <v>586</v>
      </c>
      <c r="D34" t="s">
        <v>17</v>
      </c>
      <c r="E34" t="s">
        <v>97</v>
      </c>
      <c r="F34" t="s">
        <v>587</v>
      </c>
      <c r="G34" t="s">
        <v>588</v>
      </c>
      <c r="H34" s="1">
        <v>0.6</v>
      </c>
      <c r="I34" t="s">
        <v>589</v>
      </c>
      <c r="J34" s="1">
        <v>0.3</v>
      </c>
      <c r="K34" t="s">
        <v>388</v>
      </c>
      <c r="L34" s="1">
        <v>0.1</v>
      </c>
    </row>
    <row r="35" spans="1:12" x14ac:dyDescent="0.4">
      <c r="A35">
        <v>7419</v>
      </c>
      <c r="B35" t="s">
        <v>590</v>
      </c>
      <c r="C35" t="s">
        <v>591</v>
      </c>
      <c r="D35" t="s">
        <v>17</v>
      </c>
      <c r="E35" t="s">
        <v>97</v>
      </c>
      <c r="F35" t="s">
        <v>587</v>
      </c>
      <c r="G35" t="s">
        <v>588</v>
      </c>
      <c r="H35" s="1">
        <v>0.6</v>
      </c>
      <c r="I35" t="s">
        <v>589</v>
      </c>
      <c r="J35" s="1">
        <v>0.3</v>
      </c>
      <c r="K35" t="s">
        <v>388</v>
      </c>
      <c r="L35" s="1">
        <v>0.1</v>
      </c>
    </row>
    <row r="36" spans="1:12" x14ac:dyDescent="0.4">
      <c r="A36">
        <v>8696</v>
      </c>
      <c r="B36" t="s">
        <v>613</v>
      </c>
      <c r="C36" t="s">
        <v>614</v>
      </c>
      <c r="D36" t="s">
        <v>17</v>
      </c>
      <c r="E36" t="s">
        <v>97</v>
      </c>
      <c r="F36" t="s">
        <v>615</v>
      </c>
      <c r="G36" t="s">
        <v>616</v>
      </c>
      <c r="H36" s="1">
        <v>0.45</v>
      </c>
      <c r="I36" t="s">
        <v>617</v>
      </c>
      <c r="J36" s="1">
        <v>0.45</v>
      </c>
      <c r="K36" t="s">
        <v>41</v>
      </c>
      <c r="L36" s="1">
        <v>0.1</v>
      </c>
    </row>
    <row r="37" spans="1:12" x14ac:dyDescent="0.4">
      <c r="A37">
        <v>8697</v>
      </c>
      <c r="B37" t="s">
        <v>618</v>
      </c>
      <c r="C37" t="s">
        <v>619</v>
      </c>
      <c r="D37" t="s">
        <v>17</v>
      </c>
      <c r="E37" t="s">
        <v>97</v>
      </c>
      <c r="F37" t="s">
        <v>615</v>
      </c>
      <c r="G37" t="s">
        <v>616</v>
      </c>
      <c r="H37" s="1">
        <v>0.45</v>
      </c>
      <c r="I37" t="s">
        <v>617</v>
      </c>
      <c r="J37" s="1">
        <v>0.45</v>
      </c>
      <c r="K37" t="s">
        <v>41</v>
      </c>
      <c r="L37" s="1">
        <v>0.1</v>
      </c>
    </row>
    <row r="38" spans="1:12" x14ac:dyDescent="0.4">
      <c r="A38">
        <v>9260</v>
      </c>
      <c r="B38" t="s">
        <v>672</v>
      </c>
      <c r="C38" t="s">
        <v>673</v>
      </c>
      <c r="D38" t="s">
        <v>17</v>
      </c>
      <c r="E38" t="s">
        <v>18</v>
      </c>
      <c r="F38" t="s">
        <v>674</v>
      </c>
      <c r="G38" t="s">
        <v>209</v>
      </c>
      <c r="H38" s="1">
        <v>0.8</v>
      </c>
      <c r="I38" t="s">
        <v>675</v>
      </c>
      <c r="J38" s="1">
        <v>0.1</v>
      </c>
      <c r="K38" t="s">
        <v>676</v>
      </c>
      <c r="L38" s="1">
        <v>0.1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"/>
  <sheetViews>
    <sheetView workbookViewId="0">
      <selection sqref="A1:XFD1048576"/>
    </sheetView>
  </sheetViews>
  <sheetFormatPr defaultRowHeight="13.9" x14ac:dyDescent="0.4"/>
  <sheetData>
    <row r="1" spans="1:16" ht="41.65" x14ac:dyDescent="0.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4">
      <c r="A2">
        <v>9153</v>
      </c>
      <c r="B2" t="s">
        <v>642</v>
      </c>
      <c r="C2" t="s">
        <v>643</v>
      </c>
      <c r="D2" t="s">
        <v>17</v>
      </c>
      <c r="E2" t="s">
        <v>52</v>
      </c>
      <c r="F2" t="s">
        <v>644</v>
      </c>
      <c r="G2" t="s">
        <v>645</v>
      </c>
      <c r="H2" s="1">
        <v>0.3</v>
      </c>
      <c r="I2" t="s">
        <v>646</v>
      </c>
      <c r="J2" s="1">
        <v>0.3</v>
      </c>
      <c r="K2" t="s">
        <v>647</v>
      </c>
      <c r="L2" s="1">
        <v>0.2</v>
      </c>
      <c r="M2" t="s">
        <v>648</v>
      </c>
      <c r="N2" s="1">
        <v>0.2</v>
      </c>
      <c r="O2" t="s">
        <v>20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"/>
  <sheetViews>
    <sheetView workbookViewId="0">
      <selection activeCell="F11" sqref="F11"/>
    </sheetView>
  </sheetViews>
  <sheetFormatPr defaultRowHeight="13.9" x14ac:dyDescent="0.4"/>
  <sheetData>
    <row r="1" spans="1:16" ht="41.65" x14ac:dyDescent="0.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4">
      <c r="A2">
        <v>4756</v>
      </c>
      <c r="B2" t="s">
        <v>383</v>
      </c>
      <c r="C2" t="s">
        <v>384</v>
      </c>
      <c r="D2" t="s">
        <v>17</v>
      </c>
      <c r="E2" t="s">
        <v>97</v>
      </c>
      <c r="F2" t="s">
        <v>385</v>
      </c>
      <c r="G2" t="s">
        <v>386</v>
      </c>
      <c r="H2" s="1">
        <v>0.4</v>
      </c>
      <c r="I2" t="s">
        <v>387</v>
      </c>
      <c r="J2" s="1">
        <v>0.24</v>
      </c>
      <c r="K2" t="s">
        <v>388</v>
      </c>
      <c r="L2" s="1">
        <v>0.2</v>
      </c>
      <c r="M2" t="s">
        <v>389</v>
      </c>
      <c r="N2" s="1">
        <v>0.08</v>
      </c>
      <c r="O2" t="s">
        <v>390</v>
      </c>
      <c r="P2" s="1">
        <v>0.08</v>
      </c>
    </row>
    <row r="3" spans="1:16" x14ac:dyDescent="0.4">
      <c r="A3">
        <v>4757</v>
      </c>
      <c r="B3" t="s">
        <v>391</v>
      </c>
      <c r="C3" t="s">
        <v>392</v>
      </c>
      <c r="D3" t="s">
        <v>17</v>
      </c>
      <c r="E3" t="s">
        <v>97</v>
      </c>
      <c r="F3" t="s">
        <v>385</v>
      </c>
      <c r="G3" t="s">
        <v>386</v>
      </c>
      <c r="H3" s="1">
        <v>0.4</v>
      </c>
      <c r="I3" t="s">
        <v>387</v>
      </c>
      <c r="J3" s="1">
        <v>0.24</v>
      </c>
      <c r="K3" t="s">
        <v>388</v>
      </c>
      <c r="L3" s="1">
        <v>0.2</v>
      </c>
      <c r="M3" t="s">
        <v>389</v>
      </c>
      <c r="N3" s="1">
        <v>0.08</v>
      </c>
      <c r="O3" t="s">
        <v>390</v>
      </c>
      <c r="P3" s="1">
        <v>0.08</v>
      </c>
    </row>
    <row r="4" spans="1:16" x14ac:dyDescent="0.4">
      <c r="A4">
        <v>4758</v>
      </c>
      <c r="B4" t="s">
        <v>393</v>
      </c>
      <c r="C4" t="s">
        <v>394</v>
      </c>
      <c r="D4" t="s">
        <v>17</v>
      </c>
      <c r="E4" t="s">
        <v>97</v>
      </c>
      <c r="F4" t="s">
        <v>385</v>
      </c>
      <c r="G4" t="s">
        <v>386</v>
      </c>
      <c r="H4" s="1">
        <v>0.4</v>
      </c>
      <c r="I4" t="s">
        <v>387</v>
      </c>
      <c r="J4" s="1">
        <v>0.24</v>
      </c>
      <c r="K4" t="s">
        <v>388</v>
      </c>
      <c r="L4" s="1">
        <v>0.2</v>
      </c>
      <c r="M4" t="s">
        <v>389</v>
      </c>
      <c r="N4" s="1">
        <v>0.08</v>
      </c>
      <c r="O4" t="s">
        <v>390</v>
      </c>
      <c r="P4" s="1">
        <v>0.08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投资类型(一级分类)_国际(QDII)基金_decompose</vt:lpstr>
      <vt:lpstr>单基准基金</vt:lpstr>
      <vt:lpstr>双基准基金</vt:lpstr>
      <vt:lpstr>三基准基金</vt:lpstr>
      <vt:lpstr>四基准基金</vt:lpstr>
      <vt:lpstr>五基准基金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cmx</dc:creator>
  <cp:lastModifiedBy>Jenny</cp:lastModifiedBy>
  <dcterms:created xsi:type="dcterms:W3CDTF">2021-02-26T09:24:56Z</dcterms:created>
  <dcterms:modified xsi:type="dcterms:W3CDTF">2021-03-01T07:04:41Z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ba68d0fd-847c-4289-b42b-cea164fe2c35</vt:lpwstr>
  </property>
</Properties>
</file>