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Sheet1!$A$1:$G$729</definedName>
    <definedName function="false" hidden="false" localSheetId="0" name="_xlnm._FilterDatabase" vbProcedure="false">Sheet1!$A$1:$G$729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<sst xmlns="http://schemas.openxmlformats.org/spreadsheetml/2006/main" count="19" uniqueCount="16">
  <si>
    <t xml:space="preserve">Year</t>
  </si>
  <si>
    <t xml:space="preserve">Month</t>
  </si>
  <si>
    <t xml:space="preserve">Day</t>
  </si>
  <si>
    <t xml:space="preserve">Time Elapsed (s)</t>
  </si>
  <si>
    <t xml:space="preserve">Coins Collected</t>
  </si>
  <si>
    <t xml:space="preserve">Max Coins</t>
  </si>
  <si>
    <t xml:space="preserve">Ratio</t>
  </si>
  <si>
    <t xml:space="preserve">Check coins&lt;max</t>
  </si>
  <si>
    <t xml:space="preserve">Improvements</t>
  </si>
  <si>
    <t xml:space="preserve">Minimum Ratio</t>
  </si>
  <si>
    <t xml:space="preserve">Median Ratio</t>
  </si>
  <si>
    <t xml:space="preserve"># of maps to be improved</t>
  </si>
  <si>
    <t xml:space="preserve">Average Ratio</t>
  </si>
  <si>
    <t xml:space="preserve">Maximum Elapsed</t>
  </si>
  <si>
    <t xml:space="preserve">Median Elapsed</t>
  </si>
  <si>
    <t xml:space="preserve">Average Elapsed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</si>
</sst>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RowHeight="13.8" zeroHeight="false" outlineLevelRow="0" outlineLevelCol="0"/>
  <cols>
    <col collapsed="false" customWidth="true" hidden="false" outlineLevel="0" max="11" min="1" style="0" width="8.67"/>
    <col collapsed="false" customWidth="true" hidden="false" outlineLevel="0" max="18" min="12" style="0" width="8.67"/>
    <col collapsed="false" customWidth="true" hidden="false" outlineLevel="0" max="1025" min="19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L1" s="1" t="s">
        <v>7</v>
      </c>
      <c r="N1" s="1" t="s">
        <v>8</v>
      </c>
    </row>
    <row r="2" customFormat="false" ht="13.8" hidden="false" customHeight="false" outlineLevel="0" collapsed="false">
      <c r="A2" s="0" t="n">
        <v>2019</v>
      </c>
      <c r="B2" s="0" t="n">
        <v>1</v>
      </c>
      <c r="C2" s="0" t="n">
        <v>1</v>
      </c>
      <c r="D2" s="2" t="n">
        <v>0.737903449014993</v>
      </c>
      <c r="E2" s="2" t="n">
        <v>1880.43555085742</v>
      </c>
      <c r="F2" s="2" t="n">
        <v>1880.43555085742</v>
      </c>
      <c r="G2" s="3" t="n">
        <f aca="false">E2/F2</f>
        <v>1</v>
      </c>
      <c r="I2" s="1" t="s">
        <v>9</v>
      </c>
      <c r="J2" s="3" t="n">
        <f aca="false">MIN(G2:G729)</f>
        <v>0.820089221003289</v>
      </c>
      <c r="L2" s="0" t="str">
        <f aca="false">IF(E2&gt;F2, "Y", "")</f>
        <v/>
      </c>
      <c r="N2" s="0" t="str">
        <f aca="false">IF(G2=1, "", G2)</f>
        <v/>
      </c>
      <c r="O2" s="0" t="str">
        <f aca="false">IF(N2="","",CONCATENATE(C2,"-",B2,"-",A2))</f>
        <v/>
      </c>
    </row>
    <row r="3" customFormat="false" ht="13.8" hidden="false" customHeight="false" outlineLevel="0" collapsed="false">
      <c r="A3" s="0" t="n">
        <v>2019</v>
      </c>
      <c r="B3" s="0" t="n">
        <v>1</v>
      </c>
      <c r="C3" s="0" t="n">
        <v>2</v>
      </c>
      <c r="D3" s="2" t="n">
        <v>0.697365765983705</v>
      </c>
      <c r="E3" s="2" t="n">
        <v>2209.78916458981</v>
      </c>
      <c r="F3" s="2" t="n">
        <v>2218.50063837139</v>
      </c>
      <c r="G3" s="3" t="n">
        <f aca="false">E3/F3</f>
        <v>0.996073260637879</v>
      </c>
      <c r="I3" s="1" t="s">
        <v>10</v>
      </c>
      <c r="J3" s="3" t="n">
        <f aca="false">MEDIAN(G2:G729)</f>
        <v>1</v>
      </c>
      <c r="L3" s="0" t="str">
        <f aca="false">IF(E3&gt;F3, "Y", "")</f>
        <v/>
      </c>
      <c r="N3" s="3" t="n">
        <f aca="false">IF(G3=1, "", G3)</f>
        <v>0.996073260637879</v>
      </c>
      <c r="O3" s="0" t="str">
        <f aca="false">IF(N3="","",CONCATENATE(C3,"-",B3,"-",A3))</f>
        <v>2-1-2019</v>
      </c>
      <c r="Q3" s="0" t="s">
        <v>11</v>
      </c>
    </row>
    <row r="4" customFormat="false" ht="13.8" hidden="false" customHeight="false" outlineLevel="0" collapsed="false">
      <c r="A4" s="0" t="n">
        <v>2019</v>
      </c>
      <c r="B4" s="0" t="n">
        <v>1</v>
      </c>
      <c r="C4" s="0" t="n">
        <v>3</v>
      </c>
      <c r="D4" s="2" t="n">
        <v>0.586191406997386</v>
      </c>
      <c r="E4" s="2" t="n">
        <v>2215.85690122201</v>
      </c>
      <c r="F4" s="2" t="n">
        <v>2215.85690122201</v>
      </c>
      <c r="G4" s="3" t="n">
        <f aca="false">E4/F4</f>
        <v>1</v>
      </c>
      <c r="I4" s="1" t="s">
        <v>12</v>
      </c>
      <c r="J4" s="3" t="n">
        <f aca="false">AVERAGE(G2:G729)</f>
        <v>0.997696662239775</v>
      </c>
      <c r="L4" s="0" t="str">
        <f aca="false">IF(E4&gt;F4, "Y", "")</f>
        <v/>
      </c>
      <c r="N4" s="0" t="str">
        <f aca="false">IF(G4=1, "", G4)</f>
        <v/>
      </c>
      <c r="O4" s="0" t="str">
        <f aca="false">IF(N4="","",CONCATENATE(C4,"-",B4,"-",A4))</f>
        <v/>
      </c>
      <c r="Q4" s="0" t="n">
        <f aca="false">COUNT(N2:N729 )</f>
        <v>28</v>
      </c>
    </row>
    <row r="5" customFormat="false" ht="13.8" hidden="false" customHeight="false" outlineLevel="0" collapsed="false">
      <c r="A5" s="0" t="n">
        <v>2019</v>
      </c>
      <c r="B5" s="0" t="n">
        <v>1</v>
      </c>
      <c r="C5" s="0" t="n">
        <v>4</v>
      </c>
      <c r="D5" s="2" t="n">
        <v>0.641693169018254</v>
      </c>
      <c r="E5" s="2" t="n">
        <v>2384.31739822206</v>
      </c>
      <c r="F5" s="2" t="n">
        <v>2384.31739822206</v>
      </c>
      <c r="G5" s="3" t="n">
        <f aca="false">E5/F5</f>
        <v>1</v>
      </c>
      <c r="L5" s="0" t="str">
        <f aca="false">IF(E5&gt;F5, "Y", "")</f>
        <v/>
      </c>
      <c r="N5" s="0" t="str">
        <f aca="false">IF(G5=1, "", G5)</f>
        <v/>
      </c>
      <c r="O5" s="0" t="str">
        <f aca="false">IF(N5="","",CONCATENATE(C5,"-",B5,"-",A5))</f>
        <v/>
      </c>
    </row>
    <row r="6" customFormat="false" ht="13.8" hidden="false" customHeight="false" outlineLevel="0" collapsed="false">
      <c r="A6" s="0" t="n">
        <v>2019</v>
      </c>
      <c r="B6" s="0" t="n">
        <v>1</v>
      </c>
      <c r="C6" s="0" t="n">
        <v>5</v>
      </c>
      <c r="D6" s="2" t="n">
        <v>0.645784679014469</v>
      </c>
      <c r="E6" s="2" t="n">
        <v>2482.99469026276</v>
      </c>
      <c r="F6" s="2" t="n">
        <v>2482.99469026276</v>
      </c>
      <c r="G6" s="3" t="n">
        <f aca="false">E6/F6</f>
        <v>1</v>
      </c>
      <c r="I6" s="1" t="s">
        <v>13</v>
      </c>
      <c r="J6" s="2" t="n">
        <f aca="false">MAX(D2:D729)</f>
        <v>0.763263594999444</v>
      </c>
      <c r="L6" s="0" t="str">
        <f aca="false">IF(E6&gt;F6, "Y", "")</f>
        <v/>
      </c>
      <c r="N6" s="3" t="str">
        <f aca="false">IF(G6=1, "", G6)</f>
        <v/>
      </c>
      <c r="O6" s="0" t="str">
        <f aca="false">IF(N6="","",CONCATENATE(C6,"-",B6,"-",A6))</f>
        <v/>
      </c>
    </row>
    <row r="7" customFormat="false" ht="13.8" hidden="false" customHeight="false" outlineLevel="0" collapsed="false">
      <c r="A7" s="0" t="n">
        <v>2019</v>
      </c>
      <c r="B7" s="0" t="n">
        <v>1</v>
      </c>
      <c r="C7" s="0" t="n">
        <v>6</v>
      </c>
      <c r="D7" s="2" t="n">
        <v>0.623289164999733</v>
      </c>
      <c r="E7" s="2" t="n">
        <v>1854.18502725219</v>
      </c>
      <c r="F7" s="2" t="n">
        <v>1854.18502725219</v>
      </c>
      <c r="G7" s="3" t="n">
        <f aca="false">E7/F7</f>
        <v>1</v>
      </c>
      <c r="I7" s="1" t="s">
        <v>14</v>
      </c>
      <c r="J7" s="2" t="n">
        <f aca="false">MEDIAN(D2:D729)</f>
        <v>0.6029400194966</v>
      </c>
      <c r="L7" s="0" t="str">
        <f aca="false">IF(E7&gt;F7, "Y", "")</f>
        <v/>
      </c>
      <c r="N7" s="3" t="str">
        <f aca="false">IF(G7=1, "", G7)</f>
        <v/>
      </c>
      <c r="O7" s="0" t="str">
        <f aca="false">IF(N7="","",CONCATENATE(C7,"-",B7,"-",A7))</f>
        <v/>
      </c>
    </row>
    <row r="8" customFormat="false" ht="13.8" hidden="false" customHeight="false" outlineLevel="0" collapsed="false">
      <c r="A8" s="0" t="n">
        <v>2019</v>
      </c>
      <c r="B8" s="0" t="n">
        <v>1</v>
      </c>
      <c r="C8" s="0" t="n">
        <v>7</v>
      </c>
      <c r="D8" s="2" t="n">
        <v>0.572620415012352</v>
      </c>
      <c r="E8" s="2" t="n">
        <v>1654.77249660938</v>
      </c>
      <c r="F8" s="2" t="n">
        <v>1654.77249660938</v>
      </c>
      <c r="G8" s="3" t="n">
        <f aca="false">E8/F8</f>
        <v>1</v>
      </c>
      <c r="I8" s="1" t="s">
        <v>15</v>
      </c>
      <c r="J8" s="2" t="n">
        <f aca="false">AVERAGE(D2:D729)</f>
        <v>0.607469622268871</v>
      </c>
      <c r="L8" s="0" t="str">
        <f aca="false">IF(E8&gt;F8, "Y", "")</f>
        <v/>
      </c>
      <c r="N8" s="0" t="str">
        <f aca="false">IF(G8=1, "", G8)</f>
        <v/>
      </c>
      <c r="O8" s="0" t="str">
        <f aca="false">IF(N8="","",CONCATENATE(C8,"-",B8,"-",A8))</f>
        <v/>
      </c>
    </row>
    <row r="9" customFormat="false" ht="13.8" hidden="false" customHeight="false" outlineLevel="0" collapsed="false">
      <c r="A9" s="0" t="n">
        <v>2019</v>
      </c>
      <c r="B9" s="0" t="n">
        <v>1</v>
      </c>
      <c r="C9" s="0" t="n">
        <v>8</v>
      </c>
      <c r="D9" s="2" t="n">
        <v>0.577848177985288</v>
      </c>
      <c r="E9" s="2" t="n">
        <v>2566.45271397831</v>
      </c>
      <c r="F9" s="2" t="n">
        <v>2566.45271397831</v>
      </c>
      <c r="G9" s="3" t="n">
        <f aca="false">E9/F9</f>
        <v>1</v>
      </c>
      <c r="L9" s="0" t="str">
        <f aca="false">IF(E9&gt;F9, "Y", "")</f>
        <v/>
      </c>
      <c r="N9" s="0" t="str">
        <f aca="false">IF(G9=1, "", G9)</f>
        <v/>
      </c>
      <c r="O9" s="0" t="str">
        <f aca="false">IF(N9="","",CONCATENATE(C9,"-",B9,"-",A9))</f>
        <v/>
      </c>
    </row>
    <row r="10" customFormat="false" ht="13.8" hidden="false" customHeight="false" outlineLevel="0" collapsed="false">
      <c r="A10" s="0" t="n">
        <v>2019</v>
      </c>
      <c r="B10" s="0" t="n">
        <v>1</v>
      </c>
      <c r="C10" s="0" t="n">
        <v>9</v>
      </c>
      <c r="D10" s="2" t="n">
        <v>0.580982143001165</v>
      </c>
      <c r="E10" s="2" t="n">
        <v>1824.12327061175</v>
      </c>
      <c r="F10" s="2" t="n">
        <v>1824.12327061175</v>
      </c>
      <c r="G10" s="3" t="n">
        <f aca="false">E10/F10</f>
        <v>1</v>
      </c>
      <c r="I10" s="1" t="s">
        <v>9</v>
      </c>
      <c r="J10" s="0" t="n">
        <f aca="false">MIN(E2:E729)</f>
        <v>1356.40333685778</v>
      </c>
      <c r="L10" s="0" t="str">
        <f aca="false">IF(E10&gt;F10, "Y", "")</f>
        <v/>
      </c>
      <c r="N10" s="0" t="str">
        <f aca="false">IF(G10=1, "", G10)</f>
        <v/>
      </c>
      <c r="O10" s="0" t="str">
        <f aca="false">IF(N10="","",CONCATENATE(C10,"-",B10,"-",A10))</f>
        <v/>
      </c>
    </row>
    <row r="11" customFormat="false" ht="13.8" hidden="false" customHeight="false" outlineLevel="0" collapsed="false">
      <c r="A11" s="0" t="n">
        <v>2019</v>
      </c>
      <c r="B11" s="0" t="n">
        <v>1</v>
      </c>
      <c r="C11" s="0" t="n">
        <v>10</v>
      </c>
      <c r="D11" s="2" t="n">
        <v>0.589654998999322</v>
      </c>
      <c r="E11" s="2" t="n">
        <v>2461.81979941758</v>
      </c>
      <c r="F11" s="2" t="n">
        <v>2461.81979941758</v>
      </c>
      <c r="G11" s="3" t="n">
        <f aca="false">E11/F11</f>
        <v>0.999999999999999</v>
      </c>
      <c r="I11" s="1" t="s">
        <v>10</v>
      </c>
      <c r="J11" s="0" t="n">
        <f aca="false">MEDIAN(E2:E729)</f>
        <v>2171.27757473383</v>
      </c>
      <c r="L11" s="0" t="str">
        <f aca="false">IF(E11&gt;F11, "Y", "")</f>
        <v/>
      </c>
      <c r="N11" s="0" t="str">
        <f aca="false">IF(G11=1, "", G11)</f>
        <v/>
      </c>
      <c r="O11" s="0" t="str">
        <f aca="false">IF(N11="","",CONCATENATE(C11,"-",B11,"-",A11))</f>
        <v/>
      </c>
    </row>
    <row r="12" customFormat="false" ht="13.8" hidden="false" customHeight="false" outlineLevel="0" collapsed="false">
      <c r="A12" s="0" t="n">
        <v>2019</v>
      </c>
      <c r="B12" s="0" t="n">
        <v>1</v>
      </c>
      <c r="C12" s="0" t="n">
        <v>11</v>
      </c>
      <c r="D12" s="2" t="n">
        <v>0.584156484022969</v>
      </c>
      <c r="E12" s="2" t="n">
        <v>1679.46324379491</v>
      </c>
      <c r="F12" s="2" t="n">
        <v>1679.46324379491</v>
      </c>
      <c r="G12" s="3" t="n">
        <f aca="false">E12/F12</f>
        <v>1</v>
      </c>
      <c r="I12" s="1" t="s">
        <v>12</v>
      </c>
      <c r="J12" s="0" t="n">
        <f aca="false">AVERAGE(E2:E729)</f>
        <v>2194.21744774875</v>
      </c>
      <c r="L12" s="0" t="str">
        <f aca="false">IF(E12&gt;F12, "Y", "")</f>
        <v/>
      </c>
      <c r="N12" s="0" t="str">
        <f aca="false">IF(G12=1, "", G12)</f>
        <v/>
      </c>
      <c r="O12" s="0" t="str">
        <f aca="false">IF(N12="","",CONCATENATE(C12,"-",B12,"-",A12))</f>
        <v/>
      </c>
    </row>
    <row r="13" customFormat="false" ht="13.8" hidden="false" customHeight="false" outlineLevel="0" collapsed="false">
      <c r="A13" s="0" t="n">
        <v>2019</v>
      </c>
      <c r="B13" s="0" t="n">
        <v>1</v>
      </c>
      <c r="C13" s="0" t="n">
        <v>12</v>
      </c>
      <c r="D13" s="2" t="n">
        <v>0.590269332984462</v>
      </c>
      <c r="E13" s="2" t="n">
        <v>2288.76394667027</v>
      </c>
      <c r="F13" s="2" t="n">
        <v>2288.76394667027</v>
      </c>
      <c r="G13" s="3" t="n">
        <f aca="false">E13/F13</f>
        <v>1</v>
      </c>
      <c r="L13" s="0" t="str">
        <f aca="false">IF(E13&gt;F13, "Y", "")</f>
        <v/>
      </c>
      <c r="N13" s="0" t="str">
        <f aca="false">IF(G13=1, "", G13)</f>
        <v/>
      </c>
      <c r="O13" s="0" t="str">
        <f aca="false">IF(N13="","",CONCATENATE(C13,"-",B13,"-",A13))</f>
        <v/>
      </c>
    </row>
    <row r="14" customFormat="false" ht="13.8" hidden="false" customHeight="false" outlineLevel="0" collapsed="false">
      <c r="A14" s="0" t="n">
        <v>2019</v>
      </c>
      <c r="B14" s="0" t="n">
        <v>1</v>
      </c>
      <c r="C14" s="0" t="n">
        <v>13</v>
      </c>
      <c r="D14" s="2" t="n">
        <v>0.603155282005901</v>
      </c>
      <c r="E14" s="2" t="n">
        <v>1862.34620673353</v>
      </c>
      <c r="F14" s="2" t="n">
        <v>1862.34620673353</v>
      </c>
      <c r="G14" s="3" t="n">
        <f aca="false">E14/F14</f>
        <v>1</v>
      </c>
      <c r="L14" s="0" t="str">
        <f aca="false">IF(E14&gt;F14, "Y", "")</f>
        <v/>
      </c>
      <c r="N14" s="0" t="str">
        <f aca="false">IF(G14=1, "", G14)</f>
        <v/>
      </c>
      <c r="O14" s="0" t="str">
        <f aca="false">IF(N14="","",CONCATENATE(C14,"-",B14,"-",A14))</f>
        <v/>
      </c>
    </row>
    <row r="15" customFormat="false" ht="13.8" hidden="false" customHeight="false" outlineLevel="0" collapsed="false">
      <c r="A15" s="0" t="n">
        <v>2019</v>
      </c>
      <c r="B15" s="0" t="n">
        <v>1</v>
      </c>
      <c r="C15" s="0" t="n">
        <v>14</v>
      </c>
      <c r="D15" s="2" t="n">
        <v>0.579333847010275</v>
      </c>
      <c r="E15" s="2" t="n">
        <v>2216.28792193518</v>
      </c>
      <c r="F15" s="2" t="n">
        <v>2216.28792193518</v>
      </c>
      <c r="G15" s="3" t="n">
        <f aca="false">E15/F15</f>
        <v>1</v>
      </c>
      <c r="L15" s="0" t="str">
        <f aca="false">IF(E15&gt;F15, "Y", "")</f>
        <v/>
      </c>
      <c r="N15" s="0" t="str">
        <f aca="false">IF(G15=1, "", G15)</f>
        <v/>
      </c>
      <c r="O15" s="0" t="str">
        <f aca="false">IF(N15="","",CONCATENATE(C15,"-",B15,"-",A15))</f>
        <v/>
      </c>
    </row>
    <row r="16" customFormat="false" ht="13.8" hidden="false" customHeight="false" outlineLevel="0" collapsed="false">
      <c r="A16" s="0" t="n">
        <v>2019</v>
      </c>
      <c r="B16" s="0" t="n">
        <v>1</v>
      </c>
      <c r="C16" s="0" t="n">
        <v>15</v>
      </c>
      <c r="D16" s="2" t="n">
        <v>0.583667358005187</v>
      </c>
      <c r="E16" s="2" t="n">
        <v>2136.60424086063</v>
      </c>
      <c r="F16" s="2" t="n">
        <v>2136.60424086063</v>
      </c>
      <c r="G16" s="3" t="n">
        <f aca="false">E16/F16</f>
        <v>1</v>
      </c>
      <c r="L16" s="0" t="str">
        <f aca="false">IF(E16&gt;F16, "Y", "")</f>
        <v/>
      </c>
      <c r="N16" s="0" t="str">
        <f aca="false">IF(G16=1, "", G16)</f>
        <v/>
      </c>
      <c r="O16" s="0" t="str">
        <f aca="false">IF(N16="","",CONCATENATE(C16,"-",B16,"-",A16))</f>
        <v/>
      </c>
    </row>
    <row r="17" customFormat="false" ht="13.8" hidden="false" customHeight="false" outlineLevel="0" collapsed="false">
      <c r="A17" s="0" t="n">
        <v>2019</v>
      </c>
      <c r="B17" s="0" t="n">
        <v>1</v>
      </c>
      <c r="C17" s="0" t="n">
        <v>16</v>
      </c>
      <c r="D17" s="2" t="n">
        <v>0.582176270982018</v>
      </c>
      <c r="E17" s="2" t="n">
        <v>2254.89766077627</v>
      </c>
      <c r="F17" s="2" t="n">
        <v>2254.89766077627</v>
      </c>
      <c r="G17" s="3" t="n">
        <f aca="false">E17/F17</f>
        <v>1</v>
      </c>
      <c r="L17" s="0" t="str">
        <f aca="false">IF(E17&gt;F17, "Y", "")</f>
        <v/>
      </c>
      <c r="N17" s="0" t="str">
        <f aca="false">IF(G17=1, "", G17)</f>
        <v/>
      </c>
      <c r="O17" s="0" t="str">
        <f aca="false">IF(N17="","",CONCATENATE(C17,"-",B17,"-",A17))</f>
        <v/>
      </c>
    </row>
    <row r="18" customFormat="false" ht="13.8" hidden="false" customHeight="false" outlineLevel="0" collapsed="false">
      <c r="A18" s="0" t="n">
        <v>2019</v>
      </c>
      <c r="B18" s="0" t="n">
        <v>1</v>
      </c>
      <c r="C18" s="0" t="n">
        <v>17</v>
      </c>
      <c r="D18" s="2" t="n">
        <v>0.624465333996341</v>
      </c>
      <c r="E18" s="2" t="n">
        <v>1917.13139588605</v>
      </c>
      <c r="F18" s="2" t="n">
        <v>1917.13139588605</v>
      </c>
      <c r="G18" s="3" t="n">
        <f aca="false">E18/F18</f>
        <v>1</v>
      </c>
      <c r="L18" s="0" t="str">
        <f aca="false">IF(E18&gt;F18, "Y", "")</f>
        <v/>
      </c>
      <c r="N18" s="0" t="str">
        <f aca="false">IF(G18=1, "", G18)</f>
        <v/>
      </c>
      <c r="O18" s="0" t="str">
        <f aca="false">IF(N18="","",CONCATENATE(C18,"-",B18,"-",A18))</f>
        <v/>
      </c>
    </row>
    <row r="19" customFormat="false" ht="13.8" hidden="false" customHeight="false" outlineLevel="0" collapsed="false">
      <c r="A19" s="0" t="n">
        <v>2019</v>
      </c>
      <c r="B19" s="0" t="n">
        <v>1</v>
      </c>
      <c r="C19" s="0" t="n">
        <v>18</v>
      </c>
      <c r="D19" s="2" t="n">
        <v>0.639899496018188</v>
      </c>
      <c r="E19" s="2" t="n">
        <v>1616.76968489936</v>
      </c>
      <c r="F19" s="2" t="n">
        <v>1616.76968489936</v>
      </c>
      <c r="G19" s="3" t="n">
        <f aca="false">E19/F19</f>
        <v>1</v>
      </c>
      <c r="L19" s="0" t="str">
        <f aca="false">IF(E19&gt;F19, "Y", "")</f>
        <v/>
      </c>
      <c r="N19" s="0" t="str">
        <f aca="false">IF(G19=1, "", G19)</f>
        <v/>
      </c>
      <c r="O19" s="0" t="str">
        <f aca="false">IF(N19="","",CONCATENATE(C19,"-",B19,"-",A19))</f>
        <v/>
      </c>
    </row>
    <row r="20" customFormat="false" ht="13.8" hidden="false" customHeight="false" outlineLevel="0" collapsed="false">
      <c r="A20" s="0" t="n">
        <v>2019</v>
      </c>
      <c r="B20" s="0" t="n">
        <v>1</v>
      </c>
      <c r="C20" s="0" t="n">
        <v>19</v>
      </c>
      <c r="D20" s="2" t="n">
        <v>0.579193470999599</v>
      </c>
      <c r="E20" s="2" t="n">
        <v>2121.34753114652</v>
      </c>
      <c r="F20" s="2" t="n">
        <v>2121.34753114652</v>
      </c>
      <c r="G20" s="3" t="n">
        <f aca="false">E20/F20</f>
        <v>1</v>
      </c>
      <c r="L20" s="0" t="str">
        <f aca="false">IF(E20&gt;F20, "Y", "")</f>
        <v/>
      </c>
      <c r="N20" s="0" t="str">
        <f aca="false">IF(G20=1, "", G20)</f>
        <v/>
      </c>
      <c r="O20" s="0" t="str">
        <f aca="false">IF(N20="","",CONCATENATE(C20,"-",B20,"-",A20))</f>
        <v/>
      </c>
    </row>
    <row r="21" customFormat="false" ht="13.8" hidden="false" customHeight="false" outlineLevel="0" collapsed="false">
      <c r="A21" s="0" t="n">
        <v>2019</v>
      </c>
      <c r="B21" s="0" t="n">
        <v>1</v>
      </c>
      <c r="C21" s="0" t="n">
        <v>20</v>
      </c>
      <c r="D21" s="2" t="n">
        <v>0.579594513983466</v>
      </c>
      <c r="E21" s="2" t="n">
        <v>2146.2195250027</v>
      </c>
      <c r="F21" s="2" t="n">
        <v>2146.2195250027</v>
      </c>
      <c r="G21" s="3" t="n">
        <f aca="false">E21/F21</f>
        <v>1</v>
      </c>
      <c r="L21" s="0" t="str">
        <f aca="false">IF(E21&gt;F21, "Y", "")</f>
        <v/>
      </c>
      <c r="N21" s="0" t="str">
        <f aca="false">IF(G21=1, "", G21)</f>
        <v/>
      </c>
      <c r="O21" s="0" t="str">
        <f aca="false">IF(N21="","",CONCATENATE(C21,"-",B21,"-",A21))</f>
        <v/>
      </c>
    </row>
    <row r="22" customFormat="false" ht="13.8" hidden="false" customHeight="false" outlineLevel="0" collapsed="false">
      <c r="A22" s="0" t="n">
        <v>2019</v>
      </c>
      <c r="B22" s="0" t="n">
        <v>1</v>
      </c>
      <c r="C22" s="0" t="n">
        <v>21</v>
      </c>
      <c r="D22" s="2" t="n">
        <v>0.584879027010175</v>
      </c>
      <c r="E22" s="2" t="n">
        <v>2291.84332926301</v>
      </c>
      <c r="F22" s="2" t="n">
        <v>2291.84332926301</v>
      </c>
      <c r="G22" s="3" t="n">
        <f aca="false">E22/F22</f>
        <v>1</v>
      </c>
      <c r="L22" s="0" t="str">
        <f aca="false">IF(E22&gt;F22, "Y", "")</f>
        <v/>
      </c>
      <c r="N22" s="0" t="str">
        <f aca="false">IF(G22=1, "", G22)</f>
        <v/>
      </c>
      <c r="O22" s="0" t="str">
        <f aca="false">IF(N22="","",CONCATENATE(C22,"-",B22,"-",A22))</f>
        <v/>
      </c>
    </row>
    <row r="23" customFormat="false" ht="13.8" hidden="false" customHeight="false" outlineLevel="0" collapsed="false">
      <c r="A23" s="0" t="n">
        <v>2019</v>
      </c>
      <c r="B23" s="0" t="n">
        <v>1</v>
      </c>
      <c r="C23" s="0" t="n">
        <v>22</v>
      </c>
      <c r="D23" s="2" t="n">
        <v>0.576122338999994</v>
      </c>
      <c r="E23" s="2" t="n">
        <v>2332.90109026037</v>
      </c>
      <c r="F23" s="2" t="n">
        <v>2332.90109026036</v>
      </c>
      <c r="G23" s="3" t="n">
        <f aca="false">E23/F23</f>
        <v>1</v>
      </c>
      <c r="L23" s="0" t="str">
        <f aca="false">IF(E23&gt;F23, "Y", "")</f>
        <v/>
      </c>
      <c r="N23" s="0" t="str">
        <f aca="false">IF(G23=1, "", G23)</f>
        <v/>
      </c>
      <c r="O23" s="0" t="str">
        <f aca="false">IF(N23="","",CONCATENATE(C23,"-",B23,"-",A23))</f>
        <v/>
      </c>
    </row>
    <row r="24" customFormat="false" ht="13.8" hidden="false" customHeight="false" outlineLevel="0" collapsed="false">
      <c r="A24" s="0" t="n">
        <v>2019</v>
      </c>
      <c r="B24" s="0" t="n">
        <v>1</v>
      </c>
      <c r="C24" s="0" t="n">
        <v>23</v>
      </c>
      <c r="D24" s="2" t="n">
        <v>0.579251929972088</v>
      </c>
      <c r="E24" s="2" t="n">
        <v>1847.7588028125</v>
      </c>
      <c r="F24" s="2" t="n">
        <v>1847.7588028125</v>
      </c>
      <c r="G24" s="3" t="n">
        <f aca="false">E24/F24</f>
        <v>1</v>
      </c>
      <c r="L24" s="0" t="str">
        <f aca="false">IF(E24&gt;F24, "Y", "")</f>
        <v/>
      </c>
      <c r="N24" s="0" t="str">
        <f aca="false">IF(G24=1, "", G24)</f>
        <v/>
      </c>
      <c r="O24" s="0" t="str">
        <f aca="false">IF(N24="","",CONCATENATE(C24,"-",B24,"-",A24))</f>
        <v/>
      </c>
    </row>
    <row r="25" customFormat="false" ht="13.8" hidden="false" customHeight="false" outlineLevel="0" collapsed="false">
      <c r="A25" s="0" t="n">
        <v>2019</v>
      </c>
      <c r="B25" s="0" t="n">
        <v>1</v>
      </c>
      <c r="C25" s="0" t="n">
        <v>24</v>
      </c>
      <c r="D25" s="2" t="n">
        <v>0.580414349009516</v>
      </c>
      <c r="E25" s="2" t="n">
        <v>2171.40130536686</v>
      </c>
      <c r="F25" s="2" t="n">
        <v>2171.40130536686</v>
      </c>
      <c r="G25" s="3" t="n">
        <f aca="false">E25/F25</f>
        <v>1</v>
      </c>
      <c r="L25" s="0" t="str">
        <f aca="false">IF(E25&gt;F25, "Y", "")</f>
        <v/>
      </c>
      <c r="N25" s="0" t="str">
        <f aca="false">IF(G25=1, "", G25)</f>
        <v/>
      </c>
      <c r="O25" s="0" t="str">
        <f aca="false">IF(N25="","",CONCATENATE(C25,"-",B25,"-",A25))</f>
        <v/>
      </c>
    </row>
    <row r="26" customFormat="false" ht="13.8" hidden="false" customHeight="false" outlineLevel="0" collapsed="false">
      <c r="A26" s="0" t="n">
        <v>2019</v>
      </c>
      <c r="B26" s="0" t="n">
        <v>1</v>
      </c>
      <c r="C26" s="0" t="n">
        <v>25</v>
      </c>
      <c r="D26" s="2" t="n">
        <v>0.608633127005305</v>
      </c>
      <c r="E26" s="2" t="n">
        <v>1882.82239152074</v>
      </c>
      <c r="F26" s="2" t="n">
        <v>1882.82239152074</v>
      </c>
      <c r="G26" s="3" t="n">
        <f aca="false">E26/F26</f>
        <v>1</v>
      </c>
      <c r="L26" s="0" t="str">
        <f aca="false">IF(E26&gt;F26, "Y", "")</f>
        <v/>
      </c>
      <c r="N26" s="0" t="str">
        <f aca="false">IF(G26=1, "", G26)</f>
        <v/>
      </c>
      <c r="O26" s="0" t="str">
        <f aca="false">IF(N26="","",CONCATENATE(C26,"-",B26,"-",A26))</f>
        <v/>
      </c>
    </row>
    <row r="27" customFormat="false" ht="13.8" hidden="false" customHeight="false" outlineLevel="0" collapsed="false">
      <c r="A27" s="0" t="n">
        <v>2019</v>
      </c>
      <c r="B27" s="0" t="n">
        <v>1</v>
      </c>
      <c r="C27" s="0" t="n">
        <v>26</v>
      </c>
      <c r="D27" s="2" t="n">
        <v>0.573222913983045</v>
      </c>
      <c r="E27" s="2" t="n">
        <v>1648.97933341259</v>
      </c>
      <c r="F27" s="2" t="n">
        <v>1648.97933341259</v>
      </c>
      <c r="G27" s="3" t="n">
        <f aca="false">E27/F27</f>
        <v>1</v>
      </c>
      <c r="L27" s="0" t="str">
        <f aca="false">IF(E27&gt;F27, "Y", "")</f>
        <v/>
      </c>
      <c r="N27" s="0" t="str">
        <f aca="false">IF(G27=1, "", G27)</f>
        <v/>
      </c>
      <c r="O27" s="0" t="str">
        <f aca="false">IF(N27="","",CONCATENATE(C27,"-",B27,"-",A27))</f>
        <v/>
      </c>
    </row>
    <row r="28" customFormat="false" ht="13.8" hidden="false" customHeight="false" outlineLevel="0" collapsed="false">
      <c r="A28" s="0" t="n">
        <v>2019</v>
      </c>
      <c r="B28" s="0" t="n">
        <v>1</v>
      </c>
      <c r="C28" s="0" t="n">
        <v>27</v>
      </c>
      <c r="D28" s="2" t="n">
        <v>0.585548778006341</v>
      </c>
      <c r="E28" s="2" t="n">
        <v>2370.9652858489</v>
      </c>
      <c r="F28" s="2" t="n">
        <v>2370.9652858489</v>
      </c>
      <c r="G28" s="3" t="n">
        <f aca="false">E28/F28</f>
        <v>1</v>
      </c>
      <c r="L28" s="0" t="str">
        <f aca="false">IF(E28&gt;F28, "Y", "")</f>
        <v/>
      </c>
      <c r="N28" s="0" t="str">
        <f aca="false">IF(G28=1, "", G28)</f>
        <v/>
      </c>
      <c r="O28" s="0" t="str">
        <f aca="false">IF(N28="","",CONCATENATE(C28,"-",B28,"-",A28))</f>
        <v/>
      </c>
    </row>
    <row r="29" customFormat="false" ht="13.8" hidden="false" customHeight="false" outlineLevel="0" collapsed="false">
      <c r="A29" s="0" t="n">
        <v>2019</v>
      </c>
      <c r="B29" s="0" t="n">
        <v>1</v>
      </c>
      <c r="C29" s="0" t="n">
        <v>28</v>
      </c>
      <c r="D29" s="2" t="n">
        <v>0.65706166200107</v>
      </c>
      <c r="E29" s="2" t="n">
        <v>2423.00130869896</v>
      </c>
      <c r="F29" s="2" t="n">
        <v>2423.00130869896</v>
      </c>
      <c r="G29" s="3" t="n">
        <f aca="false">E29/F29</f>
        <v>1</v>
      </c>
      <c r="L29" s="0" t="str">
        <f aca="false">IF(E29&gt;F29, "Y", "")</f>
        <v/>
      </c>
      <c r="N29" s="3" t="str">
        <f aca="false">IF(G29=1, "", G29)</f>
        <v/>
      </c>
      <c r="O29" s="0" t="str">
        <f aca="false">IF(N29="","",CONCATENATE(C29,"-",B29,"-",A29))</f>
        <v/>
      </c>
    </row>
    <row r="30" customFormat="false" ht="13.8" hidden="false" customHeight="false" outlineLevel="0" collapsed="false">
      <c r="A30" s="0" t="n">
        <v>2019</v>
      </c>
      <c r="B30" s="0" t="n">
        <v>1</v>
      </c>
      <c r="C30" s="0" t="n">
        <v>29</v>
      </c>
      <c r="D30" s="2" t="n">
        <v>0.584769818000495</v>
      </c>
      <c r="E30" s="2" t="n">
        <v>1881.93847191536</v>
      </c>
      <c r="F30" s="2" t="n">
        <v>1881.93847191536</v>
      </c>
      <c r="G30" s="3" t="n">
        <f aca="false">E30/F30</f>
        <v>1</v>
      </c>
      <c r="L30" s="0" t="str">
        <f aca="false">IF(E30&gt;F30, "Y", "")</f>
        <v/>
      </c>
      <c r="N30" s="0" t="str">
        <f aca="false">IF(G30=1, "", G30)</f>
        <v/>
      </c>
      <c r="O30" s="0" t="str">
        <f aca="false">IF(N30="","",CONCATENATE(C30,"-",B30,"-",A30))</f>
        <v/>
      </c>
    </row>
    <row r="31" customFormat="false" ht="13.8" hidden="false" customHeight="false" outlineLevel="0" collapsed="false">
      <c r="A31" s="0" t="n">
        <v>2019</v>
      </c>
      <c r="B31" s="0" t="n">
        <v>1</v>
      </c>
      <c r="C31" s="0" t="n">
        <v>30</v>
      </c>
      <c r="D31" s="2" t="n">
        <v>0.57405395800015</v>
      </c>
      <c r="E31" s="2" t="n">
        <v>2065.16707566609</v>
      </c>
      <c r="F31" s="2" t="n">
        <v>2065.16707566609</v>
      </c>
      <c r="G31" s="3" t="n">
        <f aca="false">E31/F31</f>
        <v>1</v>
      </c>
      <c r="L31" s="0" t="str">
        <f aca="false">IF(E31&gt;F31, "Y", "")</f>
        <v/>
      </c>
      <c r="N31" s="0" t="str">
        <f aca="false">IF(G31=1, "", G31)</f>
        <v/>
      </c>
      <c r="O31" s="0" t="str">
        <f aca="false">IF(N31="","",CONCATENATE(C31,"-",B31,"-",A31))</f>
        <v/>
      </c>
    </row>
    <row r="32" customFormat="false" ht="13.8" hidden="false" customHeight="false" outlineLevel="0" collapsed="false">
      <c r="A32" s="0" t="n">
        <v>2019</v>
      </c>
      <c r="B32" s="0" t="n">
        <v>1</v>
      </c>
      <c r="C32" s="0" t="n">
        <v>31</v>
      </c>
      <c r="D32" s="2" t="n">
        <v>0.616450561996317</v>
      </c>
      <c r="E32" s="2" t="n">
        <v>2364.82810167671</v>
      </c>
      <c r="F32" s="2" t="n">
        <v>2483.17429742104</v>
      </c>
      <c r="G32" s="3" t="n">
        <f aca="false">E32/F32</f>
        <v>0.952340761634317</v>
      </c>
      <c r="L32" s="0" t="str">
        <f aca="false">IF(E32&gt;F32, "Y", "")</f>
        <v/>
      </c>
      <c r="N32" s="3" t="n">
        <f aca="false">IF(G32=1, "", G32)</f>
        <v>0.952340761634317</v>
      </c>
      <c r="O32" s="0" t="str">
        <f aca="false">IF(N32="","",CONCATENATE(C32,"-",B32,"-",A32))</f>
        <v>31-1-2019</v>
      </c>
    </row>
    <row r="33" customFormat="false" ht="13.8" hidden="false" customHeight="false" outlineLevel="0" collapsed="false">
      <c r="A33" s="0" t="n">
        <v>2019</v>
      </c>
      <c r="B33" s="0" t="n">
        <v>2</v>
      </c>
      <c r="C33" s="0" t="n">
        <v>1</v>
      </c>
      <c r="D33" s="2" t="n">
        <v>0.57617262902204</v>
      </c>
      <c r="E33" s="2" t="n">
        <v>1711.47066208081</v>
      </c>
      <c r="F33" s="2" t="n">
        <v>1711.47066208081</v>
      </c>
      <c r="G33" s="3" t="n">
        <f aca="false">E33/F33</f>
        <v>1</v>
      </c>
      <c r="L33" s="0" t="str">
        <f aca="false">IF(E33&gt;F33, "Y", "")</f>
        <v/>
      </c>
      <c r="N33" s="0" t="str">
        <f aca="false">IF(G33=1, "", G33)</f>
        <v/>
      </c>
      <c r="O33" s="0" t="str">
        <f aca="false">IF(N33="","",CONCATENATE(C33,"-",B33,"-",A33))</f>
        <v/>
      </c>
    </row>
    <row r="34" customFormat="false" ht="13.8" hidden="false" customHeight="false" outlineLevel="0" collapsed="false">
      <c r="A34" s="0" t="n">
        <v>2019</v>
      </c>
      <c r="B34" s="0" t="n">
        <v>2</v>
      </c>
      <c r="C34" s="0" t="n">
        <v>2</v>
      </c>
      <c r="D34" s="2" t="n">
        <v>0.626516379008535</v>
      </c>
      <c r="E34" s="2" t="n">
        <v>2136.19368145462</v>
      </c>
      <c r="F34" s="2" t="n">
        <v>2136.19368145462</v>
      </c>
      <c r="G34" s="3" t="n">
        <f aca="false">E34/F34</f>
        <v>1</v>
      </c>
      <c r="L34" s="0" t="str">
        <f aca="false">IF(E34&gt;F34, "Y", "")</f>
        <v/>
      </c>
      <c r="N34" s="3" t="str">
        <f aca="false">IF(G34=1, "", G34)</f>
        <v/>
      </c>
      <c r="O34" s="0" t="str">
        <f aca="false">IF(N34="","",CONCATENATE(C34,"-",B34,"-",A34))</f>
        <v/>
      </c>
    </row>
    <row r="35" customFormat="false" ht="13.8" hidden="false" customHeight="false" outlineLevel="0" collapsed="false">
      <c r="A35" s="0" t="n">
        <v>2019</v>
      </c>
      <c r="B35" s="0" t="n">
        <v>2</v>
      </c>
      <c r="C35" s="0" t="n">
        <v>3</v>
      </c>
      <c r="D35" s="2" t="n">
        <v>0.585936444986146</v>
      </c>
      <c r="E35" s="2" t="n">
        <v>2102.18983590127</v>
      </c>
      <c r="F35" s="2" t="n">
        <v>2102.18983590127</v>
      </c>
      <c r="G35" s="3" t="n">
        <f aca="false">E35/F35</f>
        <v>1</v>
      </c>
      <c r="L35" s="0" t="str">
        <f aca="false">IF(E35&gt;F35, "Y", "")</f>
        <v/>
      </c>
      <c r="N35" s="0" t="str">
        <f aca="false">IF(G35=1, "", G35)</f>
        <v/>
      </c>
      <c r="O35" s="0" t="str">
        <f aca="false">IF(N35="","",CONCATENATE(C35,"-",B35,"-",A35))</f>
        <v/>
      </c>
    </row>
    <row r="36" customFormat="false" ht="13.8" hidden="false" customHeight="false" outlineLevel="0" collapsed="false">
      <c r="A36" s="0" t="n">
        <v>2019</v>
      </c>
      <c r="B36" s="0" t="n">
        <v>2</v>
      </c>
      <c r="C36" s="0" t="n">
        <v>4</v>
      </c>
      <c r="D36" s="2" t="n">
        <v>0.583323646977078</v>
      </c>
      <c r="E36" s="2" t="n">
        <v>2203.5019732675</v>
      </c>
      <c r="F36" s="2" t="n">
        <v>2203.5019732675</v>
      </c>
      <c r="G36" s="3" t="n">
        <f aca="false">E36/F36</f>
        <v>1</v>
      </c>
      <c r="L36" s="0" t="str">
        <f aca="false">IF(E36&gt;F36, "Y", "")</f>
        <v/>
      </c>
      <c r="N36" s="0" t="str">
        <f aca="false">IF(G36=1, "", G36)</f>
        <v/>
      </c>
      <c r="O36" s="0" t="str">
        <f aca="false">IF(N36="","",CONCATENATE(C36,"-",B36,"-",A36))</f>
        <v/>
      </c>
    </row>
    <row r="37" customFormat="false" ht="13.8" hidden="false" customHeight="false" outlineLevel="0" collapsed="false">
      <c r="A37" s="0" t="n">
        <v>2019</v>
      </c>
      <c r="B37" s="0" t="n">
        <v>2</v>
      </c>
      <c r="C37" s="0" t="n">
        <v>5</v>
      </c>
      <c r="D37" s="2" t="n">
        <v>0.592846544983331</v>
      </c>
      <c r="E37" s="2" t="n">
        <v>2714.15061149783</v>
      </c>
      <c r="F37" s="2" t="n">
        <v>2714.15061149783</v>
      </c>
      <c r="G37" s="3" t="n">
        <f aca="false">E37/F37</f>
        <v>1</v>
      </c>
      <c r="L37" s="0" t="str">
        <f aca="false">IF(E37&gt;F37, "Y", "")</f>
        <v/>
      </c>
      <c r="N37" s="0" t="str">
        <f aca="false">IF(G37=1, "", G37)</f>
        <v/>
      </c>
      <c r="O37" s="0" t="str">
        <f aca="false">IF(N37="","",CONCATENATE(C37,"-",B37,"-",A37))</f>
        <v/>
      </c>
    </row>
    <row r="38" customFormat="false" ht="13.8" hidden="false" customHeight="false" outlineLevel="0" collapsed="false">
      <c r="A38" s="0" t="n">
        <v>2019</v>
      </c>
      <c r="B38" s="0" t="n">
        <v>2</v>
      </c>
      <c r="C38" s="0" t="n">
        <v>6</v>
      </c>
      <c r="D38" s="2" t="n">
        <v>0.59221012701164</v>
      </c>
      <c r="E38" s="2" t="n">
        <v>2133.93396737317</v>
      </c>
      <c r="F38" s="2" t="n">
        <v>2133.93396737317</v>
      </c>
      <c r="G38" s="3" t="n">
        <f aca="false">E38/F38</f>
        <v>1</v>
      </c>
      <c r="L38" s="0" t="str">
        <f aca="false">IF(E38&gt;F38, "Y", "")</f>
        <v/>
      </c>
      <c r="N38" s="0" t="str">
        <f aca="false">IF(G38=1, "", G38)</f>
        <v/>
      </c>
      <c r="O38" s="0" t="str">
        <f aca="false">IF(N38="","",CONCATENATE(C38,"-",B38,"-",A38))</f>
        <v/>
      </c>
    </row>
    <row r="39" customFormat="false" ht="13.8" hidden="false" customHeight="false" outlineLevel="0" collapsed="false">
      <c r="A39" s="0" t="n">
        <v>2019</v>
      </c>
      <c r="B39" s="0" t="n">
        <v>2</v>
      </c>
      <c r="C39" s="0" t="n">
        <v>7</v>
      </c>
      <c r="D39" s="2" t="n">
        <v>0.619017650984461</v>
      </c>
      <c r="E39" s="2" t="n">
        <v>2489.33801808722</v>
      </c>
      <c r="F39" s="2" t="n">
        <v>2489.33801808722</v>
      </c>
      <c r="G39" s="3" t="n">
        <f aca="false">E39/F39</f>
        <v>1</v>
      </c>
      <c r="L39" s="0" t="str">
        <f aca="false">IF(E39&gt;F39, "Y", "")</f>
        <v/>
      </c>
      <c r="N39" s="0" t="str">
        <f aca="false">IF(G39=1, "", G39)</f>
        <v/>
      </c>
      <c r="O39" s="0" t="str">
        <f aca="false">IF(N39="","",CONCATENATE(C39,"-",B39,"-",A39))</f>
        <v/>
      </c>
    </row>
    <row r="40" customFormat="false" ht="13.8" hidden="false" customHeight="false" outlineLevel="0" collapsed="false">
      <c r="A40" s="0" t="n">
        <v>2019</v>
      </c>
      <c r="B40" s="0" t="n">
        <v>2</v>
      </c>
      <c r="C40" s="0" t="n">
        <v>8</v>
      </c>
      <c r="D40" s="2" t="n">
        <v>0.582175685005495</v>
      </c>
      <c r="E40" s="2" t="n">
        <v>2474.07390963784</v>
      </c>
      <c r="F40" s="2" t="n">
        <v>2474.07390963784</v>
      </c>
      <c r="G40" s="3" t="n">
        <f aca="false">E40/F40</f>
        <v>1</v>
      </c>
      <c r="L40" s="0" t="str">
        <f aca="false">IF(E40&gt;F40, "Y", "")</f>
        <v/>
      </c>
      <c r="N40" s="0" t="str">
        <f aca="false">IF(G40=1, "", G40)</f>
        <v/>
      </c>
      <c r="O40" s="0" t="str">
        <f aca="false">IF(N40="","",CONCATENATE(C40,"-",B40,"-",A40))</f>
        <v/>
      </c>
    </row>
    <row r="41" customFormat="false" ht="13.8" hidden="false" customHeight="false" outlineLevel="0" collapsed="false">
      <c r="A41" s="0" t="n">
        <v>2019</v>
      </c>
      <c r="B41" s="0" t="n">
        <v>2</v>
      </c>
      <c r="C41" s="0" t="n">
        <v>9</v>
      </c>
      <c r="D41" s="2" t="n">
        <v>0.618098689999897</v>
      </c>
      <c r="E41" s="2" t="n">
        <v>2297.53803294423</v>
      </c>
      <c r="F41" s="2" t="n">
        <v>2297.53803294423</v>
      </c>
      <c r="G41" s="3" t="n">
        <f aca="false">E41/F41</f>
        <v>1</v>
      </c>
      <c r="L41" s="0" t="str">
        <f aca="false">IF(E41&gt;F41, "Y", "")</f>
        <v/>
      </c>
      <c r="N41" s="0" t="str">
        <f aca="false">IF(G41=1, "", G41)</f>
        <v/>
      </c>
      <c r="O41" s="0" t="str">
        <f aca="false">IF(N41="","",CONCATENATE(C41,"-",B41,"-",A41))</f>
        <v/>
      </c>
    </row>
    <row r="42" customFormat="false" ht="13.8" hidden="false" customHeight="false" outlineLevel="0" collapsed="false">
      <c r="A42" s="0" t="n">
        <v>2019</v>
      </c>
      <c r="B42" s="0" t="n">
        <v>2</v>
      </c>
      <c r="C42" s="0" t="n">
        <v>10</v>
      </c>
      <c r="D42" s="2" t="n">
        <v>0.614732223999454</v>
      </c>
      <c r="E42" s="2" t="n">
        <v>2058.89725868876</v>
      </c>
      <c r="F42" s="2" t="n">
        <v>2058.89725868876</v>
      </c>
      <c r="G42" s="3" t="n">
        <f aca="false">E42/F42</f>
        <v>1</v>
      </c>
      <c r="L42" s="0" t="str">
        <f aca="false">IF(E42&gt;F42, "Y", "")</f>
        <v/>
      </c>
      <c r="N42" s="0" t="str">
        <f aca="false">IF(G42=1, "", G42)</f>
        <v/>
      </c>
      <c r="O42" s="0" t="str">
        <f aca="false">IF(N42="","",CONCATENATE(C42,"-",B42,"-",A42))</f>
        <v/>
      </c>
    </row>
    <row r="43" customFormat="false" ht="13.8" hidden="false" customHeight="false" outlineLevel="0" collapsed="false">
      <c r="A43" s="0" t="n">
        <v>2019</v>
      </c>
      <c r="B43" s="0" t="n">
        <v>2</v>
      </c>
      <c r="C43" s="0" t="n">
        <v>11</v>
      </c>
      <c r="D43" s="2" t="n">
        <v>0.61700985400239</v>
      </c>
      <c r="E43" s="2" t="n">
        <v>2188.5197204053</v>
      </c>
      <c r="F43" s="2" t="n">
        <v>2188.5197204053</v>
      </c>
      <c r="G43" s="3" t="n">
        <f aca="false">E43/F43</f>
        <v>1</v>
      </c>
      <c r="L43" s="0" t="str">
        <f aca="false">IF(E43&gt;F43, "Y", "")</f>
        <v/>
      </c>
      <c r="N43" s="0" t="str">
        <f aca="false">IF(G43=1, "", G43)</f>
        <v/>
      </c>
      <c r="O43" s="0" t="str">
        <f aca="false">IF(N43="","",CONCATENATE(C43,"-",B43,"-",A43))</f>
        <v/>
      </c>
    </row>
    <row r="44" customFormat="false" ht="13.8" hidden="false" customHeight="false" outlineLevel="0" collapsed="false">
      <c r="A44" s="0" t="n">
        <v>2019</v>
      </c>
      <c r="B44" s="0" t="n">
        <v>2</v>
      </c>
      <c r="C44" s="0" t="n">
        <v>12</v>
      </c>
      <c r="D44" s="2" t="n">
        <v>0.615323348989477</v>
      </c>
      <c r="E44" s="2" t="n">
        <v>3050.04982739275</v>
      </c>
      <c r="F44" s="2" t="n">
        <v>3050.04982739275</v>
      </c>
      <c r="G44" s="3" t="n">
        <f aca="false">E44/F44</f>
        <v>1</v>
      </c>
      <c r="L44" s="0" t="str">
        <f aca="false">IF(E44&gt;F44, "Y", "")</f>
        <v/>
      </c>
      <c r="N44" s="0" t="str">
        <f aca="false">IF(G44=1, "", G44)</f>
        <v/>
      </c>
      <c r="O44" s="0" t="str">
        <f aca="false">IF(N44="","",CONCATENATE(C44,"-",B44,"-",A44))</f>
        <v/>
      </c>
    </row>
    <row r="45" customFormat="false" ht="13.8" hidden="false" customHeight="false" outlineLevel="0" collapsed="false">
      <c r="A45" s="0" t="n">
        <v>2019</v>
      </c>
      <c r="B45" s="0" t="n">
        <v>2</v>
      </c>
      <c r="C45" s="0" t="n">
        <v>13</v>
      </c>
      <c r="D45" s="2" t="n">
        <v>0.584852483007126</v>
      </c>
      <c r="E45" s="2" t="n">
        <v>2443.45410726758</v>
      </c>
      <c r="F45" s="2" t="n">
        <v>2443.45410726758</v>
      </c>
      <c r="G45" s="3" t="n">
        <f aca="false">E45/F45</f>
        <v>1</v>
      </c>
      <c r="L45" s="0" t="str">
        <f aca="false">IF(E45&gt;F45, "Y", "")</f>
        <v/>
      </c>
      <c r="N45" s="0" t="str">
        <f aca="false">IF(G45=1, "", G45)</f>
        <v/>
      </c>
      <c r="O45" s="0" t="str">
        <f aca="false">IF(N45="","",CONCATENATE(C45,"-",B45,"-",A45))</f>
        <v/>
      </c>
    </row>
    <row r="46" customFormat="false" ht="13.8" hidden="false" customHeight="false" outlineLevel="0" collapsed="false">
      <c r="A46" s="0" t="n">
        <v>2019</v>
      </c>
      <c r="B46" s="0" t="n">
        <v>2</v>
      </c>
      <c r="C46" s="0" t="n">
        <v>14</v>
      </c>
      <c r="D46" s="2" t="n">
        <v>0.607605622004485</v>
      </c>
      <c r="E46" s="2" t="n">
        <v>2103.34703564112</v>
      </c>
      <c r="F46" s="2" t="n">
        <v>2103.34703564112</v>
      </c>
      <c r="G46" s="3" t="n">
        <f aca="false">E46/F46</f>
        <v>1</v>
      </c>
      <c r="L46" s="0" t="str">
        <f aca="false">IF(E46&gt;F46, "Y", "")</f>
        <v/>
      </c>
      <c r="N46" s="0" t="str">
        <f aca="false">IF(G46=1, "", G46)</f>
        <v/>
      </c>
      <c r="O46" s="0" t="str">
        <f aca="false">IF(N46="","",CONCATENATE(C46,"-",B46,"-",A46))</f>
        <v/>
      </c>
    </row>
    <row r="47" customFormat="false" ht="13.8" hidden="false" customHeight="false" outlineLevel="0" collapsed="false">
      <c r="A47" s="0" t="n">
        <v>2019</v>
      </c>
      <c r="B47" s="0" t="n">
        <v>2</v>
      </c>
      <c r="C47" s="0" t="n">
        <v>15</v>
      </c>
      <c r="D47" s="2" t="n">
        <v>0.626164793007774</v>
      </c>
      <c r="E47" s="2" t="n">
        <v>3050.79377814911</v>
      </c>
      <c r="F47" s="2" t="n">
        <v>3050.79377814911</v>
      </c>
      <c r="G47" s="3" t="n">
        <f aca="false">E47/F47</f>
        <v>1</v>
      </c>
      <c r="L47" s="0" t="str">
        <f aca="false">IF(E47&gt;F47, "Y", "")</f>
        <v/>
      </c>
      <c r="N47" s="0" t="str">
        <f aca="false">IF(G47=1, "", G47)</f>
        <v/>
      </c>
      <c r="O47" s="0" t="str">
        <f aca="false">IF(N47="","",CONCATENATE(C47,"-",B47,"-",A47))</f>
        <v/>
      </c>
    </row>
    <row r="48" customFormat="false" ht="13.8" hidden="false" customHeight="false" outlineLevel="0" collapsed="false">
      <c r="A48" s="0" t="n">
        <v>2019</v>
      </c>
      <c r="B48" s="0" t="n">
        <v>2</v>
      </c>
      <c r="C48" s="0" t="n">
        <v>16</v>
      </c>
      <c r="D48" s="2" t="n">
        <v>0.590704079979332</v>
      </c>
      <c r="E48" s="2" t="n">
        <v>2444.0940143599</v>
      </c>
      <c r="F48" s="2" t="n">
        <v>2444.0940143599</v>
      </c>
      <c r="G48" s="3" t="n">
        <f aca="false">E48/F48</f>
        <v>1</v>
      </c>
      <c r="L48" s="0" t="str">
        <f aca="false">IF(E48&gt;F48, "Y", "")</f>
        <v/>
      </c>
      <c r="N48" s="3" t="str">
        <f aca="false">IF(G48=1, "", G48)</f>
        <v/>
      </c>
      <c r="O48" s="0" t="str">
        <f aca="false">IF(N48="","",CONCATENATE(C48,"-",B48,"-",A48))</f>
        <v/>
      </c>
    </row>
    <row r="49" customFormat="false" ht="13.8" hidden="false" customHeight="false" outlineLevel="0" collapsed="false">
      <c r="A49" s="0" t="n">
        <v>2019</v>
      </c>
      <c r="B49" s="0" t="n">
        <v>2</v>
      </c>
      <c r="C49" s="0" t="n">
        <v>17</v>
      </c>
      <c r="D49" s="2" t="n">
        <v>0.605817451025359</v>
      </c>
      <c r="E49" s="2" t="n">
        <v>2021.31624415184</v>
      </c>
      <c r="F49" s="2" t="n">
        <v>2021.31624415184</v>
      </c>
      <c r="G49" s="3" t="n">
        <f aca="false">E49/F49</f>
        <v>1</v>
      </c>
      <c r="L49" s="0" t="str">
        <f aca="false">IF(E49&gt;F49, "Y", "")</f>
        <v/>
      </c>
      <c r="N49" s="0" t="str">
        <f aca="false">IF(G49=1, "", G49)</f>
        <v/>
      </c>
      <c r="O49" s="0" t="str">
        <f aca="false">IF(N49="","",CONCATENATE(C49,"-",B49,"-",A49))</f>
        <v/>
      </c>
    </row>
    <row r="50" customFormat="false" ht="13.8" hidden="false" customHeight="false" outlineLevel="0" collapsed="false">
      <c r="A50" s="0" t="n">
        <v>2019</v>
      </c>
      <c r="B50" s="0" t="n">
        <v>2</v>
      </c>
      <c r="C50" s="0" t="n">
        <v>18</v>
      </c>
      <c r="D50" s="2" t="n">
        <v>0.624611537990859</v>
      </c>
      <c r="E50" s="2" t="n">
        <v>2412.6334150061</v>
      </c>
      <c r="F50" s="2" t="n">
        <v>2412.6334150061</v>
      </c>
      <c r="G50" s="3" t="n">
        <f aca="false">E50/F50</f>
        <v>1</v>
      </c>
      <c r="L50" s="0" t="str">
        <f aca="false">IF(E50&gt;F50, "Y", "")</f>
        <v/>
      </c>
      <c r="N50" s="0" t="str">
        <f aca="false">IF(G50=1, "", G50)</f>
        <v/>
      </c>
      <c r="O50" s="0" t="str">
        <f aca="false">IF(N50="","",CONCATENATE(C50,"-",B50,"-",A50))</f>
        <v/>
      </c>
    </row>
    <row r="51" customFormat="false" ht="13.8" hidden="false" customHeight="false" outlineLevel="0" collapsed="false">
      <c r="A51" s="0" t="n">
        <v>2019</v>
      </c>
      <c r="B51" s="0" t="n">
        <v>2</v>
      </c>
      <c r="C51" s="0" t="n">
        <v>19</v>
      </c>
      <c r="D51" s="2" t="n">
        <v>0.588628365978366</v>
      </c>
      <c r="E51" s="2" t="n">
        <v>2101.96125995781</v>
      </c>
      <c r="F51" s="2" t="n">
        <v>2101.96125995781</v>
      </c>
      <c r="G51" s="3" t="n">
        <f aca="false">E51/F51</f>
        <v>1</v>
      </c>
      <c r="L51" s="0" t="str">
        <f aca="false">IF(E51&gt;F51, "Y", "")</f>
        <v/>
      </c>
      <c r="N51" s="0" t="str">
        <f aca="false">IF(G51=1, "", G51)</f>
        <v/>
      </c>
      <c r="O51" s="0" t="str">
        <f aca="false">IF(N51="","",CONCATENATE(C51,"-",B51,"-",A51))</f>
        <v/>
      </c>
    </row>
    <row r="52" customFormat="false" ht="13.8" hidden="false" customHeight="false" outlineLevel="0" collapsed="false">
      <c r="A52" s="0" t="n">
        <v>2019</v>
      </c>
      <c r="B52" s="0" t="n">
        <v>2</v>
      </c>
      <c r="C52" s="0" t="n">
        <v>20</v>
      </c>
      <c r="D52" s="2" t="n">
        <v>0.578726758016273</v>
      </c>
      <c r="E52" s="2" t="n">
        <v>2390.70502476753</v>
      </c>
      <c r="F52" s="2" t="n">
        <v>2390.70502476753</v>
      </c>
      <c r="G52" s="3" t="n">
        <f aca="false">E52/F52</f>
        <v>1</v>
      </c>
      <c r="L52" s="0" t="str">
        <f aca="false">IF(E52&gt;F52, "Y", "")</f>
        <v/>
      </c>
      <c r="N52" s="0" t="str">
        <f aca="false">IF(G52=1, "", G52)</f>
        <v/>
      </c>
      <c r="O52" s="0" t="str">
        <f aca="false">IF(N52="","",CONCATENATE(C52,"-",B52,"-",A52))</f>
        <v/>
      </c>
    </row>
    <row r="53" customFormat="false" ht="13.8" hidden="false" customHeight="false" outlineLevel="0" collapsed="false">
      <c r="A53" s="0" t="n">
        <v>2019</v>
      </c>
      <c r="B53" s="0" t="n">
        <v>2</v>
      </c>
      <c r="C53" s="0" t="n">
        <v>21</v>
      </c>
      <c r="D53" s="2" t="n">
        <v>0.581355974019971</v>
      </c>
      <c r="E53" s="2" t="n">
        <v>2384.47751700201</v>
      </c>
      <c r="F53" s="2" t="n">
        <v>2384.47751700201</v>
      </c>
      <c r="G53" s="3" t="n">
        <f aca="false">E53/F53</f>
        <v>1</v>
      </c>
      <c r="L53" s="0" t="str">
        <f aca="false">IF(E53&gt;F53, "Y", "")</f>
        <v/>
      </c>
      <c r="N53" s="0" t="str">
        <f aca="false">IF(G53=1, "", G53)</f>
        <v/>
      </c>
      <c r="O53" s="0" t="str">
        <f aca="false">IF(N53="","",CONCATENATE(C53,"-",B53,"-",A53))</f>
        <v/>
      </c>
    </row>
    <row r="54" customFormat="false" ht="13.8" hidden="false" customHeight="false" outlineLevel="0" collapsed="false">
      <c r="A54" s="0" t="n">
        <v>2019</v>
      </c>
      <c r="B54" s="0" t="n">
        <v>2</v>
      </c>
      <c r="C54" s="0" t="n">
        <v>22</v>
      </c>
      <c r="D54" s="2" t="n">
        <v>0.587110361986561</v>
      </c>
      <c r="E54" s="2" t="n">
        <v>2024.52226518449</v>
      </c>
      <c r="F54" s="2" t="n">
        <v>2024.52226518449</v>
      </c>
      <c r="G54" s="3" t="n">
        <f aca="false">E54/F54</f>
        <v>1</v>
      </c>
      <c r="L54" s="0" t="str">
        <f aca="false">IF(E54&gt;F54, "Y", "")</f>
        <v/>
      </c>
      <c r="N54" s="0" t="str">
        <f aca="false">IF(G54=1, "", G54)</f>
        <v/>
      </c>
      <c r="O54" s="0" t="str">
        <f aca="false">IF(N54="","",CONCATENATE(C54,"-",B54,"-",A54))</f>
        <v/>
      </c>
    </row>
    <row r="55" customFormat="false" ht="13.8" hidden="false" customHeight="false" outlineLevel="0" collapsed="false">
      <c r="A55" s="0" t="n">
        <v>2019</v>
      </c>
      <c r="B55" s="0" t="n">
        <v>2</v>
      </c>
      <c r="C55" s="0" t="n">
        <v>23</v>
      </c>
      <c r="D55" s="2" t="n">
        <v>0.61568901600549</v>
      </c>
      <c r="E55" s="2" t="n">
        <v>2099.78632338694</v>
      </c>
      <c r="F55" s="2" t="n">
        <v>2099.78632338694</v>
      </c>
      <c r="G55" s="3" t="n">
        <f aca="false">E55/F55</f>
        <v>1</v>
      </c>
      <c r="L55" s="0" t="str">
        <f aca="false">IF(E55&gt;F55, "Y", "")</f>
        <v/>
      </c>
      <c r="N55" s="0" t="str">
        <f aca="false">IF(G55=1, "", G55)</f>
        <v/>
      </c>
      <c r="O55" s="0" t="str">
        <f aca="false">IF(N55="","",CONCATENATE(C55,"-",B55,"-",A55))</f>
        <v/>
      </c>
    </row>
    <row r="56" customFormat="false" ht="13.8" hidden="false" customHeight="false" outlineLevel="0" collapsed="false">
      <c r="A56" s="0" t="n">
        <v>2019</v>
      </c>
      <c r="B56" s="0" t="n">
        <v>2</v>
      </c>
      <c r="C56" s="0" t="n">
        <v>24</v>
      </c>
      <c r="D56" s="2" t="n">
        <v>0.58390489598969</v>
      </c>
      <c r="E56" s="2" t="n">
        <v>2428.83669564035</v>
      </c>
      <c r="F56" s="2" t="n">
        <v>2428.83669564035</v>
      </c>
      <c r="G56" s="3" t="n">
        <f aca="false">E56/F56</f>
        <v>1</v>
      </c>
      <c r="L56" s="0" t="str">
        <f aca="false">IF(E56&gt;F56, "Y", "")</f>
        <v/>
      </c>
      <c r="N56" s="0" t="str">
        <f aca="false">IF(G56=1, "", G56)</f>
        <v/>
      </c>
      <c r="O56" s="0" t="str">
        <f aca="false">IF(N56="","",CONCATENATE(C56,"-",B56,"-",A56))</f>
        <v/>
      </c>
    </row>
    <row r="57" customFormat="false" ht="13.8" hidden="false" customHeight="false" outlineLevel="0" collapsed="false">
      <c r="A57" s="0" t="n">
        <v>2019</v>
      </c>
      <c r="B57" s="0" t="n">
        <v>2</v>
      </c>
      <c r="C57" s="0" t="n">
        <v>25</v>
      </c>
      <c r="D57" s="2" t="n">
        <v>0.606509327015374</v>
      </c>
      <c r="E57" s="2" t="n">
        <v>1936.95892991498</v>
      </c>
      <c r="F57" s="2" t="n">
        <v>1936.95892991498</v>
      </c>
      <c r="G57" s="3" t="n">
        <f aca="false">E57/F57</f>
        <v>1</v>
      </c>
      <c r="L57" s="0" t="str">
        <f aca="false">IF(E57&gt;F57, "Y", "")</f>
        <v/>
      </c>
      <c r="N57" s="0" t="str">
        <f aca="false">IF(G57=1, "", G57)</f>
        <v/>
      </c>
      <c r="O57" s="0" t="str">
        <f aca="false">IF(N57="","",CONCATENATE(C57,"-",B57,"-",A57))</f>
        <v/>
      </c>
    </row>
    <row r="58" customFormat="false" ht="13.8" hidden="false" customHeight="false" outlineLevel="0" collapsed="false">
      <c r="A58" s="0" t="n">
        <v>2019</v>
      </c>
      <c r="B58" s="0" t="n">
        <v>2</v>
      </c>
      <c r="C58" s="0" t="n">
        <v>26</v>
      </c>
      <c r="D58" s="2" t="n">
        <v>0.576582751993556</v>
      </c>
      <c r="E58" s="2" t="n">
        <v>2807.57655111173</v>
      </c>
      <c r="F58" s="2" t="n">
        <v>2807.57655111173</v>
      </c>
      <c r="G58" s="3" t="n">
        <f aca="false">E58/F58</f>
        <v>1</v>
      </c>
      <c r="L58" s="0" t="str">
        <f aca="false">IF(E58&gt;F58, "Y", "")</f>
        <v/>
      </c>
      <c r="N58" s="0" t="str">
        <f aca="false">IF(G58=1, "", G58)</f>
        <v/>
      </c>
      <c r="O58" s="0" t="str">
        <f aca="false">IF(N58="","",CONCATENATE(C58,"-",B58,"-",A58))</f>
        <v/>
      </c>
    </row>
    <row r="59" customFormat="false" ht="13.8" hidden="false" customHeight="false" outlineLevel="0" collapsed="false">
      <c r="A59" s="0" t="n">
        <v>2019</v>
      </c>
      <c r="B59" s="0" t="n">
        <v>2</v>
      </c>
      <c r="C59" s="0" t="n">
        <v>27</v>
      </c>
      <c r="D59" s="2" t="n">
        <v>0.575875625974732</v>
      </c>
      <c r="E59" s="2" t="n">
        <v>2173.79497638386</v>
      </c>
      <c r="F59" s="2" t="n">
        <v>2173.79497638386</v>
      </c>
      <c r="G59" s="3" t="n">
        <f aca="false">E59/F59</f>
        <v>1</v>
      </c>
      <c r="L59" s="0" t="str">
        <f aca="false">IF(E59&gt;F59, "Y", "")</f>
        <v/>
      </c>
      <c r="N59" s="0" t="str">
        <f aca="false">IF(G59=1, "", G59)</f>
        <v/>
      </c>
      <c r="O59" s="0" t="str">
        <f aca="false">IF(N59="","",CONCATENATE(C59,"-",B59,"-",A59))</f>
        <v/>
      </c>
    </row>
    <row r="60" customFormat="false" ht="13.8" hidden="false" customHeight="false" outlineLevel="0" collapsed="false">
      <c r="A60" s="0" t="n">
        <v>2019</v>
      </c>
      <c r="B60" s="0" t="n">
        <v>2</v>
      </c>
      <c r="C60" s="0" t="n">
        <v>28</v>
      </c>
      <c r="D60" s="2" t="n">
        <v>0.618099104991416</v>
      </c>
      <c r="E60" s="2" t="n">
        <v>2218.27060816949</v>
      </c>
      <c r="F60" s="2" t="n">
        <v>2218.27060816949</v>
      </c>
      <c r="G60" s="3" t="n">
        <f aca="false">E60/F60</f>
        <v>1</v>
      </c>
      <c r="L60" s="0" t="str">
        <f aca="false">IF(E60&gt;F60, "Y", "")</f>
        <v/>
      </c>
      <c r="N60" s="3" t="str">
        <f aca="false">IF(G60=1, "", G60)</f>
        <v/>
      </c>
      <c r="O60" s="0" t="str">
        <f aca="false">IF(N60="","",CONCATENATE(C60,"-",B60,"-",A60))</f>
        <v/>
      </c>
    </row>
    <row r="61" customFormat="false" ht="13.8" hidden="false" customHeight="false" outlineLevel="0" collapsed="false">
      <c r="A61" s="0" t="n">
        <v>2019</v>
      </c>
      <c r="B61" s="0" t="n">
        <v>3</v>
      </c>
      <c r="C61" s="0" t="n">
        <v>1</v>
      </c>
      <c r="D61" s="2" t="n">
        <v>0.618179271987174</v>
      </c>
      <c r="E61" s="2" t="n">
        <v>1945.82459408937</v>
      </c>
      <c r="F61" s="2" t="n">
        <v>2012.97839170426</v>
      </c>
      <c r="G61" s="3" t="n">
        <f aca="false">E61/F61</f>
        <v>0.966639583469134</v>
      </c>
      <c r="L61" s="0" t="str">
        <f aca="false">IF(E61&gt;F61, "Y", "")</f>
        <v/>
      </c>
      <c r="N61" s="3" t="n">
        <f aca="false">IF(G61=1, "", G61)</f>
        <v>0.966639583469134</v>
      </c>
      <c r="O61" s="0" t="str">
        <f aca="false">IF(N61="","",CONCATENATE(C61,"-",B61,"-",A61))</f>
        <v>1-3-2019</v>
      </c>
    </row>
    <row r="62" customFormat="false" ht="13.8" hidden="false" customHeight="false" outlineLevel="0" collapsed="false">
      <c r="A62" s="0" t="n">
        <v>2019</v>
      </c>
      <c r="B62" s="0" t="n">
        <v>3</v>
      </c>
      <c r="C62" s="0" t="n">
        <v>2</v>
      </c>
      <c r="D62" s="2" t="n">
        <v>0.633977143996162</v>
      </c>
      <c r="E62" s="2" t="n">
        <v>1889.72355723077</v>
      </c>
      <c r="F62" s="2" t="n">
        <v>2051.28345022891</v>
      </c>
      <c r="G62" s="3" t="n">
        <f aca="false">E62/F62</f>
        <v>0.921239605876938</v>
      </c>
      <c r="L62" s="0" t="str">
        <f aca="false">IF(E62&gt;F62, "Y", "")</f>
        <v/>
      </c>
      <c r="N62" s="3" t="n">
        <f aca="false">IF(G62=1, "", G62)</f>
        <v>0.921239605876938</v>
      </c>
      <c r="O62" s="0" t="str">
        <f aca="false">IF(N62="","",CONCATENATE(C62,"-",B62,"-",A62))</f>
        <v>2-3-2019</v>
      </c>
    </row>
    <row r="63" customFormat="false" ht="13.8" hidden="false" customHeight="false" outlineLevel="0" collapsed="false">
      <c r="A63" s="0" t="n">
        <v>2019</v>
      </c>
      <c r="B63" s="0" t="n">
        <v>3</v>
      </c>
      <c r="C63" s="0" t="n">
        <v>3</v>
      </c>
      <c r="D63" s="2" t="n">
        <v>0.637457567994716</v>
      </c>
      <c r="E63" s="2" t="n">
        <v>1903.80010991253</v>
      </c>
      <c r="F63" s="2" t="n">
        <v>2177.07886467898</v>
      </c>
      <c r="G63" s="3" t="n">
        <f aca="false">E63/F63</f>
        <v>0.874474572694571</v>
      </c>
      <c r="L63" s="0" t="str">
        <f aca="false">IF(E63&gt;F63, "Y", "")</f>
        <v/>
      </c>
      <c r="N63" s="3" t="n">
        <f aca="false">IF(G63=1, "", G63)</f>
        <v>0.874474572694571</v>
      </c>
      <c r="O63" s="0" t="str">
        <f aca="false">IF(N63="","",CONCATENATE(C63,"-",B63,"-",A63))</f>
        <v>3-3-2019</v>
      </c>
    </row>
    <row r="64" customFormat="false" ht="13.8" hidden="false" customHeight="false" outlineLevel="0" collapsed="false">
      <c r="A64" s="0" t="n">
        <v>2019</v>
      </c>
      <c r="B64" s="0" t="n">
        <v>3</v>
      </c>
      <c r="C64" s="0" t="n">
        <v>4</v>
      </c>
      <c r="D64" s="2" t="n">
        <v>0.611077462002868</v>
      </c>
      <c r="E64" s="2" t="n">
        <v>2665.34732934898</v>
      </c>
      <c r="F64" s="2" t="n">
        <v>2665.34732934898</v>
      </c>
      <c r="G64" s="3" t="n">
        <f aca="false">E64/F64</f>
        <v>1</v>
      </c>
      <c r="L64" s="0" t="str">
        <f aca="false">IF(E64&gt;F64, "Y", "")</f>
        <v/>
      </c>
      <c r="N64" s="0" t="str">
        <f aca="false">IF(G64=1, "", G64)</f>
        <v/>
      </c>
      <c r="O64" s="0" t="str">
        <f aca="false">IF(N64="","",CONCATENATE(C64,"-",B64,"-",A64))</f>
        <v/>
      </c>
    </row>
    <row r="65" customFormat="false" ht="13.8" hidden="false" customHeight="false" outlineLevel="0" collapsed="false">
      <c r="A65" s="0" t="n">
        <v>2019</v>
      </c>
      <c r="B65" s="0" t="n">
        <v>3</v>
      </c>
      <c r="C65" s="0" t="n">
        <v>5</v>
      </c>
      <c r="D65" s="2" t="n">
        <v>0.582338557986077</v>
      </c>
      <c r="E65" s="2" t="n">
        <v>1792.58292488399</v>
      </c>
      <c r="F65" s="2" t="n">
        <v>1792.58292488399</v>
      </c>
      <c r="G65" s="3" t="n">
        <f aca="false">E65/F65</f>
        <v>1</v>
      </c>
      <c r="L65" s="0" t="str">
        <f aca="false">IF(E65&gt;F65, "Y", "")</f>
        <v/>
      </c>
      <c r="N65" s="0" t="str">
        <f aca="false">IF(G65=1, "", G65)</f>
        <v/>
      </c>
      <c r="O65" s="0" t="str">
        <f aca="false">IF(N65="","",CONCATENATE(C65,"-",B65,"-",A65))</f>
        <v/>
      </c>
    </row>
    <row r="66" customFormat="false" ht="13.8" hidden="false" customHeight="false" outlineLevel="0" collapsed="false">
      <c r="A66" s="0" t="n">
        <v>2019</v>
      </c>
      <c r="B66" s="0" t="n">
        <v>3</v>
      </c>
      <c r="C66" s="0" t="n">
        <v>6</v>
      </c>
      <c r="D66" s="2" t="n">
        <v>0.58325935198809</v>
      </c>
      <c r="E66" s="2" t="n">
        <v>2558.155264972</v>
      </c>
      <c r="F66" s="2" t="n">
        <v>2558.155264972</v>
      </c>
      <c r="G66" s="3" t="n">
        <f aca="false">E66/F66</f>
        <v>1</v>
      </c>
      <c r="L66" s="0" t="str">
        <f aca="false">IF(E66&gt;F66, "Y", "")</f>
        <v/>
      </c>
      <c r="N66" s="0" t="str">
        <f aca="false">IF(G66=1, "", G66)</f>
        <v/>
      </c>
      <c r="O66" s="0" t="str">
        <f aca="false">IF(N66="","",CONCATENATE(C66,"-",B66,"-",A66))</f>
        <v/>
      </c>
    </row>
    <row r="67" customFormat="false" ht="13.8" hidden="false" customHeight="false" outlineLevel="0" collapsed="false">
      <c r="A67" s="0" t="n">
        <v>2019</v>
      </c>
      <c r="B67" s="0" t="n">
        <v>3</v>
      </c>
      <c r="C67" s="0" t="n">
        <v>7</v>
      </c>
      <c r="D67" s="2" t="n">
        <v>0.588470573013183</v>
      </c>
      <c r="E67" s="2" t="n">
        <v>2279.50212840596</v>
      </c>
      <c r="F67" s="2" t="n">
        <v>2279.50212840596</v>
      </c>
      <c r="G67" s="3" t="n">
        <f aca="false">E67/F67</f>
        <v>1</v>
      </c>
      <c r="L67" s="0" t="str">
        <f aca="false">IF(E67&gt;F67, "Y", "")</f>
        <v/>
      </c>
      <c r="N67" s="0" t="str">
        <f aca="false">IF(G67=1, "", G67)</f>
        <v/>
      </c>
      <c r="O67" s="0" t="str">
        <f aca="false">IF(N67="","",CONCATENATE(C67,"-",B67,"-",A67))</f>
        <v/>
      </c>
    </row>
    <row r="68" customFormat="false" ht="13.8" hidden="false" customHeight="false" outlineLevel="0" collapsed="false">
      <c r="A68" s="0" t="n">
        <v>2019</v>
      </c>
      <c r="B68" s="0" t="n">
        <v>3</v>
      </c>
      <c r="C68" s="0" t="n">
        <v>8</v>
      </c>
      <c r="D68" s="2" t="n">
        <v>0.614465554011986</v>
      </c>
      <c r="E68" s="2" t="n">
        <v>1998.08026733432</v>
      </c>
      <c r="F68" s="2" t="n">
        <v>1998.08026733433</v>
      </c>
      <c r="G68" s="3" t="n">
        <f aca="false">E68/F68</f>
        <v>1</v>
      </c>
      <c r="L68" s="0" t="str">
        <f aca="false">IF(E68&gt;F68, "Y", "")</f>
        <v/>
      </c>
      <c r="N68" s="0" t="str">
        <f aca="false">IF(G68=1, "", G68)</f>
        <v/>
      </c>
      <c r="O68" s="0" t="str">
        <f aca="false">IF(N68="","",CONCATENATE(C68,"-",B68,"-",A68))</f>
        <v/>
      </c>
    </row>
    <row r="69" customFormat="false" ht="13.8" hidden="false" customHeight="false" outlineLevel="0" collapsed="false">
      <c r="A69" s="0" t="n">
        <v>2019</v>
      </c>
      <c r="B69" s="0" t="n">
        <v>3</v>
      </c>
      <c r="C69" s="0" t="n">
        <v>9</v>
      </c>
      <c r="D69" s="2" t="n">
        <v>0.602094647008926</v>
      </c>
      <c r="E69" s="2" t="n">
        <v>1877.62085561863</v>
      </c>
      <c r="F69" s="2" t="n">
        <v>1877.62085561863</v>
      </c>
      <c r="G69" s="3" t="n">
        <f aca="false">E69/F69</f>
        <v>1</v>
      </c>
      <c r="L69" s="0" t="str">
        <f aca="false">IF(E69&gt;F69, "Y", "")</f>
        <v/>
      </c>
      <c r="N69" s="0" t="str">
        <f aca="false">IF(G69=1, "", G69)</f>
        <v/>
      </c>
      <c r="O69" s="0" t="str">
        <f aca="false">IF(N69="","",CONCATENATE(C69,"-",B69,"-",A69))</f>
        <v/>
      </c>
    </row>
    <row r="70" customFormat="false" ht="13.8" hidden="false" customHeight="false" outlineLevel="0" collapsed="false">
      <c r="A70" s="0" t="n">
        <v>2019</v>
      </c>
      <c r="B70" s="0" t="n">
        <v>3</v>
      </c>
      <c r="C70" s="0" t="n">
        <v>10</v>
      </c>
      <c r="D70" s="2" t="n">
        <v>0.616997851000633</v>
      </c>
      <c r="E70" s="2" t="n">
        <v>2098.22258357244</v>
      </c>
      <c r="F70" s="2" t="n">
        <v>2098.22258357244</v>
      </c>
      <c r="G70" s="3" t="n">
        <f aca="false">E70/F70</f>
        <v>1</v>
      </c>
      <c r="L70" s="0" t="str">
        <f aca="false">IF(E70&gt;F70, "Y", "")</f>
        <v/>
      </c>
      <c r="N70" s="0" t="str">
        <f aca="false">IF(G70=1, "", G70)</f>
        <v/>
      </c>
      <c r="O70" s="0" t="str">
        <f aca="false">IF(N70="","",CONCATENATE(C70,"-",B70,"-",A70))</f>
        <v/>
      </c>
    </row>
    <row r="71" customFormat="false" ht="13.8" hidden="false" customHeight="false" outlineLevel="0" collapsed="false">
      <c r="A71" s="0" t="n">
        <v>2019</v>
      </c>
      <c r="B71" s="0" t="n">
        <v>3</v>
      </c>
      <c r="C71" s="0" t="n">
        <v>11</v>
      </c>
      <c r="D71" s="2" t="n">
        <v>0.59004445199389</v>
      </c>
      <c r="E71" s="2" t="n">
        <v>2106.17501620306</v>
      </c>
      <c r="F71" s="2" t="n">
        <v>2106.17501620306</v>
      </c>
      <c r="G71" s="3" t="n">
        <f aca="false">E71/F71</f>
        <v>1</v>
      </c>
      <c r="L71" s="0" t="str">
        <f aca="false">IF(E71&gt;F71, "Y", "")</f>
        <v/>
      </c>
      <c r="N71" s="0" t="str">
        <f aca="false">IF(G71=1, "", G71)</f>
        <v/>
      </c>
      <c r="O71" s="0" t="str">
        <f aca="false">IF(N71="","",CONCATENATE(C71,"-",B71,"-",A71))</f>
        <v/>
      </c>
    </row>
    <row r="72" customFormat="false" ht="13.8" hidden="false" customHeight="false" outlineLevel="0" collapsed="false">
      <c r="A72" s="0" t="n">
        <v>2019</v>
      </c>
      <c r="B72" s="0" t="n">
        <v>3</v>
      </c>
      <c r="C72" s="0" t="n">
        <v>12</v>
      </c>
      <c r="D72" s="2" t="n">
        <v>0.576029290998122</v>
      </c>
      <c r="E72" s="2" t="n">
        <v>2031.89307692721</v>
      </c>
      <c r="F72" s="2" t="n">
        <v>2031.89307692721</v>
      </c>
      <c r="G72" s="3" t="n">
        <f aca="false">E72/F72</f>
        <v>1</v>
      </c>
      <c r="L72" s="0" t="str">
        <f aca="false">IF(E72&gt;F72, "Y", "")</f>
        <v/>
      </c>
      <c r="N72" s="0" t="str">
        <f aca="false">IF(G72=1, "", G72)</f>
        <v/>
      </c>
      <c r="O72" s="0" t="str">
        <f aca="false">IF(N72="","",CONCATENATE(C72,"-",B72,"-",A72))</f>
        <v/>
      </c>
    </row>
    <row r="73" customFormat="false" ht="13.8" hidden="false" customHeight="false" outlineLevel="0" collapsed="false">
      <c r="A73" s="0" t="n">
        <v>2019</v>
      </c>
      <c r="B73" s="0" t="n">
        <v>3</v>
      </c>
      <c r="C73" s="0" t="n">
        <v>13</v>
      </c>
      <c r="D73" s="2" t="n">
        <v>0.58749302799697</v>
      </c>
      <c r="E73" s="2" t="n">
        <v>1887.24635367375</v>
      </c>
      <c r="F73" s="2" t="n">
        <v>1887.24635367375</v>
      </c>
      <c r="G73" s="3" t="n">
        <f aca="false">E73/F73</f>
        <v>1</v>
      </c>
      <c r="L73" s="0" t="str">
        <f aca="false">IF(E73&gt;F73, "Y", "")</f>
        <v/>
      </c>
      <c r="N73" s="0" t="str">
        <f aca="false">IF(G73=1, "", G73)</f>
        <v/>
      </c>
      <c r="O73" s="0" t="str">
        <f aca="false">IF(N73="","",CONCATENATE(C73,"-",B73,"-",A73))</f>
        <v/>
      </c>
    </row>
    <row r="74" customFormat="false" ht="13.8" hidden="false" customHeight="false" outlineLevel="0" collapsed="false">
      <c r="A74" s="0" t="n">
        <v>2019</v>
      </c>
      <c r="B74" s="0" t="n">
        <v>3</v>
      </c>
      <c r="C74" s="0" t="n">
        <v>14</v>
      </c>
      <c r="D74" s="2" t="n">
        <v>0.586727985006291</v>
      </c>
      <c r="E74" s="2" t="n">
        <v>2349.95732181407</v>
      </c>
      <c r="F74" s="2" t="n">
        <v>2349.95732181407</v>
      </c>
      <c r="G74" s="3" t="n">
        <f aca="false">E74/F74</f>
        <v>1</v>
      </c>
      <c r="L74" s="0" t="str">
        <f aca="false">IF(E74&gt;F74, "Y", "")</f>
        <v/>
      </c>
      <c r="N74" s="3" t="str">
        <f aca="false">IF(G74=1, "", G74)</f>
        <v/>
      </c>
      <c r="O74" s="0" t="str">
        <f aca="false">IF(N74="","",CONCATENATE(C74,"-",B74,"-",A74))</f>
        <v/>
      </c>
    </row>
    <row r="75" customFormat="false" ht="13.8" hidden="false" customHeight="false" outlineLevel="0" collapsed="false">
      <c r="A75" s="0" t="n">
        <v>2019</v>
      </c>
      <c r="B75" s="0" t="n">
        <v>3</v>
      </c>
      <c r="C75" s="0" t="n">
        <v>15</v>
      </c>
      <c r="D75" s="2" t="n">
        <v>0.609903165983269</v>
      </c>
      <c r="E75" s="2" t="n">
        <v>1973.58237856482</v>
      </c>
      <c r="F75" s="2" t="n">
        <v>1973.58237856482</v>
      </c>
      <c r="G75" s="3" t="n">
        <f aca="false">E75/F75</f>
        <v>1</v>
      </c>
      <c r="L75" s="0" t="str">
        <f aca="false">IF(E75&gt;F75, "Y", "")</f>
        <v/>
      </c>
      <c r="N75" s="3" t="str">
        <f aca="false">IF(G75=1, "", G75)</f>
        <v/>
      </c>
      <c r="O75" s="0" t="str">
        <f aca="false">IF(N75="","",CONCATENATE(C75,"-",B75,"-",A75))</f>
        <v/>
      </c>
    </row>
    <row r="76" customFormat="false" ht="13.8" hidden="false" customHeight="false" outlineLevel="0" collapsed="false">
      <c r="A76" s="0" t="n">
        <v>2019</v>
      </c>
      <c r="B76" s="0" t="n">
        <v>3</v>
      </c>
      <c r="C76" s="0" t="n">
        <v>16</v>
      </c>
      <c r="D76" s="2" t="n">
        <v>0.586003148986492</v>
      </c>
      <c r="E76" s="2" t="n">
        <v>2264.13355812813</v>
      </c>
      <c r="F76" s="2" t="n">
        <v>2264.13355812813</v>
      </c>
      <c r="G76" s="3" t="n">
        <f aca="false">E76/F76</f>
        <v>1</v>
      </c>
      <c r="L76" s="0" t="str">
        <f aca="false">IF(E76&gt;F76, "Y", "")</f>
        <v/>
      </c>
      <c r="N76" s="0" t="str">
        <f aca="false">IF(G76=1, "", G76)</f>
        <v/>
      </c>
      <c r="O76" s="0" t="str">
        <f aca="false">IF(N76="","",CONCATENATE(C76,"-",B76,"-",A76))</f>
        <v/>
      </c>
    </row>
    <row r="77" customFormat="false" ht="13.8" hidden="false" customHeight="false" outlineLevel="0" collapsed="false">
      <c r="A77" s="0" t="n">
        <v>2019</v>
      </c>
      <c r="B77" s="0" t="n">
        <v>3</v>
      </c>
      <c r="C77" s="0" t="n">
        <v>17</v>
      </c>
      <c r="D77" s="2" t="n">
        <v>0.597205759986537</v>
      </c>
      <c r="E77" s="2" t="n">
        <v>2266.68227397759</v>
      </c>
      <c r="F77" s="2" t="n">
        <v>2266.68227397759</v>
      </c>
      <c r="G77" s="3" t="n">
        <f aca="false">E77/F77</f>
        <v>1</v>
      </c>
      <c r="L77" s="0" t="str">
        <f aca="false">IF(E77&gt;F77, "Y", "")</f>
        <v/>
      </c>
      <c r="N77" s="0" t="str">
        <f aca="false">IF(G77=1, "", G77)</f>
        <v/>
      </c>
      <c r="O77" s="0" t="str">
        <f aca="false">IF(N77="","",CONCATENATE(C77,"-",B77,"-",A77))</f>
        <v/>
      </c>
    </row>
    <row r="78" customFormat="false" ht="13.8" hidden="false" customHeight="false" outlineLevel="0" collapsed="false">
      <c r="A78" s="0" t="n">
        <v>2019</v>
      </c>
      <c r="B78" s="0" t="n">
        <v>3</v>
      </c>
      <c r="C78" s="0" t="n">
        <v>18</v>
      </c>
      <c r="D78" s="2" t="n">
        <v>0.577686128992355</v>
      </c>
      <c r="E78" s="2" t="n">
        <v>2071.20956412997</v>
      </c>
      <c r="F78" s="2" t="n">
        <v>2071.20956412997</v>
      </c>
      <c r="G78" s="3" t="n">
        <f aca="false">E78/F78</f>
        <v>1</v>
      </c>
      <c r="L78" s="0" t="str">
        <f aca="false">IF(E78&gt;F78, "Y", "")</f>
        <v/>
      </c>
      <c r="N78" s="0" t="str">
        <f aca="false">IF(G78=1, "", G78)</f>
        <v/>
      </c>
      <c r="O78" s="0" t="str">
        <f aca="false">IF(N78="","",CONCATENATE(C78,"-",B78,"-",A78))</f>
        <v/>
      </c>
    </row>
    <row r="79" customFormat="false" ht="13.8" hidden="false" customHeight="false" outlineLevel="0" collapsed="false">
      <c r="A79" s="0" t="n">
        <v>2019</v>
      </c>
      <c r="B79" s="0" t="n">
        <v>3</v>
      </c>
      <c r="C79" s="0" t="n">
        <v>19</v>
      </c>
      <c r="D79" s="2" t="n">
        <v>0.616215973015642</v>
      </c>
      <c r="E79" s="2" t="n">
        <v>2272.49306701316</v>
      </c>
      <c r="F79" s="2" t="n">
        <v>2272.49306701316</v>
      </c>
      <c r="G79" s="3" t="n">
        <f aca="false">E79/F79</f>
        <v>1</v>
      </c>
      <c r="L79" s="0" t="str">
        <f aca="false">IF(E79&gt;F79, "Y", "")</f>
        <v/>
      </c>
      <c r="N79" s="3" t="str">
        <f aca="false">IF(G79=1, "", G79)</f>
        <v/>
      </c>
      <c r="O79" s="0" t="str">
        <f aca="false">IF(N79="","",CONCATENATE(C79,"-",B79,"-",A79))</f>
        <v/>
      </c>
    </row>
    <row r="80" customFormat="false" ht="13.8" hidden="false" customHeight="false" outlineLevel="0" collapsed="false">
      <c r="A80" s="0" t="n">
        <v>2019</v>
      </c>
      <c r="B80" s="0" t="n">
        <v>3</v>
      </c>
      <c r="C80" s="0" t="n">
        <v>20</v>
      </c>
      <c r="D80" s="2" t="n">
        <v>0.58198951400118</v>
      </c>
      <c r="E80" s="2" t="n">
        <v>2141.58967878797</v>
      </c>
      <c r="F80" s="2" t="n">
        <v>2141.58967878797</v>
      </c>
      <c r="G80" s="3" t="n">
        <f aca="false">E80/F80</f>
        <v>1</v>
      </c>
      <c r="L80" s="0" t="str">
        <f aca="false">IF(E80&gt;F80, "Y", "")</f>
        <v/>
      </c>
      <c r="N80" s="0" t="str">
        <f aca="false">IF(G80=1, "", G80)</f>
        <v/>
      </c>
      <c r="O80" s="0" t="str">
        <f aca="false">IF(N80="","",CONCATENATE(C80,"-",B80,"-",A80))</f>
        <v/>
      </c>
    </row>
    <row r="81" customFormat="false" ht="13.8" hidden="false" customHeight="false" outlineLevel="0" collapsed="false">
      <c r="A81" s="0" t="n">
        <v>2019</v>
      </c>
      <c r="B81" s="0" t="n">
        <v>3</v>
      </c>
      <c r="C81" s="0" t="n">
        <v>21</v>
      </c>
      <c r="D81" s="2" t="n">
        <v>0.580470259999856</v>
      </c>
      <c r="E81" s="2" t="n">
        <v>1716.75643537244</v>
      </c>
      <c r="F81" s="2" t="n">
        <v>1716.75643537244</v>
      </c>
      <c r="G81" s="3" t="n">
        <f aca="false">E81/F81</f>
        <v>1</v>
      </c>
      <c r="L81" s="0" t="str">
        <f aca="false">IF(E81&gt;F81, "Y", "")</f>
        <v/>
      </c>
      <c r="N81" s="0" t="str">
        <f aca="false">IF(G81=1, "", G81)</f>
        <v/>
      </c>
      <c r="O81" s="0" t="str">
        <f aca="false">IF(N81="","",CONCATENATE(C81,"-",B81,"-",A81))</f>
        <v/>
      </c>
    </row>
    <row r="82" customFormat="false" ht="13.8" hidden="false" customHeight="false" outlineLevel="0" collapsed="false">
      <c r="A82" s="0" t="n">
        <v>2019</v>
      </c>
      <c r="B82" s="0" t="n">
        <v>3</v>
      </c>
      <c r="C82" s="0" t="n">
        <v>22</v>
      </c>
      <c r="D82" s="2" t="n">
        <v>0.581836930010468</v>
      </c>
      <c r="E82" s="2" t="n">
        <v>2496.08202780524</v>
      </c>
      <c r="F82" s="2" t="n">
        <v>2496.08202780524</v>
      </c>
      <c r="G82" s="3" t="n">
        <f aca="false">E82/F82</f>
        <v>1</v>
      </c>
      <c r="L82" s="0" t="str">
        <f aca="false">IF(E82&gt;F82, "Y", "")</f>
        <v/>
      </c>
      <c r="N82" s="0" t="str">
        <f aca="false">IF(G82=1, "", G82)</f>
        <v/>
      </c>
      <c r="O82" s="0" t="str">
        <f aca="false">IF(N82="","",CONCATENATE(C82,"-",B82,"-",A82))</f>
        <v/>
      </c>
    </row>
    <row r="83" customFormat="false" ht="13.8" hidden="false" customHeight="false" outlineLevel="0" collapsed="false">
      <c r="A83" s="0" t="n">
        <v>2019</v>
      </c>
      <c r="B83" s="0" t="n">
        <v>3</v>
      </c>
      <c r="C83" s="0" t="n">
        <v>23</v>
      </c>
      <c r="D83" s="2" t="n">
        <v>0.60759865998989</v>
      </c>
      <c r="E83" s="2" t="n">
        <v>1884.28023418058</v>
      </c>
      <c r="F83" s="2" t="n">
        <v>1884.28023418058</v>
      </c>
      <c r="G83" s="3" t="n">
        <f aca="false">E83/F83</f>
        <v>1</v>
      </c>
      <c r="L83" s="0" t="str">
        <f aca="false">IF(E83&gt;F83, "Y", "")</f>
        <v/>
      </c>
      <c r="N83" s="0" t="str">
        <f aca="false">IF(G83=1, "", G83)</f>
        <v/>
      </c>
      <c r="O83" s="0" t="str">
        <f aca="false">IF(N83="","",CONCATENATE(C83,"-",B83,"-",A83))</f>
        <v/>
      </c>
    </row>
    <row r="84" customFormat="false" ht="13.8" hidden="false" customHeight="false" outlineLevel="0" collapsed="false">
      <c r="A84" s="0" t="n">
        <v>2019</v>
      </c>
      <c r="B84" s="0" t="n">
        <v>3</v>
      </c>
      <c r="C84" s="0" t="n">
        <v>24</v>
      </c>
      <c r="D84" s="2" t="n">
        <v>0.583590516995173</v>
      </c>
      <c r="E84" s="2" t="n">
        <v>2388.31935167974</v>
      </c>
      <c r="F84" s="2" t="n">
        <v>2388.31935167974</v>
      </c>
      <c r="G84" s="3" t="n">
        <f aca="false">E84/F84</f>
        <v>1</v>
      </c>
      <c r="L84" s="0" t="str">
        <f aca="false">IF(E84&gt;F84, "Y", "")</f>
        <v/>
      </c>
      <c r="N84" s="0" t="str">
        <f aca="false">IF(G84=1, "", G84)</f>
        <v/>
      </c>
      <c r="O84" s="0" t="str">
        <f aca="false">IF(N84="","",CONCATENATE(C84,"-",B84,"-",A84))</f>
        <v/>
      </c>
    </row>
    <row r="85" customFormat="false" ht="13.8" hidden="false" customHeight="false" outlineLevel="0" collapsed="false">
      <c r="A85" s="0" t="n">
        <v>2019</v>
      </c>
      <c r="B85" s="0" t="n">
        <v>3</v>
      </c>
      <c r="C85" s="0" t="n">
        <v>25</v>
      </c>
      <c r="D85" s="2" t="n">
        <v>0.577436459978344</v>
      </c>
      <c r="E85" s="2" t="n">
        <v>1948.50915202931</v>
      </c>
      <c r="F85" s="2" t="n">
        <v>1948.50915202931</v>
      </c>
      <c r="G85" s="3" t="n">
        <f aca="false">E85/F85</f>
        <v>1</v>
      </c>
      <c r="L85" s="0" t="str">
        <f aca="false">IF(E85&gt;F85, "Y", "")</f>
        <v/>
      </c>
      <c r="N85" s="0" t="str">
        <f aca="false">IF(G85=1, "", G85)</f>
        <v/>
      </c>
      <c r="O85" s="0" t="str">
        <f aca="false">IF(N85="","",CONCATENATE(C85,"-",B85,"-",A85))</f>
        <v/>
      </c>
    </row>
    <row r="86" customFormat="false" ht="13.8" hidden="false" customHeight="false" outlineLevel="0" collapsed="false">
      <c r="A86" s="0" t="n">
        <v>2019</v>
      </c>
      <c r="B86" s="0" t="n">
        <v>3</v>
      </c>
      <c r="C86" s="0" t="n">
        <v>26</v>
      </c>
      <c r="D86" s="2" t="n">
        <v>0.576440040982561</v>
      </c>
      <c r="E86" s="2" t="n">
        <v>2414.00194855405</v>
      </c>
      <c r="F86" s="2" t="n">
        <v>2414.00194855405</v>
      </c>
      <c r="G86" s="3" t="n">
        <f aca="false">E86/F86</f>
        <v>1</v>
      </c>
      <c r="L86" s="0" t="str">
        <f aca="false">IF(E86&gt;F86, "Y", "")</f>
        <v/>
      </c>
      <c r="N86" s="0" t="str">
        <f aca="false">IF(G86=1, "", G86)</f>
        <v/>
      </c>
      <c r="O86" s="0" t="str">
        <f aca="false">IF(N86="","",CONCATENATE(C86,"-",B86,"-",A86))</f>
        <v/>
      </c>
    </row>
    <row r="87" customFormat="false" ht="13.8" hidden="false" customHeight="false" outlineLevel="0" collapsed="false">
      <c r="A87" s="0" t="n">
        <v>2019</v>
      </c>
      <c r="B87" s="0" t="n">
        <v>3</v>
      </c>
      <c r="C87" s="0" t="n">
        <v>27</v>
      </c>
      <c r="D87" s="2" t="n">
        <v>0.625894494995009</v>
      </c>
      <c r="E87" s="2" t="n">
        <v>1734.22976541378</v>
      </c>
      <c r="F87" s="2" t="n">
        <v>1734.22976541378</v>
      </c>
      <c r="G87" s="3" t="n">
        <f aca="false">E87/F87</f>
        <v>1</v>
      </c>
      <c r="L87" s="0" t="str">
        <f aca="false">IF(E87&gt;F87, "Y", "")</f>
        <v/>
      </c>
      <c r="N87" s="0" t="str">
        <f aca="false">IF(G87=1, "", G87)</f>
        <v/>
      </c>
      <c r="O87" s="0" t="str">
        <f aca="false">IF(N87="","",CONCATENATE(C87,"-",B87,"-",A87))</f>
        <v/>
      </c>
    </row>
    <row r="88" customFormat="false" ht="13.8" hidden="false" customHeight="false" outlineLevel="0" collapsed="false">
      <c r="A88" s="0" t="n">
        <v>2019</v>
      </c>
      <c r="B88" s="0" t="n">
        <v>3</v>
      </c>
      <c r="C88" s="0" t="n">
        <v>28</v>
      </c>
      <c r="D88" s="2" t="n">
        <v>0.577389251993736</v>
      </c>
      <c r="E88" s="2" t="n">
        <v>2071.66487477655</v>
      </c>
      <c r="F88" s="2" t="n">
        <v>2071.66487477655</v>
      </c>
      <c r="G88" s="3" t="n">
        <f aca="false">E88/F88</f>
        <v>1</v>
      </c>
      <c r="L88" s="0" t="str">
        <f aca="false">IF(E88&gt;F88, "Y", "")</f>
        <v/>
      </c>
      <c r="N88" s="0" t="str">
        <f aca="false">IF(G88=1, "", G88)</f>
        <v/>
      </c>
      <c r="O88" s="0" t="str">
        <f aca="false">IF(N88="","",CONCATENATE(C88,"-",B88,"-",A88))</f>
        <v/>
      </c>
    </row>
    <row r="89" customFormat="false" ht="13.8" hidden="false" customHeight="false" outlineLevel="0" collapsed="false">
      <c r="A89" s="0" t="n">
        <v>2019</v>
      </c>
      <c r="B89" s="0" t="n">
        <v>3</v>
      </c>
      <c r="C89" s="0" t="n">
        <v>29</v>
      </c>
      <c r="D89" s="2" t="n">
        <v>0.619586688000709</v>
      </c>
      <c r="E89" s="2" t="n">
        <v>1751.77457595012</v>
      </c>
      <c r="F89" s="2" t="n">
        <v>1920.68144401742</v>
      </c>
      <c r="G89" s="3" t="n">
        <f aca="false">E89/F89</f>
        <v>0.912058884833082</v>
      </c>
      <c r="L89" s="0" t="str">
        <f aca="false">IF(E89&gt;F89, "Y", "")</f>
        <v/>
      </c>
      <c r="N89" s="3" t="n">
        <f aca="false">IF(G89=1, "", G89)</f>
        <v>0.912058884833082</v>
      </c>
      <c r="O89" s="0" t="str">
        <f aca="false">IF(N89="","",CONCATENATE(C89,"-",B89,"-",A89))</f>
        <v>29-3-2019</v>
      </c>
    </row>
    <row r="90" customFormat="false" ht="13.8" hidden="false" customHeight="false" outlineLevel="0" collapsed="false">
      <c r="A90" s="0" t="n">
        <v>2019</v>
      </c>
      <c r="B90" s="0" t="n">
        <v>3</v>
      </c>
      <c r="C90" s="0" t="n">
        <v>30</v>
      </c>
      <c r="D90" s="2" t="n">
        <v>0.588932362996275</v>
      </c>
      <c r="E90" s="2" t="n">
        <v>2533.41117999387</v>
      </c>
      <c r="F90" s="2" t="n">
        <v>2533.41117999387</v>
      </c>
      <c r="G90" s="3" t="n">
        <f aca="false">E90/F90</f>
        <v>1</v>
      </c>
      <c r="L90" s="0" t="str">
        <f aca="false">IF(E90&gt;F90, "Y", "")</f>
        <v/>
      </c>
      <c r="N90" s="0" t="str">
        <f aca="false">IF(G90=1, "", G90)</f>
        <v/>
      </c>
      <c r="O90" s="0" t="str">
        <f aca="false">IF(N90="","",CONCATENATE(C90,"-",B90,"-",A90))</f>
        <v/>
      </c>
    </row>
    <row r="91" customFormat="false" ht="13.8" hidden="false" customHeight="false" outlineLevel="0" collapsed="false">
      <c r="A91" s="0" t="n">
        <v>2019</v>
      </c>
      <c r="B91" s="0" t="n">
        <v>3</v>
      </c>
      <c r="C91" s="0" t="n">
        <v>31</v>
      </c>
      <c r="D91" s="2" t="n">
        <v>0.576804125012131</v>
      </c>
      <c r="E91" s="2" t="n">
        <v>2147.7131925332</v>
      </c>
      <c r="F91" s="2" t="n">
        <v>2147.7131925332</v>
      </c>
      <c r="G91" s="3" t="n">
        <f aca="false">E91/F91</f>
        <v>1</v>
      </c>
      <c r="L91" s="0" t="str">
        <f aca="false">IF(E91&gt;F91, "Y", "")</f>
        <v/>
      </c>
      <c r="N91" s="0" t="str">
        <f aca="false">IF(G91=1, "", G91)</f>
        <v/>
      </c>
      <c r="O91" s="0" t="str">
        <f aca="false">IF(N91="","",CONCATENATE(C91,"-",B91,"-",A91))</f>
        <v/>
      </c>
    </row>
    <row r="92" customFormat="false" ht="13.8" hidden="false" customHeight="false" outlineLevel="0" collapsed="false">
      <c r="A92" s="0" t="n">
        <v>2019</v>
      </c>
      <c r="B92" s="0" t="n">
        <v>4</v>
      </c>
      <c r="C92" s="0" t="n">
        <v>1</v>
      </c>
      <c r="D92" s="2" t="n">
        <v>0.619953230983811</v>
      </c>
      <c r="E92" s="2" t="n">
        <v>2433.8308814943</v>
      </c>
      <c r="F92" s="2" t="n">
        <v>2433.8308814943</v>
      </c>
      <c r="G92" s="3" t="n">
        <f aca="false">E92/F92</f>
        <v>1</v>
      </c>
      <c r="L92" s="0" t="str">
        <f aca="false">IF(E92&gt;F92, "Y", "")</f>
        <v/>
      </c>
      <c r="N92" s="0" t="str">
        <f aca="false">IF(G92=1, "", G92)</f>
        <v/>
      </c>
      <c r="O92" s="0" t="str">
        <f aca="false">IF(N92="","",CONCATENATE(C92,"-",B92,"-",A92))</f>
        <v/>
      </c>
    </row>
    <row r="93" customFormat="false" ht="13.8" hidden="false" customHeight="false" outlineLevel="0" collapsed="false">
      <c r="A93" s="0" t="n">
        <v>2019</v>
      </c>
      <c r="B93" s="0" t="n">
        <v>4</v>
      </c>
      <c r="C93" s="0" t="n">
        <v>2</v>
      </c>
      <c r="D93" s="2" t="n">
        <v>0.583434765983839</v>
      </c>
      <c r="E93" s="2" t="n">
        <v>2407.31254726295</v>
      </c>
      <c r="F93" s="2" t="n">
        <v>2407.31254726295</v>
      </c>
      <c r="G93" s="3" t="n">
        <f aca="false">E93/F93</f>
        <v>1</v>
      </c>
      <c r="L93" s="0" t="str">
        <f aca="false">IF(E93&gt;F93, "Y", "")</f>
        <v/>
      </c>
      <c r="N93" s="0" t="str">
        <f aca="false">IF(G93=1, "", G93)</f>
        <v/>
      </c>
      <c r="O93" s="0" t="str">
        <f aca="false">IF(N93="","",CONCATENATE(C93,"-",B93,"-",A93))</f>
        <v/>
      </c>
    </row>
    <row r="94" customFormat="false" ht="13.8" hidden="false" customHeight="false" outlineLevel="0" collapsed="false">
      <c r="A94" s="0" t="n">
        <v>2019</v>
      </c>
      <c r="B94" s="0" t="n">
        <v>4</v>
      </c>
      <c r="C94" s="0" t="n">
        <v>3</v>
      </c>
      <c r="D94" s="2" t="n">
        <v>0.584739019017434</v>
      </c>
      <c r="E94" s="2" t="n">
        <v>2161.04914683633</v>
      </c>
      <c r="F94" s="2" t="n">
        <v>2161.04914683633</v>
      </c>
      <c r="G94" s="3" t="n">
        <f aca="false">E94/F94</f>
        <v>1</v>
      </c>
      <c r="L94" s="0" t="str">
        <f aca="false">IF(E94&gt;F94, "Y", "")</f>
        <v/>
      </c>
      <c r="N94" s="0" t="str">
        <f aca="false">IF(G94=1, "", G94)</f>
        <v/>
      </c>
      <c r="O94" s="0" t="str">
        <f aca="false">IF(N94="","",CONCATENATE(C94,"-",B94,"-",A94))</f>
        <v/>
      </c>
    </row>
    <row r="95" customFormat="false" ht="13.8" hidden="false" customHeight="false" outlineLevel="0" collapsed="false">
      <c r="A95" s="0" t="n">
        <v>2019</v>
      </c>
      <c r="B95" s="0" t="n">
        <v>4</v>
      </c>
      <c r="C95" s="0" t="n">
        <v>4</v>
      </c>
      <c r="D95" s="2" t="n">
        <v>0.580390341987368</v>
      </c>
      <c r="E95" s="2" t="n">
        <v>2274.81072070057</v>
      </c>
      <c r="F95" s="2" t="n">
        <v>2274.81072070057</v>
      </c>
      <c r="G95" s="3" t="n">
        <f aca="false">E95/F95</f>
        <v>1</v>
      </c>
      <c r="L95" s="0" t="str">
        <f aca="false">IF(E95&gt;F95, "Y", "")</f>
        <v/>
      </c>
      <c r="N95" s="0" t="str">
        <f aca="false">IF(G95=1, "", G95)</f>
        <v/>
      </c>
      <c r="O95" s="0" t="str">
        <f aca="false">IF(N95="","",CONCATENATE(C95,"-",B95,"-",A95))</f>
        <v/>
      </c>
    </row>
    <row r="96" customFormat="false" ht="13.8" hidden="false" customHeight="false" outlineLevel="0" collapsed="false">
      <c r="A96" s="0" t="n">
        <v>2019</v>
      </c>
      <c r="B96" s="0" t="n">
        <v>4</v>
      </c>
      <c r="C96" s="0" t="n">
        <v>5</v>
      </c>
      <c r="D96" s="2" t="n">
        <v>0.579508922994137</v>
      </c>
      <c r="E96" s="2" t="n">
        <v>2607.34339839496</v>
      </c>
      <c r="F96" s="2" t="n">
        <v>2607.34339839496</v>
      </c>
      <c r="G96" s="3" t="n">
        <f aca="false">E96/F96</f>
        <v>1</v>
      </c>
      <c r="L96" s="0" t="str">
        <f aca="false">IF(E96&gt;F96, "Y", "")</f>
        <v/>
      </c>
      <c r="N96" s="0" t="str">
        <f aca="false">IF(G96=1, "", G96)</f>
        <v/>
      </c>
      <c r="O96" s="0" t="str">
        <f aca="false">IF(N96="","",CONCATENATE(C96,"-",B96,"-",A96))</f>
        <v/>
      </c>
    </row>
    <row r="97" customFormat="false" ht="13.8" hidden="false" customHeight="false" outlineLevel="0" collapsed="false">
      <c r="A97" s="0" t="n">
        <v>2019</v>
      </c>
      <c r="B97" s="0" t="n">
        <v>4</v>
      </c>
      <c r="C97" s="0" t="n">
        <v>6</v>
      </c>
      <c r="D97" s="2" t="n">
        <v>0.579186713992385</v>
      </c>
      <c r="E97" s="2" t="n">
        <v>2672.07653944628</v>
      </c>
      <c r="F97" s="2" t="n">
        <v>2672.07653944628</v>
      </c>
      <c r="G97" s="3" t="n">
        <f aca="false">E97/F97</f>
        <v>1</v>
      </c>
      <c r="L97" s="0" t="str">
        <f aca="false">IF(E97&gt;F97, "Y", "")</f>
        <v/>
      </c>
      <c r="N97" s="0" t="str">
        <f aca="false">IF(G97=1, "", G97)</f>
        <v/>
      </c>
      <c r="O97" s="0" t="str">
        <f aca="false">IF(N97="","",CONCATENATE(C97,"-",B97,"-",A97))</f>
        <v/>
      </c>
    </row>
    <row r="98" customFormat="false" ht="13.8" hidden="false" customHeight="false" outlineLevel="0" collapsed="false">
      <c r="A98" s="0" t="n">
        <v>2019</v>
      </c>
      <c r="B98" s="0" t="n">
        <v>4</v>
      </c>
      <c r="C98" s="0" t="n">
        <v>7</v>
      </c>
      <c r="D98" s="2" t="n">
        <v>0.585085644997889</v>
      </c>
      <c r="E98" s="2" t="n">
        <v>2311.58186148819</v>
      </c>
      <c r="F98" s="2" t="n">
        <v>2311.58186148819</v>
      </c>
      <c r="G98" s="3" t="n">
        <f aca="false">E98/F98</f>
        <v>1</v>
      </c>
      <c r="L98" s="0" t="str">
        <f aca="false">IF(E98&gt;F98, "Y", "")</f>
        <v/>
      </c>
      <c r="N98" s="0" t="str">
        <f aca="false">IF(G98=1, "", G98)</f>
        <v/>
      </c>
      <c r="O98" s="0" t="str">
        <f aca="false">IF(N98="","",CONCATENATE(C98,"-",B98,"-",A98))</f>
        <v/>
      </c>
    </row>
    <row r="99" customFormat="false" ht="13.8" hidden="false" customHeight="false" outlineLevel="0" collapsed="false">
      <c r="A99" s="0" t="n">
        <v>2019</v>
      </c>
      <c r="B99" s="0" t="n">
        <v>4</v>
      </c>
      <c r="C99" s="0" t="n">
        <v>8</v>
      </c>
      <c r="D99" s="2" t="n">
        <v>0.57979529799195</v>
      </c>
      <c r="E99" s="2" t="n">
        <v>2052.67610909234</v>
      </c>
      <c r="F99" s="2" t="n">
        <v>2052.67610909234</v>
      </c>
      <c r="G99" s="3" t="n">
        <f aca="false">E99/F99</f>
        <v>1</v>
      </c>
      <c r="L99" s="0" t="str">
        <f aca="false">IF(E99&gt;F99, "Y", "")</f>
        <v/>
      </c>
      <c r="N99" s="0" t="str">
        <f aca="false">IF(G99=1, "", G99)</f>
        <v/>
      </c>
      <c r="O99" s="0" t="str">
        <f aca="false">IF(N99="","",CONCATENATE(C99,"-",B99,"-",A99))</f>
        <v/>
      </c>
    </row>
    <row r="100" customFormat="false" ht="13.8" hidden="false" customHeight="false" outlineLevel="0" collapsed="false">
      <c r="A100" s="0" t="n">
        <v>2019</v>
      </c>
      <c r="B100" s="0" t="n">
        <v>4</v>
      </c>
      <c r="C100" s="0" t="n">
        <v>9</v>
      </c>
      <c r="D100" s="2" t="n">
        <v>0.58607497997582</v>
      </c>
      <c r="E100" s="2" t="n">
        <v>2042.36978835078</v>
      </c>
      <c r="F100" s="2" t="n">
        <v>2042.36978835078</v>
      </c>
      <c r="G100" s="3" t="n">
        <f aca="false">E100/F100</f>
        <v>1</v>
      </c>
      <c r="L100" s="0" t="str">
        <f aca="false">IF(E100&gt;F100, "Y", "")</f>
        <v/>
      </c>
      <c r="N100" s="0" t="str">
        <f aca="false">IF(G100=1, "", G100)</f>
        <v/>
      </c>
      <c r="O100" s="0" t="str">
        <f aca="false">IF(N100="","",CONCATENATE(C100,"-",B100,"-",A100))</f>
        <v/>
      </c>
    </row>
    <row r="101" customFormat="false" ht="13.8" hidden="false" customHeight="false" outlineLevel="0" collapsed="false">
      <c r="A101" s="0" t="n">
        <v>2019</v>
      </c>
      <c r="B101" s="0" t="n">
        <v>4</v>
      </c>
      <c r="C101" s="0" t="n">
        <v>10</v>
      </c>
      <c r="D101" s="2" t="n">
        <v>0.577035457012244</v>
      </c>
      <c r="E101" s="2" t="n">
        <v>2716.56697193545</v>
      </c>
      <c r="F101" s="2" t="n">
        <v>2716.56697193545</v>
      </c>
      <c r="G101" s="3" t="n">
        <f aca="false">E101/F101</f>
        <v>1</v>
      </c>
      <c r="L101" s="0" t="str">
        <f aca="false">IF(E101&gt;F101, "Y", "")</f>
        <v/>
      </c>
      <c r="N101" s="0" t="str">
        <f aca="false">IF(G101=1, "", G101)</f>
        <v/>
      </c>
      <c r="O101" s="0" t="str">
        <f aca="false">IF(N101="","",CONCATENATE(C101,"-",B101,"-",A101))</f>
        <v/>
      </c>
    </row>
    <row r="102" customFormat="false" ht="13.8" hidden="false" customHeight="false" outlineLevel="0" collapsed="false">
      <c r="A102" s="0" t="n">
        <v>2019</v>
      </c>
      <c r="B102" s="0" t="n">
        <v>4</v>
      </c>
      <c r="C102" s="0" t="n">
        <v>11</v>
      </c>
      <c r="D102" s="2" t="n">
        <v>0.583806265989551</v>
      </c>
      <c r="E102" s="2" t="n">
        <v>2085.68758893848</v>
      </c>
      <c r="F102" s="2" t="n">
        <v>2085.68758893848</v>
      </c>
      <c r="G102" s="3" t="n">
        <f aca="false">E102/F102</f>
        <v>1</v>
      </c>
      <c r="L102" s="0" t="str">
        <f aca="false">IF(E102&gt;F102, "Y", "")</f>
        <v/>
      </c>
      <c r="N102" s="0" t="str">
        <f aca="false">IF(G102=1, "", G102)</f>
        <v/>
      </c>
      <c r="O102" s="0" t="str">
        <f aca="false">IF(N102="","",CONCATENATE(C102,"-",B102,"-",A102))</f>
        <v/>
      </c>
    </row>
    <row r="103" customFormat="false" ht="13.8" hidden="false" customHeight="false" outlineLevel="0" collapsed="false">
      <c r="A103" s="0" t="n">
        <v>2019</v>
      </c>
      <c r="B103" s="0" t="n">
        <v>4</v>
      </c>
      <c r="C103" s="0" t="n">
        <v>12</v>
      </c>
      <c r="D103" s="2" t="n">
        <v>0.586846480990062</v>
      </c>
      <c r="E103" s="2" t="n">
        <v>2456.68990130121</v>
      </c>
      <c r="F103" s="2" t="n">
        <v>2456.68990130121</v>
      </c>
      <c r="G103" s="3" t="n">
        <f aca="false">E103/F103</f>
        <v>1</v>
      </c>
      <c r="L103" s="0" t="str">
        <f aca="false">IF(E103&gt;F103, "Y", "")</f>
        <v/>
      </c>
      <c r="N103" s="0" t="str">
        <f aca="false">IF(G103=1, "", G103)</f>
        <v/>
      </c>
      <c r="O103" s="0" t="str">
        <f aca="false">IF(N103="","",CONCATENATE(C103,"-",B103,"-",A103))</f>
        <v/>
      </c>
    </row>
    <row r="104" customFormat="false" ht="13.8" hidden="false" customHeight="false" outlineLevel="0" collapsed="false">
      <c r="A104" s="0" t="n">
        <v>2019</v>
      </c>
      <c r="B104" s="0" t="n">
        <v>4</v>
      </c>
      <c r="C104" s="0" t="n">
        <v>13</v>
      </c>
      <c r="D104" s="2" t="n">
        <v>0.625205825985177</v>
      </c>
      <c r="E104" s="2" t="n">
        <v>1992.45248192606</v>
      </c>
      <c r="F104" s="2" t="n">
        <v>1992.45248192606</v>
      </c>
      <c r="G104" s="3" t="n">
        <f aca="false">E104/F104</f>
        <v>1</v>
      </c>
      <c r="L104" s="0" t="str">
        <f aca="false">IF(E104&gt;F104, "Y", "")</f>
        <v/>
      </c>
      <c r="N104" s="3" t="str">
        <f aca="false">IF(G104=1, "", G104)</f>
        <v/>
      </c>
      <c r="O104" s="0" t="str">
        <f aca="false">IF(N104="","",CONCATENATE(C104,"-",B104,"-",A104))</f>
        <v/>
      </c>
    </row>
    <row r="105" customFormat="false" ht="13.8" hidden="false" customHeight="false" outlineLevel="0" collapsed="false">
      <c r="A105" s="0" t="n">
        <v>2019</v>
      </c>
      <c r="B105" s="0" t="n">
        <v>4</v>
      </c>
      <c r="C105" s="0" t="n">
        <v>14</v>
      </c>
      <c r="D105" s="2" t="n">
        <v>0.623890363989631</v>
      </c>
      <c r="E105" s="2" t="n">
        <v>1784.95833287322</v>
      </c>
      <c r="F105" s="2" t="n">
        <v>1784.95833287322</v>
      </c>
      <c r="G105" s="3" t="n">
        <f aca="false">E105/F105</f>
        <v>1</v>
      </c>
      <c r="L105" s="0" t="str">
        <f aca="false">IF(E105&gt;F105, "Y", "")</f>
        <v/>
      </c>
      <c r="N105" s="0" t="str">
        <f aca="false">IF(G105=1, "", G105)</f>
        <v/>
      </c>
      <c r="O105" s="0" t="str">
        <f aca="false">IF(N105="","",CONCATENATE(C105,"-",B105,"-",A105))</f>
        <v/>
      </c>
    </row>
    <row r="106" customFormat="false" ht="13.8" hidden="false" customHeight="false" outlineLevel="0" collapsed="false">
      <c r="A106" s="0" t="n">
        <v>2019</v>
      </c>
      <c r="B106" s="0" t="n">
        <v>4</v>
      </c>
      <c r="C106" s="0" t="n">
        <v>15</v>
      </c>
      <c r="D106" s="2" t="n">
        <v>0.582245262019569</v>
      </c>
      <c r="E106" s="2" t="n">
        <v>2113.64998752209</v>
      </c>
      <c r="F106" s="2" t="n">
        <v>2113.64998752209</v>
      </c>
      <c r="G106" s="3" t="n">
        <f aca="false">E106/F106</f>
        <v>1</v>
      </c>
      <c r="L106" s="0" t="str">
        <f aca="false">IF(E106&gt;F106, "Y", "")</f>
        <v/>
      </c>
      <c r="N106" s="0" t="str">
        <f aca="false">IF(G106=1, "", G106)</f>
        <v/>
      </c>
      <c r="O106" s="0" t="str">
        <f aca="false">IF(N106="","",CONCATENATE(C106,"-",B106,"-",A106))</f>
        <v/>
      </c>
    </row>
    <row r="107" customFormat="false" ht="13.8" hidden="false" customHeight="false" outlineLevel="0" collapsed="false">
      <c r="A107" s="0" t="n">
        <v>2019</v>
      </c>
      <c r="B107" s="0" t="n">
        <v>4</v>
      </c>
      <c r="C107" s="0" t="n">
        <v>16</v>
      </c>
      <c r="D107" s="2" t="n">
        <v>0.633224385994254</v>
      </c>
      <c r="E107" s="2" t="n">
        <v>2834.04264805631</v>
      </c>
      <c r="F107" s="2" t="n">
        <v>2834.04264805631</v>
      </c>
      <c r="G107" s="3" t="n">
        <f aca="false">E107/F107</f>
        <v>1</v>
      </c>
      <c r="L107" s="0" t="str">
        <f aca="false">IF(E107&gt;F107, "Y", "")</f>
        <v/>
      </c>
      <c r="N107" s="0" t="str">
        <f aca="false">IF(G107=1, "", G107)</f>
        <v/>
      </c>
      <c r="O107" s="0" t="str">
        <f aca="false">IF(N107="","",CONCATENATE(C107,"-",B107,"-",A107))</f>
        <v/>
      </c>
    </row>
    <row r="108" customFormat="false" ht="13.8" hidden="false" customHeight="false" outlineLevel="0" collapsed="false">
      <c r="A108" s="0" t="n">
        <v>2019</v>
      </c>
      <c r="B108" s="0" t="n">
        <v>4</v>
      </c>
      <c r="C108" s="0" t="n">
        <v>17</v>
      </c>
      <c r="D108" s="2" t="n">
        <v>0.663473961001728</v>
      </c>
      <c r="E108" s="2" t="n">
        <v>2203.99225275631</v>
      </c>
      <c r="F108" s="2" t="n">
        <v>2203.99225275631</v>
      </c>
      <c r="G108" s="3" t="n">
        <f aca="false">E108/F108</f>
        <v>1</v>
      </c>
      <c r="L108" s="0" t="str">
        <f aca="false">IF(E108&gt;F108, "Y", "")</f>
        <v/>
      </c>
      <c r="N108" s="0" t="str">
        <f aca="false">IF(G108=1, "", G108)</f>
        <v/>
      </c>
      <c r="O108" s="0" t="str">
        <f aca="false">IF(N108="","",CONCATENATE(C108,"-",B108,"-",A108))</f>
        <v/>
      </c>
    </row>
    <row r="109" customFormat="false" ht="13.8" hidden="false" customHeight="false" outlineLevel="0" collapsed="false">
      <c r="A109" s="0" t="n">
        <v>2019</v>
      </c>
      <c r="B109" s="0" t="n">
        <v>4</v>
      </c>
      <c r="C109" s="0" t="n">
        <v>18</v>
      </c>
      <c r="D109" s="2" t="n">
        <v>0.676285116001964</v>
      </c>
      <c r="E109" s="2" t="n">
        <v>2646.17175467424</v>
      </c>
      <c r="F109" s="2" t="n">
        <v>2646.17175467424</v>
      </c>
      <c r="G109" s="3" t="n">
        <f aca="false">E109/F109</f>
        <v>1</v>
      </c>
      <c r="L109" s="0" t="str">
        <f aca="false">IF(E109&gt;F109, "Y", "")</f>
        <v/>
      </c>
      <c r="N109" s="3" t="str">
        <f aca="false">IF(G109=1, "", G109)</f>
        <v/>
      </c>
      <c r="O109" s="0" t="str">
        <f aca="false">IF(N109="","",CONCATENATE(C109,"-",B109,"-",A109))</f>
        <v/>
      </c>
    </row>
    <row r="110" customFormat="false" ht="13.8" hidden="false" customHeight="false" outlineLevel="0" collapsed="false">
      <c r="A110" s="0" t="n">
        <v>2019</v>
      </c>
      <c r="B110" s="0" t="n">
        <v>4</v>
      </c>
      <c r="C110" s="0" t="n">
        <v>19</v>
      </c>
      <c r="D110" s="2" t="n">
        <v>0.614970758993877</v>
      </c>
      <c r="E110" s="2" t="n">
        <v>2461.99971223455</v>
      </c>
      <c r="F110" s="2" t="n">
        <v>2461.99971223455</v>
      </c>
      <c r="G110" s="3" t="n">
        <f aca="false">E110/F110</f>
        <v>1</v>
      </c>
      <c r="L110" s="0" t="str">
        <f aca="false">IF(E110&gt;F110, "Y", "")</f>
        <v/>
      </c>
      <c r="N110" s="0" t="str">
        <f aca="false">IF(G110=1, "", G110)</f>
        <v/>
      </c>
      <c r="O110" s="0" t="str">
        <f aca="false">IF(N110="","",CONCATENATE(C110,"-",B110,"-",A110))</f>
        <v/>
      </c>
    </row>
    <row r="111" customFormat="false" ht="13.8" hidden="false" customHeight="false" outlineLevel="0" collapsed="false">
      <c r="A111" s="0" t="n">
        <v>2019</v>
      </c>
      <c r="B111" s="0" t="n">
        <v>4</v>
      </c>
      <c r="C111" s="0" t="n">
        <v>20</v>
      </c>
      <c r="D111" s="2" t="n">
        <v>0.703341225016629</v>
      </c>
      <c r="E111" s="2" t="n">
        <v>1994.71866183244</v>
      </c>
      <c r="F111" s="2" t="n">
        <v>1994.71866183244</v>
      </c>
      <c r="G111" s="3" t="n">
        <f aca="false">E111/F111</f>
        <v>1</v>
      </c>
      <c r="L111" s="0" t="str">
        <f aca="false">IF(E111&gt;F111, "Y", "")</f>
        <v/>
      </c>
      <c r="N111" s="0" t="str">
        <f aca="false">IF(G111=1, "", G111)</f>
        <v/>
      </c>
      <c r="O111" s="0" t="str">
        <f aca="false">IF(N111="","",CONCATENATE(C111,"-",B111,"-",A111))</f>
        <v/>
      </c>
    </row>
    <row r="112" customFormat="false" ht="13.8" hidden="false" customHeight="false" outlineLevel="0" collapsed="false">
      <c r="A112" s="0" t="n">
        <v>2019</v>
      </c>
      <c r="B112" s="0" t="n">
        <v>4</v>
      </c>
      <c r="C112" s="0" t="n">
        <v>21</v>
      </c>
      <c r="D112" s="2" t="n">
        <v>0.651768056995934</v>
      </c>
      <c r="E112" s="2" t="n">
        <v>2310.97054237689</v>
      </c>
      <c r="F112" s="2" t="n">
        <v>2310.97054237689</v>
      </c>
      <c r="G112" s="3" t="n">
        <f aca="false">E112/F112</f>
        <v>1</v>
      </c>
      <c r="L112" s="0" t="str">
        <f aca="false">IF(E112&gt;F112, "Y", "")</f>
        <v/>
      </c>
      <c r="N112" s="0" t="str">
        <f aca="false">IF(G112=1, "", G112)</f>
        <v/>
      </c>
      <c r="O112" s="0" t="str">
        <f aca="false">IF(N112="","",CONCATENATE(C112,"-",B112,"-",A112))</f>
        <v/>
      </c>
    </row>
    <row r="113" customFormat="false" ht="13.8" hidden="false" customHeight="false" outlineLevel="0" collapsed="false">
      <c r="A113" s="0" t="n">
        <v>2019</v>
      </c>
      <c r="B113" s="0" t="n">
        <v>4</v>
      </c>
      <c r="C113" s="0" t="n">
        <v>22</v>
      </c>
      <c r="D113" s="2" t="n">
        <v>0.629630294017261</v>
      </c>
      <c r="E113" s="2" t="n">
        <v>2244.9049597058</v>
      </c>
      <c r="F113" s="2" t="n">
        <v>2244.9049597058</v>
      </c>
      <c r="G113" s="3" t="n">
        <f aca="false">E113/F113</f>
        <v>1</v>
      </c>
      <c r="L113" s="0" t="str">
        <f aca="false">IF(E113&gt;F113, "Y", "")</f>
        <v/>
      </c>
      <c r="N113" s="0" t="str">
        <f aca="false">IF(G113=1, "", G113)</f>
        <v/>
      </c>
      <c r="O113" s="0" t="str">
        <f aca="false">IF(N113="","",CONCATENATE(C113,"-",B113,"-",A113))</f>
        <v/>
      </c>
    </row>
    <row r="114" customFormat="false" ht="13.8" hidden="false" customHeight="false" outlineLevel="0" collapsed="false">
      <c r="A114" s="0" t="n">
        <v>2019</v>
      </c>
      <c r="B114" s="0" t="n">
        <v>4</v>
      </c>
      <c r="C114" s="0" t="n">
        <v>23</v>
      </c>
      <c r="D114" s="2" t="n">
        <v>0.612002167006722</v>
      </c>
      <c r="E114" s="2" t="n">
        <v>2133.54256406314</v>
      </c>
      <c r="F114" s="2" t="n">
        <v>2133.54256406314</v>
      </c>
      <c r="G114" s="3" t="n">
        <f aca="false">E114/F114</f>
        <v>1</v>
      </c>
      <c r="L114" s="0" t="str">
        <f aca="false">IF(E114&gt;F114, "Y", "")</f>
        <v/>
      </c>
      <c r="N114" s="0" t="str">
        <f aca="false">IF(G114=1, "", G114)</f>
        <v/>
      </c>
      <c r="O114" s="0" t="str">
        <f aca="false">IF(N114="","",CONCATENATE(C114,"-",B114,"-",A114))</f>
        <v/>
      </c>
    </row>
    <row r="115" customFormat="false" ht="13.8" hidden="false" customHeight="false" outlineLevel="0" collapsed="false">
      <c r="A115" s="0" t="n">
        <v>2019</v>
      </c>
      <c r="B115" s="0" t="n">
        <v>4</v>
      </c>
      <c r="C115" s="0" t="n">
        <v>24</v>
      </c>
      <c r="D115" s="2" t="n">
        <v>0.637311436992604</v>
      </c>
      <c r="E115" s="2" t="n">
        <v>2257.42201103168</v>
      </c>
      <c r="F115" s="2" t="n">
        <v>2257.42201103168</v>
      </c>
      <c r="G115" s="3" t="n">
        <f aca="false">E115/F115</f>
        <v>1</v>
      </c>
      <c r="L115" s="0" t="str">
        <f aca="false">IF(E115&gt;F115, "Y", "")</f>
        <v/>
      </c>
      <c r="N115" s="0" t="str">
        <f aca="false">IF(G115=1, "", G115)</f>
        <v/>
      </c>
      <c r="O115" s="0" t="str">
        <f aca="false">IF(N115="","",CONCATENATE(C115,"-",B115,"-",A115))</f>
        <v/>
      </c>
    </row>
    <row r="116" customFormat="false" ht="13.8" hidden="false" customHeight="false" outlineLevel="0" collapsed="false">
      <c r="A116" s="0" t="n">
        <v>2019</v>
      </c>
      <c r="B116" s="0" t="n">
        <v>4</v>
      </c>
      <c r="C116" s="0" t="n">
        <v>25</v>
      </c>
      <c r="D116" s="2" t="n">
        <v>0.623002442996949</v>
      </c>
      <c r="E116" s="2" t="n">
        <v>2015.92492322392</v>
      </c>
      <c r="F116" s="2" t="n">
        <v>2015.92492322392</v>
      </c>
      <c r="G116" s="3" t="n">
        <f aca="false">E116/F116</f>
        <v>1</v>
      </c>
      <c r="L116" s="0" t="str">
        <f aca="false">IF(E116&gt;F116, "Y", "")</f>
        <v/>
      </c>
      <c r="N116" s="0" t="str">
        <f aca="false">IF(G116=1, "", G116)</f>
        <v/>
      </c>
      <c r="O116" s="0" t="str">
        <f aca="false">IF(N116="","",CONCATENATE(C116,"-",B116,"-",A116))</f>
        <v/>
      </c>
    </row>
    <row r="117" customFormat="false" ht="13.8" hidden="false" customHeight="false" outlineLevel="0" collapsed="false">
      <c r="A117" s="0" t="n">
        <v>2019</v>
      </c>
      <c r="B117" s="0" t="n">
        <v>4</v>
      </c>
      <c r="C117" s="0" t="n">
        <v>26</v>
      </c>
      <c r="D117" s="2" t="n">
        <v>0.688967647001846</v>
      </c>
      <c r="E117" s="2" t="n">
        <v>1996.43952347533</v>
      </c>
      <c r="F117" s="2" t="n">
        <v>1996.43952347533</v>
      </c>
      <c r="G117" s="3" t="n">
        <f aca="false">E117/F117</f>
        <v>1</v>
      </c>
      <c r="L117" s="0" t="str">
        <f aca="false">IF(E117&gt;F117, "Y", "")</f>
        <v/>
      </c>
      <c r="N117" s="0" t="str">
        <f aca="false">IF(G117=1, "", G117)</f>
        <v/>
      </c>
      <c r="O117" s="0" t="str">
        <f aca="false">IF(N117="","",CONCATENATE(C117,"-",B117,"-",A117))</f>
        <v/>
      </c>
    </row>
    <row r="118" customFormat="false" ht="13.8" hidden="false" customHeight="false" outlineLevel="0" collapsed="false">
      <c r="A118" s="0" t="n">
        <v>2019</v>
      </c>
      <c r="B118" s="0" t="n">
        <v>4</v>
      </c>
      <c r="C118" s="0" t="n">
        <v>27</v>
      </c>
      <c r="D118" s="2" t="n">
        <v>0.601633100013714</v>
      </c>
      <c r="E118" s="2" t="n">
        <v>2444.06536482286</v>
      </c>
      <c r="F118" s="2" t="n">
        <v>2444.06536482286</v>
      </c>
      <c r="G118" s="3" t="n">
        <f aca="false">E118/F118</f>
        <v>1</v>
      </c>
      <c r="L118" s="0" t="str">
        <f aca="false">IF(E118&gt;F118, "Y", "")</f>
        <v/>
      </c>
      <c r="N118" s="0" t="str">
        <f aca="false">IF(G118=1, "", G118)</f>
        <v/>
      </c>
      <c r="O118" s="0" t="str">
        <f aca="false">IF(N118="","",CONCATENATE(C118,"-",B118,"-",A118))</f>
        <v/>
      </c>
    </row>
    <row r="119" customFormat="false" ht="13.8" hidden="false" customHeight="false" outlineLevel="0" collapsed="false">
      <c r="A119" s="0" t="n">
        <v>2019</v>
      </c>
      <c r="B119" s="0" t="n">
        <v>4</v>
      </c>
      <c r="C119" s="0" t="n">
        <v>28</v>
      </c>
      <c r="D119" s="2" t="n">
        <v>0.582571928011021</v>
      </c>
      <c r="E119" s="2" t="n">
        <v>2381.74651533573</v>
      </c>
      <c r="F119" s="2" t="n">
        <v>2381.74651533573</v>
      </c>
      <c r="G119" s="3" t="n">
        <f aca="false">E119/F119</f>
        <v>1</v>
      </c>
      <c r="L119" s="0" t="str">
        <f aca="false">IF(E119&gt;F119, "Y", "")</f>
        <v/>
      </c>
      <c r="N119" s="0" t="str">
        <f aca="false">IF(G119=1, "", G119)</f>
        <v/>
      </c>
      <c r="O119" s="0" t="str">
        <f aca="false">IF(N119="","",CONCATENATE(C119,"-",B119,"-",A119))</f>
        <v/>
      </c>
    </row>
    <row r="120" customFormat="false" ht="13.8" hidden="false" customHeight="false" outlineLevel="0" collapsed="false">
      <c r="A120" s="0" t="n">
        <v>2019</v>
      </c>
      <c r="B120" s="0" t="n">
        <v>4</v>
      </c>
      <c r="C120" s="0" t="n">
        <v>29</v>
      </c>
      <c r="D120" s="2" t="n">
        <v>0.589508695004042</v>
      </c>
      <c r="E120" s="2" t="n">
        <v>2123.6490224262</v>
      </c>
      <c r="F120" s="2" t="n">
        <v>2123.6490224262</v>
      </c>
      <c r="G120" s="3" t="n">
        <f aca="false">E120/F120</f>
        <v>1</v>
      </c>
      <c r="L120" s="0" t="str">
        <f aca="false">IF(E120&gt;F120, "Y", "")</f>
        <v/>
      </c>
      <c r="N120" s="0" t="str">
        <f aca="false">IF(G120=1, "", G120)</f>
        <v/>
      </c>
      <c r="O120" s="0" t="str">
        <f aca="false">IF(N120="","",CONCATENATE(C120,"-",B120,"-",A120))</f>
        <v/>
      </c>
    </row>
    <row r="121" customFormat="false" ht="13.8" hidden="false" customHeight="false" outlineLevel="0" collapsed="false">
      <c r="A121" s="0" t="n">
        <v>2019</v>
      </c>
      <c r="B121" s="0" t="n">
        <v>4</v>
      </c>
      <c r="C121" s="0" t="n">
        <v>30</v>
      </c>
      <c r="D121" s="2" t="n">
        <v>0.582576843997231</v>
      </c>
      <c r="E121" s="2" t="n">
        <v>2318.19804356721</v>
      </c>
      <c r="F121" s="2" t="n">
        <v>2318.19804356721</v>
      </c>
      <c r="G121" s="3" t="n">
        <f aca="false">E121/F121</f>
        <v>1</v>
      </c>
      <c r="L121" s="0" t="str">
        <f aca="false">IF(E121&gt;F121, "Y", "")</f>
        <v/>
      </c>
      <c r="N121" s="0" t="str">
        <f aca="false">IF(G121=1, "", G121)</f>
        <v/>
      </c>
      <c r="O121" s="0" t="str">
        <f aca="false">IF(N121="","",CONCATENATE(C121,"-",B121,"-",A121))</f>
        <v/>
      </c>
    </row>
    <row r="122" customFormat="false" ht="13.8" hidden="false" customHeight="false" outlineLevel="0" collapsed="false">
      <c r="A122" s="0" t="n">
        <v>2019</v>
      </c>
      <c r="B122" s="0" t="n">
        <v>5</v>
      </c>
      <c r="C122" s="0" t="n">
        <v>1</v>
      </c>
      <c r="D122" s="2" t="n">
        <v>0.647753669996746</v>
      </c>
      <c r="E122" s="2" t="n">
        <v>2076.31649704564</v>
      </c>
      <c r="F122" s="2" t="n">
        <v>2076.31649704564</v>
      </c>
      <c r="G122" s="3" t="n">
        <f aca="false">E122/F122</f>
        <v>1</v>
      </c>
      <c r="L122" s="0" t="str">
        <f aca="false">IF(E122&gt;F122, "Y", "")</f>
        <v/>
      </c>
      <c r="N122" s="3" t="str">
        <f aca="false">IF(G122=1, "", G122)</f>
        <v/>
      </c>
      <c r="O122" s="0" t="str">
        <f aca="false">IF(N122="","",CONCATENATE(C122,"-",B122,"-",A122))</f>
        <v/>
      </c>
    </row>
    <row r="123" customFormat="false" ht="13.8" hidden="false" customHeight="false" outlineLevel="0" collapsed="false">
      <c r="A123" s="0" t="n">
        <v>2019</v>
      </c>
      <c r="B123" s="0" t="n">
        <v>5</v>
      </c>
      <c r="C123" s="0" t="n">
        <v>2</v>
      </c>
      <c r="D123" s="2" t="n">
        <v>0.619841184990946</v>
      </c>
      <c r="E123" s="2" t="n">
        <v>2637.10522451682</v>
      </c>
      <c r="F123" s="2" t="n">
        <v>2637.10522451682</v>
      </c>
      <c r="G123" s="3" t="n">
        <f aca="false">E123/F123</f>
        <v>1</v>
      </c>
      <c r="L123" s="0" t="str">
        <f aca="false">IF(E123&gt;F123, "Y", "")</f>
        <v/>
      </c>
      <c r="N123" s="0" t="str">
        <f aca="false">IF(G123=1, "", G123)</f>
        <v/>
      </c>
      <c r="O123" s="0" t="str">
        <f aca="false">IF(N123="","",CONCATENATE(C123,"-",B123,"-",A123))</f>
        <v/>
      </c>
    </row>
    <row r="124" customFormat="false" ht="13.8" hidden="false" customHeight="false" outlineLevel="0" collapsed="false">
      <c r="A124" s="0" t="n">
        <v>2019</v>
      </c>
      <c r="B124" s="0" t="n">
        <v>5</v>
      </c>
      <c r="C124" s="0" t="n">
        <v>3</v>
      </c>
      <c r="D124" s="2" t="n">
        <v>0.637690353993094</v>
      </c>
      <c r="E124" s="2" t="n">
        <v>1932.81648847071</v>
      </c>
      <c r="F124" s="2" t="n">
        <v>1932.81648847071</v>
      </c>
      <c r="G124" s="3" t="n">
        <f aca="false">E124/F124</f>
        <v>1</v>
      </c>
      <c r="L124" s="0" t="str">
        <f aca="false">IF(E124&gt;F124, "Y", "")</f>
        <v/>
      </c>
      <c r="N124" s="0" t="str">
        <f aca="false">IF(G124=1, "", G124)</f>
        <v/>
      </c>
      <c r="O124" s="0" t="str">
        <f aca="false">IF(N124="","",CONCATENATE(C124,"-",B124,"-",A124))</f>
        <v/>
      </c>
    </row>
    <row r="125" customFormat="false" ht="13.8" hidden="false" customHeight="false" outlineLevel="0" collapsed="false">
      <c r="A125" s="0" t="n">
        <v>2019</v>
      </c>
      <c r="B125" s="0" t="n">
        <v>5</v>
      </c>
      <c r="C125" s="0" t="n">
        <v>4</v>
      </c>
      <c r="D125" s="2" t="n">
        <v>0.660890077007934</v>
      </c>
      <c r="E125" s="2" t="n">
        <v>2117.039238512</v>
      </c>
      <c r="F125" s="2" t="n">
        <v>2117.039238512</v>
      </c>
      <c r="G125" s="3" t="n">
        <f aca="false">E125/F125</f>
        <v>1</v>
      </c>
      <c r="L125" s="0" t="str">
        <f aca="false">IF(E125&gt;F125, "Y", "")</f>
        <v/>
      </c>
      <c r="N125" s="3" t="str">
        <f aca="false">IF(G125=1, "", G125)</f>
        <v/>
      </c>
      <c r="O125" s="0" t="str">
        <f aca="false">IF(N125="","",CONCATENATE(C125,"-",B125,"-",A125))</f>
        <v/>
      </c>
    </row>
    <row r="126" customFormat="false" ht="13.8" hidden="false" customHeight="false" outlineLevel="0" collapsed="false">
      <c r="A126" s="0" t="n">
        <v>2019</v>
      </c>
      <c r="B126" s="0" t="n">
        <v>5</v>
      </c>
      <c r="C126" s="0" t="n">
        <v>5</v>
      </c>
      <c r="D126" s="2" t="n">
        <v>0.663819085020805</v>
      </c>
      <c r="E126" s="2" t="n">
        <v>1877.15973760801</v>
      </c>
      <c r="F126" s="2" t="n">
        <v>1877.15973760801</v>
      </c>
      <c r="G126" s="3" t="n">
        <f aca="false">E126/F126</f>
        <v>1</v>
      </c>
      <c r="L126" s="0" t="str">
        <f aca="false">IF(E126&gt;F126, "Y", "")</f>
        <v/>
      </c>
      <c r="N126" s="0" t="str">
        <f aca="false">IF(G126=1, "", G126)</f>
        <v/>
      </c>
      <c r="O126" s="0" t="str">
        <f aca="false">IF(N126="","",CONCATENATE(C126,"-",B126,"-",A126))</f>
        <v/>
      </c>
    </row>
    <row r="127" customFormat="false" ht="13.8" hidden="false" customHeight="false" outlineLevel="0" collapsed="false">
      <c r="A127" s="0" t="n">
        <v>2019</v>
      </c>
      <c r="B127" s="0" t="n">
        <v>5</v>
      </c>
      <c r="C127" s="0" t="n">
        <v>6</v>
      </c>
      <c r="D127" s="2" t="n">
        <v>0.676262572989799</v>
      </c>
      <c r="E127" s="2" t="n">
        <v>1880.89911602398</v>
      </c>
      <c r="F127" s="2" t="n">
        <v>1880.89911602398</v>
      </c>
      <c r="G127" s="3" t="n">
        <f aca="false">E127/F127</f>
        <v>1</v>
      </c>
      <c r="L127" s="0" t="str">
        <f aca="false">IF(E127&gt;F127, "Y", "")</f>
        <v/>
      </c>
      <c r="N127" s="0" t="str">
        <f aca="false">IF(G127=1, "", G127)</f>
        <v/>
      </c>
      <c r="O127" s="0" t="str">
        <f aca="false">IF(N127="","",CONCATENATE(C127,"-",B127,"-",A127))</f>
        <v/>
      </c>
    </row>
    <row r="128" customFormat="false" ht="13.8" hidden="false" customHeight="false" outlineLevel="0" collapsed="false">
      <c r="A128" s="0" t="n">
        <v>2019</v>
      </c>
      <c r="B128" s="0" t="n">
        <v>5</v>
      </c>
      <c r="C128" s="0" t="n">
        <v>7</v>
      </c>
      <c r="D128" s="2" t="n">
        <v>0.652586847980274</v>
      </c>
      <c r="E128" s="2" t="n">
        <v>2736.6512416634</v>
      </c>
      <c r="F128" s="2" t="n">
        <v>2736.6512416634</v>
      </c>
      <c r="G128" s="3" t="n">
        <f aca="false">E128/F128</f>
        <v>1</v>
      </c>
      <c r="L128" s="0" t="str">
        <f aca="false">IF(E128&gt;F128, "Y", "")</f>
        <v/>
      </c>
      <c r="N128" s="0" t="str">
        <f aca="false">IF(G128=1, "", G128)</f>
        <v/>
      </c>
      <c r="O128" s="0" t="str">
        <f aca="false">IF(N128="","",CONCATENATE(C128,"-",B128,"-",A128))</f>
        <v/>
      </c>
    </row>
    <row r="129" customFormat="false" ht="13.8" hidden="false" customHeight="false" outlineLevel="0" collapsed="false">
      <c r="A129" s="0" t="n">
        <v>2019</v>
      </c>
      <c r="B129" s="0" t="n">
        <v>5</v>
      </c>
      <c r="C129" s="0" t="n">
        <v>8</v>
      </c>
      <c r="D129" s="2" t="n">
        <v>0.611077453999314</v>
      </c>
      <c r="E129" s="2" t="n">
        <v>2554.67561455142</v>
      </c>
      <c r="F129" s="2" t="n">
        <v>2554.67561455142</v>
      </c>
      <c r="G129" s="3" t="n">
        <f aca="false">E129/F129</f>
        <v>1</v>
      </c>
      <c r="L129" s="0" t="str">
        <f aca="false">IF(E129&gt;F129, "Y", "")</f>
        <v/>
      </c>
      <c r="N129" s="0" t="str">
        <f aca="false">IF(G129=1, "", G129)</f>
        <v/>
      </c>
      <c r="O129" s="0" t="str">
        <f aca="false">IF(N129="","",CONCATENATE(C129,"-",B129,"-",A129))</f>
        <v/>
      </c>
    </row>
    <row r="130" customFormat="false" ht="13.8" hidden="false" customHeight="false" outlineLevel="0" collapsed="false">
      <c r="A130" s="0" t="n">
        <v>2019</v>
      </c>
      <c r="B130" s="0" t="n">
        <v>5</v>
      </c>
      <c r="C130" s="0" t="n">
        <v>9</v>
      </c>
      <c r="D130" s="2" t="n">
        <v>0.582518217997858</v>
      </c>
      <c r="E130" s="2" t="n">
        <v>2105.09243949281</v>
      </c>
      <c r="F130" s="2" t="n">
        <v>2105.09243949281</v>
      </c>
      <c r="G130" s="3" t="n">
        <f aca="false">E130/F130</f>
        <v>1</v>
      </c>
      <c r="L130" s="0" t="str">
        <f aca="false">IF(E130&gt;F130, "Y", "")</f>
        <v/>
      </c>
      <c r="N130" s="0" t="str">
        <f aca="false">IF(G130=1, "", G130)</f>
        <v/>
      </c>
      <c r="O130" s="0" t="str">
        <f aca="false">IF(N130="","",CONCATENATE(C130,"-",B130,"-",A130))</f>
        <v/>
      </c>
    </row>
    <row r="131" customFormat="false" ht="13.8" hidden="false" customHeight="false" outlineLevel="0" collapsed="false">
      <c r="A131" s="0" t="n">
        <v>2019</v>
      </c>
      <c r="B131" s="0" t="n">
        <v>5</v>
      </c>
      <c r="C131" s="0" t="n">
        <v>10</v>
      </c>
      <c r="D131" s="2" t="n">
        <v>0.613184292014921</v>
      </c>
      <c r="E131" s="2" t="n">
        <v>2570.36595112464</v>
      </c>
      <c r="F131" s="2" t="n">
        <v>2570.36595112464</v>
      </c>
      <c r="G131" s="3" t="n">
        <f aca="false">E131/F131</f>
        <v>1</v>
      </c>
      <c r="L131" s="0" t="str">
        <f aca="false">IF(E131&gt;F131, "Y", "")</f>
        <v/>
      </c>
      <c r="N131" s="0" t="str">
        <f aca="false">IF(G131=1, "", G131)</f>
        <v/>
      </c>
      <c r="O131" s="0" t="str">
        <f aca="false">IF(N131="","",CONCATENATE(C131,"-",B131,"-",A131))</f>
        <v/>
      </c>
    </row>
    <row r="132" customFormat="false" ht="13.8" hidden="false" customHeight="false" outlineLevel="0" collapsed="false">
      <c r="A132" s="0" t="n">
        <v>2019</v>
      </c>
      <c r="B132" s="0" t="n">
        <v>5</v>
      </c>
      <c r="C132" s="0" t="n">
        <v>11</v>
      </c>
      <c r="D132" s="2" t="n">
        <v>0.636107223981526</v>
      </c>
      <c r="E132" s="2" t="n">
        <v>2409.85761794789</v>
      </c>
      <c r="F132" s="2" t="n">
        <v>2409.85761794789</v>
      </c>
      <c r="G132" s="3" t="n">
        <f aca="false">E132/F132</f>
        <v>1</v>
      </c>
      <c r="L132" s="0" t="str">
        <f aca="false">IF(E132&gt;F132, "Y", "")</f>
        <v/>
      </c>
      <c r="N132" s="0" t="str">
        <f aca="false">IF(G132=1, "", G132)</f>
        <v/>
      </c>
      <c r="O132" s="0" t="str">
        <f aca="false">IF(N132="","",CONCATENATE(C132,"-",B132,"-",A132))</f>
        <v/>
      </c>
    </row>
    <row r="133" customFormat="false" ht="13.8" hidden="false" customHeight="false" outlineLevel="0" collapsed="false">
      <c r="A133" s="0" t="n">
        <v>2019</v>
      </c>
      <c r="B133" s="0" t="n">
        <v>5</v>
      </c>
      <c r="C133" s="0" t="n">
        <v>12</v>
      </c>
      <c r="D133" s="2" t="n">
        <v>0.638578313024482</v>
      </c>
      <c r="E133" s="2" t="n">
        <v>1934.38381936655</v>
      </c>
      <c r="F133" s="2" t="n">
        <v>1934.38381936655</v>
      </c>
      <c r="G133" s="3" t="n">
        <f aca="false">E133/F133</f>
        <v>1</v>
      </c>
      <c r="L133" s="0" t="str">
        <f aca="false">IF(E133&gt;F133, "Y", "")</f>
        <v/>
      </c>
      <c r="N133" s="0" t="str">
        <f aca="false">IF(G133=1, "", G133)</f>
        <v/>
      </c>
      <c r="O133" s="0" t="str">
        <f aca="false">IF(N133="","",CONCATENATE(C133,"-",B133,"-",A133))</f>
        <v/>
      </c>
    </row>
    <row r="134" customFormat="false" ht="13.8" hidden="false" customHeight="false" outlineLevel="0" collapsed="false">
      <c r="A134" s="0" t="n">
        <v>2019</v>
      </c>
      <c r="B134" s="0" t="n">
        <v>5</v>
      </c>
      <c r="C134" s="0" t="n">
        <v>13</v>
      </c>
      <c r="D134" s="2" t="n">
        <v>0.627044826018391</v>
      </c>
      <c r="E134" s="2" t="n">
        <v>1850.50462354857</v>
      </c>
      <c r="F134" s="2" t="n">
        <v>1850.50462354857</v>
      </c>
      <c r="G134" s="3" t="n">
        <f aca="false">E134/F134</f>
        <v>1</v>
      </c>
      <c r="L134" s="0" t="str">
        <f aca="false">IF(E134&gt;F134, "Y", "")</f>
        <v/>
      </c>
      <c r="N134" s="3" t="str">
        <f aca="false">IF(G134=1, "", G134)</f>
        <v/>
      </c>
      <c r="O134" s="0" t="str">
        <f aca="false">IF(N134="","",CONCATENATE(C134,"-",B134,"-",A134))</f>
        <v/>
      </c>
    </row>
    <row r="135" customFormat="false" ht="13.8" hidden="false" customHeight="false" outlineLevel="0" collapsed="false">
      <c r="A135" s="0" t="n">
        <v>2019</v>
      </c>
      <c r="B135" s="0" t="n">
        <v>5</v>
      </c>
      <c r="C135" s="0" t="n">
        <v>14</v>
      </c>
      <c r="D135" s="2" t="n">
        <v>0.580575629981468</v>
      </c>
      <c r="E135" s="2" t="n">
        <v>1722.6932135337</v>
      </c>
      <c r="F135" s="2" t="n">
        <v>1722.6932135337</v>
      </c>
      <c r="G135" s="3" t="n">
        <f aca="false">E135/F135</f>
        <v>1</v>
      </c>
      <c r="L135" s="0" t="str">
        <f aca="false">IF(E135&gt;F135, "Y", "")</f>
        <v/>
      </c>
      <c r="N135" s="0" t="str">
        <f aca="false">IF(G135=1, "", G135)</f>
        <v/>
      </c>
      <c r="O135" s="0" t="str">
        <f aca="false">IF(N135="","",CONCATENATE(C135,"-",B135,"-",A135))</f>
        <v/>
      </c>
    </row>
    <row r="136" customFormat="false" ht="13.8" hidden="false" customHeight="false" outlineLevel="0" collapsed="false">
      <c r="A136" s="0" t="n">
        <v>2019</v>
      </c>
      <c r="B136" s="0" t="n">
        <v>5</v>
      </c>
      <c r="C136" s="0" t="n">
        <v>15</v>
      </c>
      <c r="D136" s="2" t="n">
        <v>0.741987065994181</v>
      </c>
      <c r="E136" s="2" t="n">
        <v>1645.90901948052</v>
      </c>
      <c r="F136" s="2" t="n">
        <v>1645.90901948052</v>
      </c>
      <c r="G136" s="3" t="n">
        <f aca="false">E136/F136</f>
        <v>1</v>
      </c>
      <c r="L136" s="0" t="str">
        <f aca="false">IF(E136&gt;F136, "Y", "")</f>
        <v/>
      </c>
      <c r="N136" s="0" t="str">
        <f aca="false">IF(G136=1, "", G136)</f>
        <v/>
      </c>
      <c r="O136" s="0" t="str">
        <f aca="false">IF(N136="","",CONCATENATE(C136,"-",B136,"-",A136))</f>
        <v/>
      </c>
    </row>
    <row r="137" customFormat="false" ht="13.8" hidden="false" customHeight="false" outlineLevel="0" collapsed="false">
      <c r="A137" s="0" t="n">
        <v>2019</v>
      </c>
      <c r="B137" s="0" t="n">
        <v>5</v>
      </c>
      <c r="C137" s="0" t="n">
        <v>16</v>
      </c>
      <c r="D137" s="2" t="n">
        <v>0.66720479898504</v>
      </c>
      <c r="E137" s="2" t="n">
        <v>2377.93687171818</v>
      </c>
      <c r="F137" s="2" t="n">
        <v>2377.93687171818</v>
      </c>
      <c r="G137" s="3" t="n">
        <f aca="false">E137/F137</f>
        <v>1</v>
      </c>
      <c r="L137" s="0" t="str">
        <f aca="false">IF(E137&gt;F137, "Y", "")</f>
        <v/>
      </c>
      <c r="N137" s="3" t="str">
        <f aca="false">IF(G137=1, "", G137)</f>
        <v/>
      </c>
      <c r="O137" s="0" t="str">
        <f aca="false">IF(N137="","",CONCATENATE(C137,"-",B137,"-",A137))</f>
        <v/>
      </c>
    </row>
    <row r="138" customFormat="false" ht="13.8" hidden="false" customHeight="false" outlineLevel="0" collapsed="false">
      <c r="A138" s="0" t="n">
        <v>2019</v>
      </c>
      <c r="B138" s="0" t="n">
        <v>5</v>
      </c>
      <c r="C138" s="0" t="n">
        <v>17</v>
      </c>
      <c r="D138" s="2" t="n">
        <v>0.587016728008166</v>
      </c>
      <c r="E138" s="2" t="n">
        <v>1987.8897138877</v>
      </c>
      <c r="F138" s="2" t="n">
        <v>1987.8897138877</v>
      </c>
      <c r="G138" s="3" t="n">
        <f aca="false">E138/F138</f>
        <v>1</v>
      </c>
      <c r="L138" s="0" t="str">
        <f aca="false">IF(E138&gt;F138, "Y", "")</f>
        <v/>
      </c>
      <c r="N138" s="0" t="str">
        <f aca="false">IF(G138=1, "", G138)</f>
        <v/>
      </c>
      <c r="O138" s="0" t="str">
        <f aca="false">IF(N138="","",CONCATENATE(C138,"-",B138,"-",A138))</f>
        <v/>
      </c>
    </row>
    <row r="139" customFormat="false" ht="13.8" hidden="false" customHeight="false" outlineLevel="0" collapsed="false">
      <c r="A139" s="0" t="n">
        <v>2019</v>
      </c>
      <c r="B139" s="0" t="n">
        <v>5</v>
      </c>
      <c r="C139" s="0" t="n">
        <v>18</v>
      </c>
      <c r="D139" s="2" t="n">
        <v>0.666333422006574</v>
      </c>
      <c r="E139" s="2" t="n">
        <v>2174.20180745497</v>
      </c>
      <c r="F139" s="2" t="n">
        <v>2174.20180745497</v>
      </c>
      <c r="G139" s="3" t="n">
        <f aca="false">E139/F139</f>
        <v>1</v>
      </c>
      <c r="L139" s="0" t="str">
        <f aca="false">IF(E139&gt;F139, "Y", "")</f>
        <v/>
      </c>
      <c r="N139" s="3" t="str">
        <f aca="false">IF(G139=1, "", G139)</f>
        <v/>
      </c>
      <c r="O139" s="0" t="str">
        <f aca="false">IF(N139="","",CONCATENATE(C139,"-",B139,"-",A139))</f>
        <v/>
      </c>
    </row>
    <row r="140" customFormat="false" ht="13.8" hidden="false" customHeight="false" outlineLevel="0" collapsed="false">
      <c r="A140" s="0" t="n">
        <v>2019</v>
      </c>
      <c r="B140" s="0" t="n">
        <v>5</v>
      </c>
      <c r="C140" s="0" t="n">
        <v>19</v>
      </c>
      <c r="D140" s="2" t="n">
        <v>0.680210705992067</v>
      </c>
      <c r="E140" s="2" t="n">
        <v>1792.32556023832</v>
      </c>
      <c r="F140" s="2" t="n">
        <v>1792.32556023832</v>
      </c>
      <c r="G140" s="3" t="n">
        <f aca="false">E140/F140</f>
        <v>1</v>
      </c>
      <c r="L140" s="0" t="str">
        <f aca="false">IF(E140&gt;F140, "Y", "")</f>
        <v/>
      </c>
      <c r="N140" s="0" t="str">
        <f aca="false">IF(G140=1, "", G140)</f>
        <v/>
      </c>
      <c r="O140" s="0" t="str">
        <f aca="false">IF(N140="","",CONCATENATE(C140,"-",B140,"-",A140))</f>
        <v/>
      </c>
    </row>
    <row r="141" customFormat="false" ht="13.8" hidden="false" customHeight="false" outlineLevel="0" collapsed="false">
      <c r="A141" s="0" t="n">
        <v>2019</v>
      </c>
      <c r="B141" s="0" t="n">
        <v>5</v>
      </c>
      <c r="C141" s="0" t="n">
        <v>20</v>
      </c>
      <c r="D141" s="2" t="n">
        <v>0.579600793018471</v>
      </c>
      <c r="E141" s="2" t="n">
        <v>2137.94735817248</v>
      </c>
      <c r="F141" s="2" t="n">
        <v>2137.94735817248</v>
      </c>
      <c r="G141" s="3" t="n">
        <f aca="false">E141/F141</f>
        <v>1</v>
      </c>
      <c r="L141" s="0" t="str">
        <f aca="false">IF(E141&gt;F141, "Y", "")</f>
        <v/>
      </c>
      <c r="N141" s="0" t="str">
        <f aca="false">IF(G141=1, "", G141)</f>
        <v/>
      </c>
      <c r="O141" s="0" t="str">
        <f aca="false">IF(N141="","",CONCATENATE(C141,"-",B141,"-",A141))</f>
        <v/>
      </c>
    </row>
    <row r="142" customFormat="false" ht="13.8" hidden="false" customHeight="false" outlineLevel="0" collapsed="false">
      <c r="A142" s="0" t="n">
        <v>2019</v>
      </c>
      <c r="B142" s="0" t="n">
        <v>5</v>
      </c>
      <c r="C142" s="0" t="n">
        <v>21</v>
      </c>
      <c r="D142" s="2" t="n">
        <v>0.597844044998055</v>
      </c>
      <c r="E142" s="2" t="n">
        <v>2387.94114158094</v>
      </c>
      <c r="F142" s="2" t="n">
        <v>2387.94114158094</v>
      </c>
      <c r="G142" s="3" t="n">
        <f aca="false">E142/F142</f>
        <v>1</v>
      </c>
      <c r="L142" s="0" t="str">
        <f aca="false">IF(E142&gt;F142, "Y", "")</f>
        <v/>
      </c>
      <c r="N142" s="0" t="str">
        <f aca="false">IF(G142=1, "", G142)</f>
        <v/>
      </c>
      <c r="O142" s="0" t="str">
        <f aca="false">IF(N142="","",CONCATENATE(C142,"-",B142,"-",A142))</f>
        <v/>
      </c>
    </row>
    <row r="143" customFormat="false" ht="13.8" hidden="false" customHeight="false" outlineLevel="0" collapsed="false">
      <c r="A143" s="0" t="n">
        <v>2019</v>
      </c>
      <c r="B143" s="0" t="n">
        <v>5</v>
      </c>
      <c r="C143" s="0" t="n">
        <v>22</v>
      </c>
      <c r="D143" s="2" t="n">
        <v>0.647101665992523</v>
      </c>
      <c r="E143" s="2" t="n">
        <v>2425.50127022609</v>
      </c>
      <c r="F143" s="2" t="n">
        <v>2425.5012702261</v>
      </c>
      <c r="G143" s="3" t="n">
        <f aca="false">E143/F143</f>
        <v>1</v>
      </c>
      <c r="L143" s="0" t="str">
        <f aca="false">IF(E143&gt;F143, "Y", "")</f>
        <v/>
      </c>
      <c r="N143" s="0" t="str">
        <f aca="false">IF(G143=1, "", G143)</f>
        <v/>
      </c>
      <c r="O143" s="0" t="str">
        <f aca="false">IF(N143="","",CONCATENATE(C143,"-",B143,"-",A143))</f>
        <v/>
      </c>
    </row>
    <row r="144" customFormat="false" ht="13.8" hidden="false" customHeight="false" outlineLevel="0" collapsed="false">
      <c r="A144" s="0" t="n">
        <v>2019</v>
      </c>
      <c r="B144" s="0" t="n">
        <v>5</v>
      </c>
      <c r="C144" s="0" t="n">
        <v>23</v>
      </c>
      <c r="D144" s="2" t="n">
        <v>0.610393201000989</v>
      </c>
      <c r="E144" s="2" t="n">
        <v>2241.76453015573</v>
      </c>
      <c r="F144" s="2" t="n">
        <v>2241.76453015573</v>
      </c>
      <c r="G144" s="3" t="n">
        <f aca="false">E144/F144</f>
        <v>1</v>
      </c>
      <c r="L144" s="0" t="str">
        <f aca="false">IF(E144&gt;F144, "Y", "")</f>
        <v/>
      </c>
      <c r="N144" s="0" t="str">
        <f aca="false">IF(G144=1, "", G144)</f>
        <v/>
      </c>
      <c r="O144" s="0" t="str">
        <f aca="false">IF(N144="","",CONCATENATE(C144,"-",B144,"-",A144))</f>
        <v/>
      </c>
    </row>
    <row r="145" customFormat="false" ht="13.8" hidden="false" customHeight="false" outlineLevel="0" collapsed="false">
      <c r="A145" s="0" t="n">
        <v>2019</v>
      </c>
      <c r="B145" s="0" t="n">
        <v>5</v>
      </c>
      <c r="C145" s="0" t="n">
        <v>24</v>
      </c>
      <c r="D145" s="2" t="n">
        <v>0.620256099995459</v>
      </c>
      <c r="E145" s="2" t="n">
        <v>2350.55363672152</v>
      </c>
      <c r="F145" s="2" t="n">
        <v>2350.55363672152</v>
      </c>
      <c r="G145" s="3" t="n">
        <f aca="false">E145/F145</f>
        <v>1</v>
      </c>
      <c r="L145" s="0" t="str">
        <f aca="false">IF(E145&gt;F145, "Y", "")</f>
        <v/>
      </c>
      <c r="N145" s="3" t="str">
        <f aca="false">IF(G145=1, "", G145)</f>
        <v/>
      </c>
      <c r="O145" s="0" t="str">
        <f aca="false">IF(N145="","",CONCATENATE(C145,"-",B145,"-",A145))</f>
        <v/>
      </c>
    </row>
    <row r="146" customFormat="false" ht="13.8" hidden="false" customHeight="false" outlineLevel="0" collapsed="false">
      <c r="A146" s="0" t="n">
        <v>2019</v>
      </c>
      <c r="B146" s="0" t="n">
        <v>5</v>
      </c>
      <c r="C146" s="0" t="n">
        <v>25</v>
      </c>
      <c r="D146" s="2" t="n">
        <v>0.63593513800879</v>
      </c>
      <c r="E146" s="2" t="n">
        <v>2391.94826675282</v>
      </c>
      <c r="F146" s="2" t="n">
        <v>2391.94826675282</v>
      </c>
      <c r="G146" s="3" t="n">
        <f aca="false">E146/F146</f>
        <v>1</v>
      </c>
      <c r="L146" s="0" t="str">
        <f aca="false">IF(E146&gt;F146, "Y", "")</f>
        <v/>
      </c>
      <c r="N146" s="0" t="str">
        <f aca="false">IF(G146=1, "", G146)</f>
        <v/>
      </c>
      <c r="O146" s="0" t="str">
        <f aca="false">IF(N146="","",CONCATENATE(C146,"-",B146,"-",A146))</f>
        <v/>
      </c>
    </row>
    <row r="147" customFormat="false" ht="13.8" hidden="false" customHeight="false" outlineLevel="0" collapsed="false">
      <c r="A147" s="0" t="n">
        <v>2019</v>
      </c>
      <c r="B147" s="0" t="n">
        <v>5</v>
      </c>
      <c r="C147" s="0" t="n">
        <v>26</v>
      </c>
      <c r="D147" s="2" t="n">
        <v>0.6654787529842</v>
      </c>
      <c r="E147" s="2" t="n">
        <v>1959.57018619594</v>
      </c>
      <c r="F147" s="2" t="n">
        <v>1959.57018619594</v>
      </c>
      <c r="G147" s="3" t="n">
        <f aca="false">E147/F147</f>
        <v>1</v>
      </c>
      <c r="L147" s="0" t="str">
        <f aca="false">IF(E147&gt;F147, "Y", "")</f>
        <v/>
      </c>
      <c r="N147" s="3" t="str">
        <f aca="false">IF(G147=1, "", G147)</f>
        <v/>
      </c>
      <c r="O147" s="0" t="str">
        <f aca="false">IF(N147="","",CONCATENATE(C147,"-",B147,"-",A147))</f>
        <v/>
      </c>
    </row>
    <row r="148" customFormat="false" ht="13.8" hidden="false" customHeight="false" outlineLevel="0" collapsed="false">
      <c r="A148" s="0" t="n">
        <v>2019</v>
      </c>
      <c r="B148" s="0" t="n">
        <v>5</v>
      </c>
      <c r="C148" s="0" t="n">
        <v>27</v>
      </c>
      <c r="D148" s="2" t="n">
        <v>0.575249823014019</v>
      </c>
      <c r="E148" s="2" t="n">
        <v>2144.40715109866</v>
      </c>
      <c r="F148" s="2" t="n">
        <v>2144.40715109866</v>
      </c>
      <c r="G148" s="3" t="n">
        <f aca="false">E148/F148</f>
        <v>1</v>
      </c>
      <c r="L148" s="0" t="str">
        <f aca="false">IF(E148&gt;F148, "Y", "")</f>
        <v/>
      </c>
      <c r="N148" s="0" t="str">
        <f aca="false">IF(G148=1, "", G148)</f>
        <v/>
      </c>
      <c r="O148" s="0" t="str">
        <f aca="false">IF(N148="","",CONCATENATE(C148,"-",B148,"-",A148))</f>
        <v/>
      </c>
    </row>
    <row r="149" customFormat="false" ht="13.8" hidden="false" customHeight="false" outlineLevel="0" collapsed="false">
      <c r="A149" s="0" t="n">
        <v>2019</v>
      </c>
      <c r="B149" s="0" t="n">
        <v>5</v>
      </c>
      <c r="C149" s="0" t="n">
        <v>28</v>
      </c>
      <c r="D149" s="2" t="n">
        <v>0.581619089003652</v>
      </c>
      <c r="E149" s="2" t="n">
        <v>2163.00874301352</v>
      </c>
      <c r="F149" s="2" t="n">
        <v>2163.00874301352</v>
      </c>
      <c r="G149" s="3" t="n">
        <f aca="false">E149/F149</f>
        <v>1</v>
      </c>
      <c r="L149" s="0" t="str">
        <f aca="false">IF(E149&gt;F149, "Y", "")</f>
        <v/>
      </c>
      <c r="N149" s="0" t="str">
        <f aca="false">IF(G149=1, "", G149)</f>
        <v/>
      </c>
      <c r="O149" s="0" t="str">
        <f aca="false">IF(N149="","",CONCATENATE(C149,"-",B149,"-",A149))</f>
        <v/>
      </c>
    </row>
    <row r="150" customFormat="false" ht="13.8" hidden="false" customHeight="false" outlineLevel="0" collapsed="false">
      <c r="A150" s="0" t="n">
        <v>2019</v>
      </c>
      <c r="B150" s="0" t="n">
        <v>5</v>
      </c>
      <c r="C150" s="0" t="n">
        <v>29</v>
      </c>
      <c r="D150" s="2" t="n">
        <v>0.639666022005258</v>
      </c>
      <c r="E150" s="2" t="n">
        <v>2072.34071430408</v>
      </c>
      <c r="F150" s="2" t="n">
        <v>2072.34071430408</v>
      </c>
      <c r="G150" s="3" t="n">
        <f aca="false">E150/F150</f>
        <v>1</v>
      </c>
      <c r="L150" s="0" t="str">
        <f aca="false">IF(E150&gt;F150, "Y", "")</f>
        <v/>
      </c>
      <c r="N150" s="0" t="str">
        <f aca="false">IF(G150=1, "", G150)</f>
        <v/>
      </c>
      <c r="O150" s="0" t="str">
        <f aca="false">IF(N150="","",CONCATENATE(C150,"-",B150,"-",A150))</f>
        <v/>
      </c>
    </row>
    <row r="151" customFormat="false" ht="13.8" hidden="false" customHeight="false" outlineLevel="0" collapsed="false">
      <c r="A151" s="0" t="n">
        <v>2019</v>
      </c>
      <c r="B151" s="0" t="n">
        <v>5</v>
      </c>
      <c r="C151" s="0" t="n">
        <v>30</v>
      </c>
      <c r="D151" s="2" t="n">
        <v>0.625925113999983</v>
      </c>
      <c r="E151" s="2" t="n">
        <v>1799.97205820595</v>
      </c>
      <c r="F151" s="2" t="n">
        <v>1799.97205820595</v>
      </c>
      <c r="G151" s="3" t="n">
        <f aca="false">E151/F151</f>
        <v>1</v>
      </c>
      <c r="L151" s="0" t="str">
        <f aca="false">IF(E151&gt;F151, "Y", "")</f>
        <v/>
      </c>
      <c r="N151" s="0" t="str">
        <f aca="false">IF(G151=1, "", G151)</f>
        <v/>
      </c>
      <c r="O151" s="0" t="str">
        <f aca="false">IF(N151="","",CONCATENATE(C151,"-",B151,"-",A151))</f>
        <v/>
      </c>
    </row>
    <row r="152" customFormat="false" ht="13.8" hidden="false" customHeight="false" outlineLevel="0" collapsed="false">
      <c r="A152" s="0" t="n">
        <v>2019</v>
      </c>
      <c r="B152" s="0" t="n">
        <v>5</v>
      </c>
      <c r="C152" s="0" t="n">
        <v>31</v>
      </c>
      <c r="D152" s="2" t="n">
        <v>0.578958915022668</v>
      </c>
      <c r="E152" s="2" t="n">
        <v>2159.41183701939</v>
      </c>
      <c r="F152" s="2" t="n">
        <v>2159.41183701939</v>
      </c>
      <c r="G152" s="3" t="n">
        <f aca="false">E152/F152</f>
        <v>1</v>
      </c>
      <c r="L152" s="0" t="str">
        <f aca="false">IF(E152&gt;F152, "Y", "")</f>
        <v/>
      </c>
      <c r="N152" s="0" t="str">
        <f aca="false">IF(G152=1, "", G152)</f>
        <v/>
      </c>
      <c r="O152" s="0" t="str">
        <f aca="false">IF(N152="","",CONCATENATE(C152,"-",B152,"-",A152))</f>
        <v/>
      </c>
    </row>
    <row r="153" customFormat="false" ht="13.8" hidden="false" customHeight="false" outlineLevel="0" collapsed="false">
      <c r="A153" s="0" t="n">
        <v>2019</v>
      </c>
      <c r="B153" s="0" t="n">
        <v>6</v>
      </c>
      <c r="C153" s="0" t="n">
        <v>1</v>
      </c>
      <c r="D153" s="2" t="n">
        <v>0.578179954987718</v>
      </c>
      <c r="E153" s="2" t="n">
        <v>2196.28265165676</v>
      </c>
      <c r="F153" s="2" t="n">
        <v>2196.28265165676</v>
      </c>
      <c r="G153" s="3" t="n">
        <f aca="false">E153/F153</f>
        <v>1</v>
      </c>
      <c r="L153" s="0" t="str">
        <f aca="false">IF(E153&gt;F153, "Y", "")</f>
        <v/>
      </c>
      <c r="N153" s="0" t="str">
        <f aca="false">IF(G153=1, "", G153)</f>
        <v/>
      </c>
      <c r="O153" s="0" t="str">
        <f aca="false">IF(N153="","",CONCATENATE(C153,"-",B153,"-",A153))</f>
        <v/>
      </c>
    </row>
    <row r="154" customFormat="false" ht="13.8" hidden="false" customHeight="false" outlineLevel="0" collapsed="false">
      <c r="A154" s="0" t="n">
        <v>2019</v>
      </c>
      <c r="B154" s="0" t="n">
        <v>6</v>
      </c>
      <c r="C154" s="0" t="n">
        <v>2</v>
      </c>
      <c r="D154" s="2" t="n">
        <v>0.647133414982818</v>
      </c>
      <c r="E154" s="2" t="n">
        <v>2385.07436963694</v>
      </c>
      <c r="F154" s="2" t="n">
        <v>2385.07436963694</v>
      </c>
      <c r="G154" s="3" t="n">
        <f aca="false">E154/F154</f>
        <v>1</v>
      </c>
      <c r="L154" s="0" t="str">
        <f aca="false">IF(E154&gt;F154, "Y", "")</f>
        <v/>
      </c>
      <c r="N154" s="0" t="str">
        <f aca="false">IF(G154=1, "", G154)</f>
        <v/>
      </c>
      <c r="O154" s="0" t="str">
        <f aca="false">IF(N154="","",CONCATENATE(C154,"-",B154,"-",A154))</f>
        <v/>
      </c>
    </row>
    <row r="155" customFormat="false" ht="13.8" hidden="false" customHeight="false" outlineLevel="0" collapsed="false">
      <c r="A155" s="0" t="n">
        <v>2019</v>
      </c>
      <c r="B155" s="0" t="n">
        <v>6</v>
      </c>
      <c r="C155" s="0" t="n">
        <v>3</v>
      </c>
      <c r="D155" s="2" t="n">
        <v>0.644747283979086</v>
      </c>
      <c r="E155" s="2" t="n">
        <v>2457.77111719025</v>
      </c>
      <c r="F155" s="2" t="n">
        <v>2457.77111719025</v>
      </c>
      <c r="G155" s="3" t="n">
        <f aca="false">E155/F155</f>
        <v>1</v>
      </c>
      <c r="L155" s="0" t="str">
        <f aca="false">IF(E155&gt;F155, "Y", "")</f>
        <v/>
      </c>
      <c r="N155" s="0" t="str">
        <f aca="false">IF(G155=1, "", G155)</f>
        <v/>
      </c>
      <c r="O155" s="0" t="str">
        <f aca="false">IF(N155="","",CONCATENATE(C155,"-",B155,"-",A155))</f>
        <v/>
      </c>
    </row>
    <row r="156" customFormat="false" ht="13.8" hidden="false" customHeight="false" outlineLevel="0" collapsed="false">
      <c r="A156" s="0" t="n">
        <v>2019</v>
      </c>
      <c r="B156" s="0" t="n">
        <v>6</v>
      </c>
      <c r="C156" s="0" t="n">
        <v>4</v>
      </c>
      <c r="D156" s="2" t="n">
        <v>0.605614855012391</v>
      </c>
      <c r="E156" s="2" t="n">
        <v>2206.87693085947</v>
      </c>
      <c r="F156" s="2" t="n">
        <v>2206.87693085947</v>
      </c>
      <c r="G156" s="3" t="n">
        <f aca="false">E156/F156</f>
        <v>1</v>
      </c>
      <c r="L156" s="0" t="str">
        <f aca="false">IF(E156&gt;F156, "Y", "")</f>
        <v/>
      </c>
      <c r="N156" s="0" t="str">
        <f aca="false">IF(G156=1, "", G156)</f>
        <v/>
      </c>
      <c r="O156" s="0" t="str">
        <f aca="false">IF(N156="","",CONCATENATE(C156,"-",B156,"-",A156))</f>
        <v/>
      </c>
    </row>
    <row r="157" customFormat="false" ht="13.8" hidden="false" customHeight="false" outlineLevel="0" collapsed="false">
      <c r="A157" s="0" t="n">
        <v>2019</v>
      </c>
      <c r="B157" s="0" t="n">
        <v>6</v>
      </c>
      <c r="C157" s="0" t="n">
        <v>5</v>
      </c>
      <c r="D157" s="2" t="n">
        <v>0.648802043986507</v>
      </c>
      <c r="E157" s="2" t="n">
        <v>2436.45728434534</v>
      </c>
      <c r="F157" s="2" t="n">
        <v>2436.45728434534</v>
      </c>
      <c r="G157" s="3" t="n">
        <f aca="false">E157/F157</f>
        <v>1</v>
      </c>
      <c r="L157" s="0" t="str">
        <f aca="false">IF(E157&gt;F157, "Y", "")</f>
        <v/>
      </c>
      <c r="N157" s="0" t="str">
        <f aca="false">IF(G157=1, "", G157)</f>
        <v/>
      </c>
      <c r="O157" s="0" t="str">
        <f aca="false">IF(N157="","",CONCATENATE(C157,"-",B157,"-",A157))</f>
        <v/>
      </c>
    </row>
    <row r="158" customFormat="false" ht="13.8" hidden="false" customHeight="false" outlineLevel="0" collapsed="false">
      <c r="A158" s="0" t="n">
        <v>2019</v>
      </c>
      <c r="B158" s="0" t="n">
        <v>6</v>
      </c>
      <c r="C158" s="0" t="n">
        <v>6</v>
      </c>
      <c r="D158" s="2" t="n">
        <v>0.646924914006377</v>
      </c>
      <c r="E158" s="2" t="n">
        <v>2137.46344823318</v>
      </c>
      <c r="F158" s="2" t="n">
        <v>2137.46344823318</v>
      </c>
      <c r="G158" s="3" t="n">
        <f aca="false">E158/F158</f>
        <v>1</v>
      </c>
      <c r="L158" s="0" t="str">
        <f aca="false">IF(E158&gt;F158, "Y", "")</f>
        <v/>
      </c>
      <c r="N158" s="0" t="str">
        <f aca="false">IF(G158=1, "", G158)</f>
        <v/>
      </c>
      <c r="O158" s="0" t="str">
        <f aca="false">IF(N158="","",CONCATENATE(C158,"-",B158,"-",A158))</f>
        <v/>
      </c>
    </row>
    <row r="159" customFormat="false" ht="13.8" hidden="false" customHeight="false" outlineLevel="0" collapsed="false">
      <c r="A159" s="0" t="n">
        <v>2019</v>
      </c>
      <c r="B159" s="0" t="n">
        <v>6</v>
      </c>
      <c r="C159" s="0" t="n">
        <v>7</v>
      </c>
      <c r="D159" s="2" t="n">
        <v>0.648338667000644</v>
      </c>
      <c r="E159" s="2" t="n">
        <v>1972.49933659805</v>
      </c>
      <c r="F159" s="2" t="n">
        <v>1972.49933659805</v>
      </c>
      <c r="G159" s="3" t="n">
        <f aca="false">E159/F159</f>
        <v>1</v>
      </c>
      <c r="L159" s="0" t="str">
        <f aca="false">IF(E159&gt;F159, "Y", "")</f>
        <v/>
      </c>
      <c r="N159" s="0" t="str">
        <f aca="false">IF(G159=1, "", G159)</f>
        <v/>
      </c>
      <c r="O159" s="0" t="str">
        <f aca="false">IF(N159="","",CONCATENATE(C159,"-",B159,"-",A159))</f>
        <v/>
      </c>
    </row>
    <row r="160" customFormat="false" ht="13.8" hidden="false" customHeight="false" outlineLevel="0" collapsed="false">
      <c r="A160" s="0" t="n">
        <v>2019</v>
      </c>
      <c r="B160" s="0" t="n">
        <v>6</v>
      </c>
      <c r="C160" s="0" t="n">
        <v>8</v>
      </c>
      <c r="D160" s="2" t="n">
        <v>0.638017058983678</v>
      </c>
      <c r="E160" s="2" t="n">
        <v>1705.50256531991</v>
      </c>
      <c r="F160" s="2" t="n">
        <v>1705.50256531991</v>
      </c>
      <c r="G160" s="3" t="n">
        <f aca="false">E160/F160</f>
        <v>1</v>
      </c>
      <c r="L160" s="0" t="str">
        <f aca="false">IF(E160&gt;F160, "Y", "")</f>
        <v/>
      </c>
      <c r="N160" s="0" t="str">
        <f aca="false">IF(G160=1, "", G160)</f>
        <v/>
      </c>
      <c r="O160" s="0" t="str">
        <f aca="false">IF(N160="","",CONCATENATE(C160,"-",B160,"-",A160))</f>
        <v/>
      </c>
    </row>
    <row r="161" customFormat="false" ht="13.8" hidden="false" customHeight="false" outlineLevel="0" collapsed="false">
      <c r="A161" s="0" t="n">
        <v>2019</v>
      </c>
      <c r="B161" s="0" t="n">
        <v>6</v>
      </c>
      <c r="C161" s="0" t="n">
        <v>9</v>
      </c>
      <c r="D161" s="2" t="n">
        <v>0.58366596698761</v>
      </c>
      <c r="E161" s="2" t="n">
        <v>1520.38469576192</v>
      </c>
      <c r="F161" s="2" t="n">
        <v>1520.38469576192</v>
      </c>
      <c r="G161" s="3" t="n">
        <f aca="false">E161/F161</f>
        <v>1</v>
      </c>
      <c r="L161" s="0" t="str">
        <f aca="false">IF(E161&gt;F161, "Y", "")</f>
        <v/>
      </c>
      <c r="N161" s="0" t="str">
        <f aca="false">IF(G161=1, "", G161)</f>
        <v/>
      </c>
      <c r="O161" s="0" t="str">
        <f aca="false">IF(N161="","",CONCATENATE(C161,"-",B161,"-",A161))</f>
        <v/>
      </c>
    </row>
    <row r="162" customFormat="false" ht="13.8" hidden="false" customHeight="false" outlineLevel="0" collapsed="false">
      <c r="A162" s="0" t="n">
        <v>2019</v>
      </c>
      <c r="B162" s="0" t="n">
        <v>6</v>
      </c>
      <c r="C162" s="0" t="n">
        <v>10</v>
      </c>
      <c r="D162" s="2" t="n">
        <v>0.6059680210019</v>
      </c>
      <c r="E162" s="2" t="n">
        <v>2160.6270304221</v>
      </c>
      <c r="F162" s="2" t="n">
        <v>2160.6270304221</v>
      </c>
      <c r="G162" s="3" t="n">
        <f aca="false">E162/F162</f>
        <v>1</v>
      </c>
      <c r="L162" s="0" t="str">
        <f aca="false">IF(E162&gt;F162, "Y", "")</f>
        <v/>
      </c>
      <c r="N162" s="0" t="str">
        <f aca="false">IF(G162=1, "", G162)</f>
        <v/>
      </c>
      <c r="O162" s="0" t="str">
        <f aca="false">IF(N162="","",CONCATENATE(C162,"-",B162,"-",A162))</f>
        <v/>
      </c>
    </row>
    <row r="163" customFormat="false" ht="13.8" hidden="false" customHeight="false" outlineLevel="0" collapsed="false">
      <c r="A163" s="0" t="n">
        <v>2019</v>
      </c>
      <c r="B163" s="0" t="n">
        <v>6</v>
      </c>
      <c r="C163" s="0" t="n">
        <v>11</v>
      </c>
      <c r="D163" s="2" t="n">
        <v>0.65959523600759</v>
      </c>
      <c r="E163" s="2" t="n">
        <v>1762.46650361099</v>
      </c>
      <c r="F163" s="2" t="n">
        <v>1762.46650361099</v>
      </c>
      <c r="G163" s="3" t="n">
        <f aca="false">E163/F163</f>
        <v>1</v>
      </c>
      <c r="L163" s="0" t="str">
        <f aca="false">IF(E163&gt;F163, "Y", "")</f>
        <v/>
      </c>
      <c r="N163" s="0" t="str">
        <f aca="false">IF(G163=1, "", G163)</f>
        <v/>
      </c>
      <c r="O163" s="0" t="str">
        <f aca="false">IF(N163="","",CONCATENATE(C163,"-",B163,"-",A163))</f>
        <v/>
      </c>
    </row>
    <row r="164" customFormat="false" ht="13.8" hidden="false" customHeight="false" outlineLevel="0" collapsed="false">
      <c r="A164" s="0" t="n">
        <v>2019</v>
      </c>
      <c r="B164" s="0" t="n">
        <v>6</v>
      </c>
      <c r="C164" s="0" t="n">
        <v>12</v>
      </c>
      <c r="D164" s="2" t="n">
        <v>0.677590945997508</v>
      </c>
      <c r="E164" s="2" t="n">
        <v>1931.41769620357</v>
      </c>
      <c r="F164" s="2" t="n">
        <v>2095.11123575541</v>
      </c>
      <c r="G164" s="3" t="n">
        <f aca="false">E164/F164</f>
        <v>0.921868807365344</v>
      </c>
      <c r="L164" s="0" t="str">
        <f aca="false">IF(E164&gt;F164, "Y", "")</f>
        <v/>
      </c>
      <c r="N164" s="3" t="n">
        <f aca="false">IF(G164=1, "", G164)</f>
        <v>0.921868807365344</v>
      </c>
      <c r="O164" s="0" t="str">
        <f aca="false">IF(N164="","",CONCATENATE(C164,"-",B164,"-",A164))</f>
        <v>12-6-2019</v>
      </c>
    </row>
    <row r="165" customFormat="false" ht="13.8" hidden="false" customHeight="false" outlineLevel="0" collapsed="false">
      <c r="A165" s="0" t="n">
        <v>2019</v>
      </c>
      <c r="B165" s="0" t="n">
        <v>6</v>
      </c>
      <c r="C165" s="0" t="n">
        <v>13</v>
      </c>
      <c r="D165" s="2" t="n">
        <v>0.591132277011639</v>
      </c>
      <c r="E165" s="2" t="n">
        <v>2324.25465855312</v>
      </c>
      <c r="F165" s="2" t="n">
        <v>2324.25465855312</v>
      </c>
      <c r="G165" s="3" t="n">
        <f aca="false">E165/F165</f>
        <v>1</v>
      </c>
      <c r="L165" s="0" t="str">
        <f aca="false">IF(E165&gt;F165, "Y", "")</f>
        <v/>
      </c>
      <c r="N165" s="0" t="str">
        <f aca="false">IF(G165=1, "", G165)</f>
        <v/>
      </c>
      <c r="O165" s="0" t="str">
        <f aca="false">IF(N165="","",CONCATENATE(C165,"-",B165,"-",A165))</f>
        <v/>
      </c>
    </row>
    <row r="166" customFormat="false" ht="13.8" hidden="false" customHeight="false" outlineLevel="0" collapsed="false">
      <c r="A166" s="0" t="n">
        <v>2019</v>
      </c>
      <c r="B166" s="0" t="n">
        <v>6</v>
      </c>
      <c r="C166" s="0" t="n">
        <v>14</v>
      </c>
      <c r="D166" s="2" t="n">
        <v>0.581962588010356</v>
      </c>
      <c r="E166" s="2" t="n">
        <v>2057.68524298698</v>
      </c>
      <c r="F166" s="2" t="n">
        <v>2057.68524298698</v>
      </c>
      <c r="G166" s="3" t="n">
        <f aca="false">E166/F166</f>
        <v>1</v>
      </c>
      <c r="L166" s="0" t="str">
        <f aca="false">IF(E166&gt;F166, "Y", "")</f>
        <v/>
      </c>
      <c r="N166" s="0" t="str">
        <f aca="false">IF(G166=1, "", G166)</f>
        <v/>
      </c>
      <c r="O166" s="0" t="str">
        <f aca="false">IF(N166="","",CONCATENATE(C166,"-",B166,"-",A166))</f>
        <v/>
      </c>
    </row>
    <row r="167" customFormat="false" ht="13.8" hidden="false" customHeight="false" outlineLevel="0" collapsed="false">
      <c r="A167" s="0" t="n">
        <v>2019</v>
      </c>
      <c r="B167" s="0" t="n">
        <v>6</v>
      </c>
      <c r="C167" s="0" t="n">
        <v>15</v>
      </c>
      <c r="D167" s="2" t="n">
        <v>0.637603640003363</v>
      </c>
      <c r="E167" s="2" t="n">
        <v>2464.82606467359</v>
      </c>
      <c r="F167" s="2" t="n">
        <v>2464.82606467359</v>
      </c>
      <c r="G167" s="3" t="n">
        <f aca="false">E167/F167</f>
        <v>1</v>
      </c>
      <c r="L167" s="0" t="str">
        <f aca="false">IF(E167&gt;F167, "Y", "")</f>
        <v/>
      </c>
      <c r="N167" s="0" t="str">
        <f aca="false">IF(G167=1, "", G167)</f>
        <v/>
      </c>
      <c r="O167" s="0" t="str">
        <f aca="false">IF(N167="","",CONCATENATE(C167,"-",B167,"-",A167))</f>
        <v/>
      </c>
    </row>
    <row r="168" customFormat="false" ht="13.8" hidden="false" customHeight="false" outlineLevel="0" collapsed="false">
      <c r="A168" s="0" t="n">
        <v>2019</v>
      </c>
      <c r="B168" s="0" t="n">
        <v>6</v>
      </c>
      <c r="C168" s="0" t="n">
        <v>16</v>
      </c>
      <c r="D168" s="2" t="n">
        <v>0.636496511986479</v>
      </c>
      <c r="E168" s="2" t="n">
        <v>2110.77957127906</v>
      </c>
      <c r="F168" s="2" t="n">
        <v>2110.77957127906</v>
      </c>
      <c r="G168" s="3" t="n">
        <f aca="false">E168/F168</f>
        <v>1</v>
      </c>
      <c r="L168" s="0" t="str">
        <f aca="false">IF(E168&gt;F168, "Y", "")</f>
        <v/>
      </c>
      <c r="N168" s="0" t="str">
        <f aca="false">IF(G168=1, "", G168)</f>
        <v/>
      </c>
      <c r="O168" s="0" t="str">
        <f aca="false">IF(N168="","",CONCATENATE(C168,"-",B168,"-",A168))</f>
        <v/>
      </c>
    </row>
    <row r="169" customFormat="false" ht="13.8" hidden="false" customHeight="false" outlineLevel="0" collapsed="false">
      <c r="A169" s="0" t="n">
        <v>2019</v>
      </c>
      <c r="B169" s="0" t="n">
        <v>6</v>
      </c>
      <c r="C169" s="0" t="n">
        <v>17</v>
      </c>
      <c r="D169" s="2" t="n">
        <v>0.633735670999158</v>
      </c>
      <c r="E169" s="2" t="n">
        <v>2505.91060018431</v>
      </c>
      <c r="F169" s="2" t="n">
        <v>2505.91060018431</v>
      </c>
      <c r="G169" s="3" t="n">
        <f aca="false">E169/F169</f>
        <v>1</v>
      </c>
      <c r="L169" s="0" t="str">
        <f aca="false">IF(E169&gt;F169, "Y", "")</f>
        <v/>
      </c>
      <c r="N169" s="3" t="str">
        <f aca="false">IF(G169=1, "", G169)</f>
        <v/>
      </c>
      <c r="O169" s="0" t="str">
        <f aca="false">IF(N169="","",CONCATENATE(C169,"-",B169,"-",A169))</f>
        <v/>
      </c>
    </row>
    <row r="170" customFormat="false" ht="13.8" hidden="false" customHeight="false" outlineLevel="0" collapsed="false">
      <c r="A170" s="0" t="n">
        <v>2019</v>
      </c>
      <c r="B170" s="0" t="n">
        <v>6</v>
      </c>
      <c r="C170" s="0" t="n">
        <v>18</v>
      </c>
      <c r="D170" s="2" t="n">
        <v>0.652425801003119</v>
      </c>
      <c r="E170" s="2" t="n">
        <v>1647.53315892894</v>
      </c>
      <c r="F170" s="2" t="n">
        <v>1647.53315892894</v>
      </c>
      <c r="G170" s="3" t="n">
        <f aca="false">E170/F170</f>
        <v>1</v>
      </c>
      <c r="L170" s="0" t="str">
        <f aca="false">IF(E170&gt;F170, "Y", "")</f>
        <v/>
      </c>
      <c r="N170" s="3" t="str">
        <f aca="false">IF(G170=1, "", G170)</f>
        <v/>
      </c>
      <c r="O170" s="0" t="str">
        <f aca="false">IF(N170="","",CONCATENATE(C170,"-",B170,"-",A170))</f>
        <v/>
      </c>
    </row>
    <row r="171" customFormat="false" ht="13.8" hidden="false" customHeight="false" outlineLevel="0" collapsed="false">
      <c r="A171" s="0" t="n">
        <v>2019</v>
      </c>
      <c r="B171" s="0" t="n">
        <v>6</v>
      </c>
      <c r="C171" s="0" t="n">
        <v>19</v>
      </c>
      <c r="D171" s="2" t="n">
        <v>0.587898269004654</v>
      </c>
      <c r="E171" s="2" t="n">
        <v>1974.42810571278</v>
      </c>
      <c r="F171" s="2" t="n">
        <v>1974.42810571278</v>
      </c>
      <c r="G171" s="3" t="n">
        <f aca="false">E171/F171</f>
        <v>1</v>
      </c>
      <c r="L171" s="0" t="str">
        <f aca="false">IF(E171&gt;F171, "Y", "")</f>
        <v/>
      </c>
      <c r="N171" s="0" t="str">
        <f aca="false">IF(G171=1, "", G171)</f>
        <v/>
      </c>
      <c r="O171" s="0" t="str">
        <f aca="false">IF(N171="","",CONCATENATE(C171,"-",B171,"-",A171))</f>
        <v/>
      </c>
    </row>
    <row r="172" customFormat="false" ht="13.8" hidden="false" customHeight="false" outlineLevel="0" collapsed="false">
      <c r="A172" s="0" t="n">
        <v>2019</v>
      </c>
      <c r="B172" s="0" t="n">
        <v>6</v>
      </c>
      <c r="C172" s="0" t="n">
        <v>20</v>
      </c>
      <c r="D172" s="2" t="n">
        <v>0.627591949014459</v>
      </c>
      <c r="E172" s="2" t="n">
        <v>2513.99145459716</v>
      </c>
      <c r="F172" s="2" t="n">
        <v>2513.99145459716</v>
      </c>
      <c r="G172" s="3" t="n">
        <f aca="false">E172/F172</f>
        <v>1</v>
      </c>
      <c r="L172" s="0" t="str">
        <f aca="false">IF(E172&gt;F172, "Y", "")</f>
        <v/>
      </c>
      <c r="N172" s="0" t="str">
        <f aca="false">IF(G172=1, "", G172)</f>
        <v/>
      </c>
      <c r="O172" s="0" t="str">
        <f aca="false">IF(N172="","",CONCATENATE(C172,"-",B172,"-",A172))</f>
        <v/>
      </c>
    </row>
    <row r="173" customFormat="false" ht="13.8" hidden="false" customHeight="false" outlineLevel="0" collapsed="false">
      <c r="A173" s="0" t="n">
        <v>2019</v>
      </c>
      <c r="B173" s="0" t="n">
        <v>6</v>
      </c>
      <c r="C173" s="0" t="n">
        <v>21</v>
      </c>
      <c r="D173" s="2" t="n">
        <v>0.585762220987817</v>
      </c>
      <c r="E173" s="2" t="n">
        <v>1780.73771739545</v>
      </c>
      <c r="F173" s="2" t="n">
        <v>1780.73771739545</v>
      </c>
      <c r="G173" s="3" t="n">
        <f aca="false">E173/F173</f>
        <v>1</v>
      </c>
      <c r="L173" s="0" t="str">
        <f aca="false">IF(E173&gt;F173, "Y", "")</f>
        <v/>
      </c>
      <c r="N173" s="0" t="str">
        <f aca="false">IF(G173=1, "", G173)</f>
        <v/>
      </c>
      <c r="O173" s="0" t="str">
        <f aca="false">IF(N173="","",CONCATENATE(C173,"-",B173,"-",A173))</f>
        <v/>
      </c>
    </row>
    <row r="174" customFormat="false" ht="13.8" hidden="false" customHeight="false" outlineLevel="0" collapsed="false">
      <c r="A174" s="0" t="n">
        <v>2019</v>
      </c>
      <c r="B174" s="0" t="n">
        <v>6</v>
      </c>
      <c r="C174" s="0" t="n">
        <v>22</v>
      </c>
      <c r="D174" s="2" t="n">
        <v>0.586612847982906</v>
      </c>
      <c r="E174" s="2" t="n">
        <v>2255.58748646679</v>
      </c>
      <c r="F174" s="2" t="n">
        <v>2255.58748646679</v>
      </c>
      <c r="G174" s="3" t="n">
        <f aca="false">E174/F174</f>
        <v>1</v>
      </c>
      <c r="L174" s="0" t="str">
        <f aca="false">IF(E174&gt;F174, "Y", "")</f>
        <v/>
      </c>
      <c r="N174" s="0" t="str">
        <f aca="false">IF(G174=1, "", G174)</f>
        <v/>
      </c>
      <c r="O174" s="0" t="str">
        <f aca="false">IF(N174="","",CONCATENATE(C174,"-",B174,"-",A174))</f>
        <v/>
      </c>
    </row>
    <row r="175" customFormat="false" ht="13.8" hidden="false" customHeight="false" outlineLevel="0" collapsed="false">
      <c r="A175" s="0" t="n">
        <v>2019</v>
      </c>
      <c r="B175" s="0" t="n">
        <v>6</v>
      </c>
      <c r="C175" s="0" t="n">
        <v>23</v>
      </c>
      <c r="D175" s="2" t="n">
        <v>0.59011694000219</v>
      </c>
      <c r="E175" s="2" t="n">
        <v>2538.30747339797</v>
      </c>
      <c r="F175" s="2" t="n">
        <v>2538.30747339797</v>
      </c>
      <c r="G175" s="3" t="n">
        <f aca="false">E175/F175</f>
        <v>1</v>
      </c>
      <c r="L175" s="0" t="str">
        <f aca="false">IF(E175&gt;F175, "Y", "")</f>
        <v/>
      </c>
      <c r="N175" s="0" t="str">
        <f aca="false">IF(G175=1, "", G175)</f>
        <v/>
      </c>
      <c r="O175" s="0" t="str">
        <f aca="false">IF(N175="","",CONCATENATE(C175,"-",B175,"-",A175))</f>
        <v/>
      </c>
    </row>
    <row r="176" customFormat="false" ht="13.8" hidden="false" customHeight="false" outlineLevel="0" collapsed="false">
      <c r="A176" s="0" t="n">
        <v>2019</v>
      </c>
      <c r="B176" s="0" t="n">
        <v>6</v>
      </c>
      <c r="C176" s="0" t="n">
        <v>24</v>
      </c>
      <c r="D176" s="2" t="n">
        <v>0.587843433982926</v>
      </c>
      <c r="E176" s="2" t="n">
        <v>2087.97485469143</v>
      </c>
      <c r="F176" s="2" t="n">
        <v>2087.97485469143</v>
      </c>
      <c r="G176" s="3" t="n">
        <f aca="false">E176/F176</f>
        <v>1</v>
      </c>
      <c r="L176" s="0" t="str">
        <f aca="false">IF(E176&gt;F176, "Y", "")</f>
        <v/>
      </c>
      <c r="N176" s="3" t="str">
        <f aca="false">IF(G176=1, "", G176)</f>
        <v/>
      </c>
      <c r="O176" s="0" t="str">
        <f aca="false">IF(N176="","",CONCATENATE(C176,"-",B176,"-",A176))</f>
        <v/>
      </c>
    </row>
    <row r="177" customFormat="false" ht="13.8" hidden="false" customHeight="false" outlineLevel="0" collapsed="false">
      <c r="A177" s="0" t="n">
        <v>2019</v>
      </c>
      <c r="B177" s="0" t="n">
        <v>6</v>
      </c>
      <c r="C177" s="0" t="n">
        <v>25</v>
      </c>
      <c r="D177" s="2" t="n">
        <v>0.579785581008764</v>
      </c>
      <c r="E177" s="2" t="n">
        <v>2127.99018140263</v>
      </c>
      <c r="F177" s="2" t="n">
        <v>2127.99018140263</v>
      </c>
      <c r="G177" s="3" t="n">
        <f aca="false">E177/F177</f>
        <v>1</v>
      </c>
      <c r="L177" s="0" t="str">
        <f aca="false">IF(E177&gt;F177, "Y", "")</f>
        <v/>
      </c>
      <c r="N177" s="0" t="str">
        <f aca="false">IF(G177=1, "", G177)</f>
        <v/>
      </c>
      <c r="O177" s="0" t="str">
        <f aca="false">IF(N177="","",CONCATENATE(C177,"-",B177,"-",A177))</f>
        <v/>
      </c>
    </row>
    <row r="178" customFormat="false" ht="13.8" hidden="false" customHeight="false" outlineLevel="0" collapsed="false">
      <c r="A178" s="0" t="n">
        <v>2019</v>
      </c>
      <c r="B178" s="0" t="n">
        <v>6</v>
      </c>
      <c r="C178" s="0" t="n">
        <v>26</v>
      </c>
      <c r="D178" s="2" t="n">
        <v>0.580408123991219</v>
      </c>
      <c r="E178" s="2" t="n">
        <v>2134.64758701829</v>
      </c>
      <c r="F178" s="2" t="n">
        <v>2134.64758701829</v>
      </c>
      <c r="G178" s="3" t="n">
        <f aca="false">E178/F178</f>
        <v>1</v>
      </c>
      <c r="L178" s="0" t="str">
        <f aca="false">IF(E178&gt;F178, "Y", "")</f>
        <v/>
      </c>
      <c r="N178" s="0" t="str">
        <f aca="false">IF(G178=1, "", G178)</f>
        <v/>
      </c>
      <c r="O178" s="0" t="str">
        <f aca="false">IF(N178="","",CONCATENATE(C178,"-",B178,"-",A178))</f>
        <v/>
      </c>
    </row>
    <row r="179" customFormat="false" ht="13.8" hidden="false" customHeight="false" outlineLevel="0" collapsed="false">
      <c r="A179" s="0" t="n">
        <v>2019</v>
      </c>
      <c r="B179" s="0" t="n">
        <v>6</v>
      </c>
      <c r="C179" s="0" t="n">
        <v>27</v>
      </c>
      <c r="D179" s="2" t="n">
        <v>0.583640840020962</v>
      </c>
      <c r="E179" s="2" t="n">
        <v>2337.02632171315</v>
      </c>
      <c r="F179" s="2" t="n">
        <v>2337.02632171315</v>
      </c>
      <c r="G179" s="3" t="n">
        <f aca="false">E179/F179</f>
        <v>1</v>
      </c>
      <c r="L179" s="0" t="str">
        <f aca="false">IF(E179&gt;F179, "Y", "")</f>
        <v/>
      </c>
      <c r="N179" s="0" t="str">
        <f aca="false">IF(G179=1, "", G179)</f>
        <v/>
      </c>
      <c r="O179" s="0" t="str">
        <f aca="false">IF(N179="","",CONCATENATE(C179,"-",B179,"-",A179))</f>
        <v/>
      </c>
    </row>
    <row r="180" customFormat="false" ht="13.8" hidden="false" customHeight="false" outlineLevel="0" collapsed="false">
      <c r="A180" s="0" t="n">
        <v>2019</v>
      </c>
      <c r="B180" s="0" t="n">
        <v>6</v>
      </c>
      <c r="C180" s="0" t="n">
        <v>28</v>
      </c>
      <c r="D180" s="2" t="n">
        <v>0.620215679024113</v>
      </c>
      <c r="E180" s="2" t="n">
        <v>2200.32976059035</v>
      </c>
      <c r="F180" s="2" t="n">
        <v>2200.32976059035</v>
      </c>
      <c r="G180" s="3" t="n">
        <f aca="false">E180/F180</f>
        <v>1</v>
      </c>
      <c r="L180" s="0" t="str">
        <f aca="false">IF(E180&gt;F180, "Y", "")</f>
        <v/>
      </c>
      <c r="N180" s="0" t="str">
        <f aca="false">IF(G180=1, "", G180)</f>
        <v/>
      </c>
      <c r="O180" s="0" t="str">
        <f aca="false">IF(N180="","",CONCATENATE(C180,"-",B180,"-",A180))</f>
        <v/>
      </c>
    </row>
    <row r="181" customFormat="false" ht="13.8" hidden="false" customHeight="false" outlineLevel="0" collapsed="false">
      <c r="A181" s="0" t="n">
        <v>2019</v>
      </c>
      <c r="B181" s="0" t="n">
        <v>6</v>
      </c>
      <c r="C181" s="0" t="n">
        <v>29</v>
      </c>
      <c r="D181" s="2" t="n">
        <v>0.585802887013415</v>
      </c>
      <c r="E181" s="2" t="n">
        <v>2431.02202055343</v>
      </c>
      <c r="F181" s="2" t="n">
        <v>2431.02202055343</v>
      </c>
      <c r="G181" s="3" t="n">
        <f aca="false">E181/F181</f>
        <v>1</v>
      </c>
      <c r="L181" s="0" t="str">
        <f aca="false">IF(E181&gt;F181, "Y", "")</f>
        <v/>
      </c>
      <c r="N181" s="0" t="str">
        <f aca="false">IF(G181=1, "", G181)</f>
        <v/>
      </c>
      <c r="O181" s="0" t="str">
        <f aca="false">IF(N181="","",CONCATENATE(C181,"-",B181,"-",A181))</f>
        <v/>
      </c>
    </row>
    <row r="182" customFormat="false" ht="13.8" hidden="false" customHeight="false" outlineLevel="0" collapsed="false">
      <c r="A182" s="0" t="n">
        <v>2019</v>
      </c>
      <c r="B182" s="0" t="n">
        <v>6</v>
      </c>
      <c r="C182" s="0" t="n">
        <v>30</v>
      </c>
      <c r="D182" s="2" t="n">
        <v>0.625460942013888</v>
      </c>
      <c r="E182" s="2" t="n">
        <v>2294.75685465864</v>
      </c>
      <c r="F182" s="2" t="n">
        <v>2294.75685465864</v>
      </c>
      <c r="G182" s="3" t="n">
        <f aca="false">E182/F182</f>
        <v>1</v>
      </c>
      <c r="L182" s="0" t="str">
        <f aca="false">IF(E182&gt;F182, "Y", "")</f>
        <v/>
      </c>
      <c r="N182" s="0" t="str">
        <f aca="false">IF(G182=1, "", G182)</f>
        <v/>
      </c>
      <c r="O182" s="0" t="str">
        <f aca="false">IF(N182="","",CONCATENATE(C182,"-",B182,"-",A182))</f>
        <v/>
      </c>
    </row>
    <row r="183" customFormat="false" ht="13.8" hidden="false" customHeight="false" outlineLevel="0" collapsed="false">
      <c r="A183" s="0" t="n">
        <v>2019</v>
      </c>
      <c r="B183" s="0" t="n">
        <v>7</v>
      </c>
      <c r="C183" s="0" t="n">
        <v>1</v>
      </c>
      <c r="D183" s="2" t="n">
        <v>0.624695314996643</v>
      </c>
      <c r="E183" s="2" t="n">
        <v>1879.80265904244</v>
      </c>
      <c r="F183" s="2" t="n">
        <v>1879.80265904244</v>
      </c>
      <c r="G183" s="3" t="n">
        <f aca="false">E183/F183</f>
        <v>1</v>
      </c>
      <c r="L183" s="0" t="str">
        <f aca="false">IF(E183&gt;F183, "Y", "")</f>
        <v/>
      </c>
      <c r="N183" s="0" t="str">
        <f aca="false">IF(G183=1, "", G183)</f>
        <v/>
      </c>
      <c r="O183" s="0" t="str">
        <f aca="false">IF(N183="","",CONCATENATE(C183,"-",B183,"-",A183))</f>
        <v/>
      </c>
    </row>
    <row r="184" customFormat="false" ht="13.8" hidden="false" customHeight="false" outlineLevel="0" collapsed="false">
      <c r="A184" s="0" t="n">
        <v>2019</v>
      </c>
      <c r="B184" s="0" t="n">
        <v>7</v>
      </c>
      <c r="C184" s="0" t="n">
        <v>2</v>
      </c>
      <c r="D184" s="2" t="n">
        <v>0.593375697004376</v>
      </c>
      <c r="E184" s="2" t="n">
        <v>2134.39946172399</v>
      </c>
      <c r="F184" s="2" t="n">
        <v>2134.39946172399</v>
      </c>
      <c r="G184" s="3" t="n">
        <f aca="false">E184/F184</f>
        <v>1</v>
      </c>
      <c r="L184" s="0" t="str">
        <f aca="false">IF(E184&gt;F184, "Y", "")</f>
        <v/>
      </c>
      <c r="N184" s="0" t="str">
        <f aca="false">IF(G184=1, "", G184)</f>
        <v/>
      </c>
      <c r="O184" s="0" t="str">
        <f aca="false">IF(N184="","",CONCATENATE(C184,"-",B184,"-",A184))</f>
        <v/>
      </c>
    </row>
    <row r="185" customFormat="false" ht="13.8" hidden="false" customHeight="false" outlineLevel="0" collapsed="false">
      <c r="A185" s="0" t="n">
        <v>2019</v>
      </c>
      <c r="B185" s="0" t="n">
        <v>7</v>
      </c>
      <c r="C185" s="0" t="n">
        <v>3</v>
      </c>
      <c r="D185" s="2" t="n">
        <v>0.585943304002285</v>
      </c>
      <c r="E185" s="2" t="n">
        <v>2369.15855112158</v>
      </c>
      <c r="F185" s="2" t="n">
        <v>2369.15855112158</v>
      </c>
      <c r="G185" s="3" t="n">
        <f aca="false">E185/F185</f>
        <v>1</v>
      </c>
      <c r="L185" s="0" t="str">
        <f aca="false">IF(E185&gt;F185, "Y", "")</f>
        <v/>
      </c>
      <c r="N185" s="0" t="str">
        <f aca="false">IF(G185=1, "", G185)</f>
        <v/>
      </c>
      <c r="O185" s="0" t="str">
        <f aca="false">IF(N185="","",CONCATENATE(C185,"-",B185,"-",A185))</f>
        <v/>
      </c>
    </row>
    <row r="186" customFormat="false" ht="13.8" hidden="false" customHeight="false" outlineLevel="0" collapsed="false">
      <c r="A186" s="0" t="n">
        <v>2019</v>
      </c>
      <c r="B186" s="0" t="n">
        <v>7</v>
      </c>
      <c r="C186" s="0" t="n">
        <v>4</v>
      </c>
      <c r="D186" s="2" t="n">
        <v>0.589720271003898</v>
      </c>
      <c r="E186" s="2" t="n">
        <v>2201.09123016629</v>
      </c>
      <c r="F186" s="2" t="n">
        <v>2201.0912301663</v>
      </c>
      <c r="G186" s="3" t="n">
        <f aca="false">E186/F186</f>
        <v>1</v>
      </c>
      <c r="L186" s="0" t="str">
        <f aca="false">IF(E186&gt;F186, "Y", "")</f>
        <v/>
      </c>
      <c r="N186" s="0" t="str">
        <f aca="false">IF(G186=1, "", G186)</f>
        <v/>
      </c>
      <c r="O186" s="0" t="str">
        <f aca="false">IF(N186="","",CONCATENATE(C186,"-",B186,"-",A186))</f>
        <v/>
      </c>
    </row>
    <row r="187" customFormat="false" ht="13.8" hidden="false" customHeight="false" outlineLevel="0" collapsed="false">
      <c r="A187" s="0" t="n">
        <v>2019</v>
      </c>
      <c r="B187" s="0" t="n">
        <v>7</v>
      </c>
      <c r="C187" s="0" t="n">
        <v>5</v>
      </c>
      <c r="D187" s="2" t="n">
        <v>0.58631238801172</v>
      </c>
      <c r="E187" s="2" t="n">
        <v>2123.41235293589</v>
      </c>
      <c r="F187" s="2" t="n">
        <v>2123.41235293589</v>
      </c>
      <c r="G187" s="3" t="n">
        <f aca="false">E187/F187</f>
        <v>1</v>
      </c>
      <c r="L187" s="0" t="str">
        <f aca="false">IF(E187&gt;F187, "Y", "")</f>
        <v/>
      </c>
      <c r="N187" s="0" t="str">
        <f aca="false">IF(G187=1, "", G187)</f>
        <v/>
      </c>
      <c r="O187" s="0" t="str">
        <f aca="false">IF(N187="","",CONCATENATE(C187,"-",B187,"-",A187))</f>
        <v/>
      </c>
    </row>
    <row r="188" customFormat="false" ht="13.8" hidden="false" customHeight="false" outlineLevel="0" collapsed="false">
      <c r="A188" s="0" t="n">
        <v>2019</v>
      </c>
      <c r="B188" s="0" t="n">
        <v>7</v>
      </c>
      <c r="C188" s="0" t="n">
        <v>6</v>
      </c>
      <c r="D188" s="2" t="n">
        <v>0.592276777024381</v>
      </c>
      <c r="E188" s="2" t="n">
        <v>1862.3493675213</v>
      </c>
      <c r="F188" s="2" t="n">
        <v>1862.3493675213</v>
      </c>
      <c r="G188" s="3" t="n">
        <f aca="false">E188/F188</f>
        <v>1</v>
      </c>
      <c r="L188" s="0" t="str">
        <f aca="false">IF(E188&gt;F188, "Y", "")</f>
        <v/>
      </c>
      <c r="N188" s="0" t="str">
        <f aca="false">IF(G188=1, "", G188)</f>
        <v/>
      </c>
      <c r="O188" s="0" t="str">
        <f aca="false">IF(N188="","",CONCATENATE(C188,"-",B188,"-",A188))</f>
        <v/>
      </c>
    </row>
    <row r="189" customFormat="false" ht="13.8" hidden="false" customHeight="false" outlineLevel="0" collapsed="false">
      <c r="A189" s="0" t="n">
        <v>2019</v>
      </c>
      <c r="B189" s="0" t="n">
        <v>7</v>
      </c>
      <c r="C189" s="0" t="n">
        <v>7</v>
      </c>
      <c r="D189" s="2" t="n">
        <v>0.585660218988778</v>
      </c>
      <c r="E189" s="2" t="n">
        <v>1903.87464681464</v>
      </c>
      <c r="F189" s="2" t="n">
        <v>1903.87464681464</v>
      </c>
      <c r="G189" s="3" t="n">
        <f aca="false">E189/F189</f>
        <v>1</v>
      </c>
      <c r="L189" s="0" t="str">
        <f aca="false">IF(E189&gt;F189, "Y", "")</f>
        <v/>
      </c>
      <c r="N189" s="0" t="str">
        <f aca="false">IF(G189=1, "", G189)</f>
        <v/>
      </c>
      <c r="O189" s="0" t="str">
        <f aca="false">IF(N189="","",CONCATENATE(C189,"-",B189,"-",A189))</f>
        <v/>
      </c>
    </row>
    <row r="190" customFormat="false" ht="13.8" hidden="false" customHeight="false" outlineLevel="0" collapsed="false">
      <c r="A190" s="0" t="n">
        <v>2019</v>
      </c>
      <c r="B190" s="0" t="n">
        <v>7</v>
      </c>
      <c r="C190" s="0" t="n">
        <v>8</v>
      </c>
      <c r="D190" s="2" t="n">
        <v>0.644229278987041</v>
      </c>
      <c r="E190" s="2" t="n">
        <v>1550.6826582959</v>
      </c>
      <c r="F190" s="2" t="n">
        <v>1550.6826582959</v>
      </c>
      <c r="G190" s="3" t="n">
        <f aca="false">E190/F190</f>
        <v>1</v>
      </c>
      <c r="L190" s="0" t="str">
        <f aca="false">IF(E190&gt;F190, "Y", "")</f>
        <v/>
      </c>
      <c r="N190" s="3" t="str">
        <f aca="false">IF(G190=1, "", G190)</f>
        <v/>
      </c>
      <c r="O190" s="0" t="str">
        <f aca="false">IF(N190="","",CONCATENATE(C190,"-",B190,"-",A190))</f>
        <v/>
      </c>
    </row>
    <row r="191" customFormat="false" ht="13.8" hidden="false" customHeight="false" outlineLevel="0" collapsed="false">
      <c r="A191" s="0" t="n">
        <v>2019</v>
      </c>
      <c r="B191" s="0" t="n">
        <v>7</v>
      </c>
      <c r="C191" s="0" t="n">
        <v>9</v>
      </c>
      <c r="D191" s="2" t="n">
        <v>0.583721631002845</v>
      </c>
      <c r="E191" s="2" t="n">
        <v>2314.79650152378</v>
      </c>
      <c r="F191" s="2" t="n">
        <v>2314.79650152378</v>
      </c>
      <c r="G191" s="3" t="n">
        <f aca="false">E191/F191</f>
        <v>1</v>
      </c>
      <c r="L191" s="0" t="str">
        <f aca="false">IF(E191&gt;F191, "Y", "")</f>
        <v/>
      </c>
      <c r="N191" s="0" t="str">
        <f aca="false">IF(G191=1, "", G191)</f>
        <v/>
      </c>
      <c r="O191" s="0" t="str">
        <f aca="false">IF(N191="","",CONCATENATE(C191,"-",B191,"-",A191))</f>
        <v/>
      </c>
    </row>
    <row r="192" customFormat="false" ht="13.8" hidden="false" customHeight="false" outlineLevel="0" collapsed="false">
      <c r="A192" s="0" t="n">
        <v>2019</v>
      </c>
      <c r="B192" s="0" t="n">
        <v>7</v>
      </c>
      <c r="C192" s="0" t="n">
        <v>10</v>
      </c>
      <c r="D192" s="2" t="n">
        <v>0.581001707003452</v>
      </c>
      <c r="E192" s="2" t="n">
        <v>2147.28958296368</v>
      </c>
      <c r="F192" s="2" t="n">
        <v>2147.28958296368</v>
      </c>
      <c r="G192" s="3" t="n">
        <f aca="false">E192/F192</f>
        <v>1</v>
      </c>
      <c r="L192" s="0" t="str">
        <f aca="false">IF(E192&gt;F192, "Y", "")</f>
        <v/>
      </c>
      <c r="N192" s="0" t="str">
        <f aca="false">IF(G192=1, "", G192)</f>
        <v/>
      </c>
      <c r="O192" s="0" t="str">
        <f aca="false">IF(N192="","",CONCATENATE(C192,"-",B192,"-",A192))</f>
        <v/>
      </c>
    </row>
    <row r="193" customFormat="false" ht="13.8" hidden="false" customHeight="false" outlineLevel="0" collapsed="false">
      <c r="A193" s="0" t="n">
        <v>2019</v>
      </c>
      <c r="B193" s="0" t="n">
        <v>7</v>
      </c>
      <c r="C193" s="0" t="n">
        <v>11</v>
      </c>
      <c r="D193" s="2" t="n">
        <v>0.622552434011595</v>
      </c>
      <c r="E193" s="2" t="n">
        <v>2346.30185081504</v>
      </c>
      <c r="F193" s="2" t="n">
        <v>2346.30185081504</v>
      </c>
      <c r="G193" s="3" t="n">
        <f aca="false">E193/F193</f>
        <v>1</v>
      </c>
      <c r="L193" s="0" t="str">
        <f aca="false">IF(E193&gt;F193, "Y", "")</f>
        <v/>
      </c>
      <c r="N193" s="0" t="str">
        <f aca="false">IF(G193=1, "", G193)</f>
        <v/>
      </c>
      <c r="O193" s="0" t="str">
        <f aca="false">IF(N193="","",CONCATENATE(C193,"-",B193,"-",A193))</f>
        <v/>
      </c>
    </row>
    <row r="194" customFormat="false" ht="13.8" hidden="false" customHeight="false" outlineLevel="0" collapsed="false">
      <c r="A194" s="0" t="n">
        <v>2019</v>
      </c>
      <c r="B194" s="0" t="n">
        <v>7</v>
      </c>
      <c r="C194" s="0" t="n">
        <v>12</v>
      </c>
      <c r="D194" s="2" t="n">
        <v>0.649741333007114</v>
      </c>
      <c r="E194" s="2" t="n">
        <v>2330.27560849888</v>
      </c>
      <c r="F194" s="2" t="n">
        <v>2330.27560849888</v>
      </c>
      <c r="G194" s="3" t="n">
        <f aca="false">E194/F194</f>
        <v>1</v>
      </c>
      <c r="L194" s="0" t="str">
        <f aca="false">IF(E194&gt;F194, "Y", "")</f>
        <v/>
      </c>
      <c r="N194" s="0" t="str">
        <f aca="false">IF(G194=1, "", G194)</f>
        <v/>
      </c>
      <c r="O194" s="0" t="str">
        <f aca="false">IF(N194="","",CONCATENATE(C194,"-",B194,"-",A194))</f>
        <v/>
      </c>
    </row>
    <row r="195" customFormat="false" ht="13.8" hidden="false" customHeight="false" outlineLevel="0" collapsed="false">
      <c r="A195" s="0" t="n">
        <v>2019</v>
      </c>
      <c r="B195" s="0" t="n">
        <v>7</v>
      </c>
      <c r="C195" s="0" t="n">
        <v>13</v>
      </c>
      <c r="D195" s="2" t="n">
        <v>0.61006465301034</v>
      </c>
      <c r="E195" s="2" t="n">
        <v>2281.67401390062</v>
      </c>
      <c r="F195" s="2" t="n">
        <v>2281.67401390062</v>
      </c>
      <c r="G195" s="3" t="n">
        <f aca="false">E195/F195</f>
        <v>1</v>
      </c>
      <c r="L195" s="0" t="str">
        <f aca="false">IF(E195&gt;F195, "Y", "")</f>
        <v/>
      </c>
      <c r="N195" s="0" t="str">
        <f aca="false">IF(G195=1, "", G195)</f>
        <v/>
      </c>
      <c r="O195" s="0" t="str">
        <f aca="false">IF(N195="","",CONCATENATE(C195,"-",B195,"-",A195))</f>
        <v/>
      </c>
    </row>
    <row r="196" customFormat="false" ht="13.8" hidden="false" customHeight="false" outlineLevel="0" collapsed="false">
      <c r="A196" s="0" t="n">
        <v>2019</v>
      </c>
      <c r="B196" s="0" t="n">
        <v>7</v>
      </c>
      <c r="C196" s="0" t="n">
        <v>14</v>
      </c>
      <c r="D196" s="2" t="n">
        <v>0.64215002200217</v>
      </c>
      <c r="E196" s="2" t="n">
        <v>2142.05919041707</v>
      </c>
      <c r="F196" s="2" t="n">
        <v>2142.05919041707</v>
      </c>
      <c r="G196" s="3" t="n">
        <f aca="false">E196/F196</f>
        <v>1</v>
      </c>
      <c r="L196" s="0" t="str">
        <f aca="false">IF(E196&gt;F196, "Y", "")</f>
        <v/>
      </c>
      <c r="N196" s="0" t="str">
        <f aca="false">IF(G196=1, "", G196)</f>
        <v/>
      </c>
      <c r="O196" s="0" t="str">
        <f aca="false">IF(N196="","",CONCATENATE(C196,"-",B196,"-",A196))</f>
        <v/>
      </c>
    </row>
    <row r="197" customFormat="false" ht="13.8" hidden="false" customHeight="false" outlineLevel="0" collapsed="false">
      <c r="A197" s="0" t="n">
        <v>2019</v>
      </c>
      <c r="B197" s="0" t="n">
        <v>7</v>
      </c>
      <c r="C197" s="0" t="n">
        <v>15</v>
      </c>
      <c r="D197" s="2" t="n">
        <v>0.604470972000854</v>
      </c>
      <c r="E197" s="2" t="n">
        <v>2154.85118741376</v>
      </c>
      <c r="F197" s="2" t="n">
        <v>2154.85118741376</v>
      </c>
      <c r="G197" s="3" t="n">
        <f aca="false">E197/F197</f>
        <v>1</v>
      </c>
      <c r="L197" s="0" t="str">
        <f aca="false">IF(E197&gt;F197, "Y", "")</f>
        <v/>
      </c>
      <c r="N197" s="0" t="str">
        <f aca="false">IF(G197=1, "", G197)</f>
        <v/>
      </c>
      <c r="O197" s="0" t="str">
        <f aca="false">IF(N197="","",CONCATENATE(C197,"-",B197,"-",A197))</f>
        <v/>
      </c>
    </row>
    <row r="198" customFormat="false" ht="13.8" hidden="false" customHeight="false" outlineLevel="0" collapsed="false">
      <c r="A198" s="0" t="n">
        <v>2019</v>
      </c>
      <c r="B198" s="0" t="n">
        <v>7</v>
      </c>
      <c r="C198" s="0" t="n">
        <v>16</v>
      </c>
      <c r="D198" s="2" t="n">
        <v>0.633690293005202</v>
      </c>
      <c r="E198" s="2" t="n">
        <v>1827.55554604755</v>
      </c>
      <c r="F198" s="2" t="n">
        <v>1827.55554604755</v>
      </c>
      <c r="G198" s="3" t="n">
        <f aca="false">E198/F198</f>
        <v>1</v>
      </c>
      <c r="L198" s="0" t="str">
        <f aca="false">IF(E198&gt;F198, "Y", "")</f>
        <v/>
      </c>
      <c r="N198" s="0" t="str">
        <f aca="false">IF(G198=1, "", G198)</f>
        <v/>
      </c>
      <c r="O198" s="0" t="str">
        <f aca="false">IF(N198="","",CONCATENATE(C198,"-",B198,"-",A198))</f>
        <v/>
      </c>
    </row>
    <row r="199" customFormat="false" ht="13.8" hidden="false" customHeight="false" outlineLevel="0" collapsed="false">
      <c r="A199" s="0" t="n">
        <v>2019</v>
      </c>
      <c r="B199" s="0" t="n">
        <v>7</v>
      </c>
      <c r="C199" s="0" t="n">
        <v>17</v>
      </c>
      <c r="D199" s="2" t="n">
        <v>0.615622623998206</v>
      </c>
      <c r="E199" s="2" t="n">
        <v>2364.20737517069</v>
      </c>
      <c r="F199" s="2" t="n">
        <v>2364.20737517069</v>
      </c>
      <c r="G199" s="3" t="n">
        <f aca="false">E199/F199</f>
        <v>1</v>
      </c>
      <c r="L199" s="0" t="str">
        <f aca="false">IF(E199&gt;F199, "Y", "")</f>
        <v/>
      </c>
      <c r="N199" s="0" t="str">
        <f aca="false">IF(G199=1, "", G199)</f>
        <v/>
      </c>
      <c r="O199" s="0" t="str">
        <f aca="false">IF(N199="","",CONCATENATE(C199,"-",B199,"-",A199))</f>
        <v/>
      </c>
    </row>
    <row r="200" customFormat="false" ht="13.8" hidden="false" customHeight="false" outlineLevel="0" collapsed="false">
      <c r="A200" s="0" t="n">
        <v>2019</v>
      </c>
      <c r="B200" s="0" t="n">
        <v>7</v>
      </c>
      <c r="C200" s="0" t="n">
        <v>18</v>
      </c>
      <c r="D200" s="2" t="n">
        <v>0.643212233000668</v>
      </c>
      <c r="E200" s="2" t="n">
        <v>2656.02676706155</v>
      </c>
      <c r="F200" s="2" t="n">
        <v>2656.02676706155</v>
      </c>
      <c r="G200" s="3" t="n">
        <f aca="false">E200/F200</f>
        <v>1</v>
      </c>
      <c r="L200" s="0" t="str">
        <f aca="false">IF(E200&gt;F200, "Y", "")</f>
        <v/>
      </c>
      <c r="N200" s="0" t="str">
        <f aca="false">IF(G200=1, "", G200)</f>
        <v/>
      </c>
      <c r="O200" s="0" t="str">
        <f aca="false">IF(N200="","",CONCATENATE(C200,"-",B200,"-",A200))</f>
        <v/>
      </c>
    </row>
    <row r="201" customFormat="false" ht="13.8" hidden="false" customHeight="false" outlineLevel="0" collapsed="false">
      <c r="A201" s="0" t="n">
        <v>2019</v>
      </c>
      <c r="B201" s="0" t="n">
        <v>7</v>
      </c>
      <c r="C201" s="0" t="n">
        <v>19</v>
      </c>
      <c r="D201" s="2" t="n">
        <v>0.655190344987204</v>
      </c>
      <c r="E201" s="2" t="n">
        <v>1871.5725112719</v>
      </c>
      <c r="F201" s="2" t="n">
        <v>1871.5725112719</v>
      </c>
      <c r="G201" s="3" t="n">
        <f aca="false">E201/F201</f>
        <v>1</v>
      </c>
      <c r="L201" s="0" t="str">
        <f aca="false">IF(E201&gt;F201, "Y", "")</f>
        <v/>
      </c>
      <c r="N201" s="0" t="str">
        <f aca="false">IF(G201=1, "", G201)</f>
        <v/>
      </c>
      <c r="O201" s="0" t="str">
        <f aca="false">IF(N201="","",CONCATENATE(C201,"-",B201,"-",A201))</f>
        <v/>
      </c>
    </row>
    <row r="202" customFormat="false" ht="13.8" hidden="false" customHeight="false" outlineLevel="0" collapsed="false">
      <c r="A202" s="0" t="n">
        <v>2019</v>
      </c>
      <c r="B202" s="0" t="n">
        <v>7</v>
      </c>
      <c r="C202" s="0" t="n">
        <v>20</v>
      </c>
      <c r="D202" s="2" t="n">
        <v>0.6323040809948</v>
      </c>
      <c r="E202" s="2" t="n">
        <v>1949.67065615169</v>
      </c>
      <c r="F202" s="2" t="n">
        <v>1949.67065615169</v>
      </c>
      <c r="G202" s="3" t="n">
        <f aca="false">E202/F202</f>
        <v>1</v>
      </c>
      <c r="L202" s="0" t="str">
        <f aca="false">IF(E202&gt;F202, "Y", "")</f>
        <v/>
      </c>
      <c r="N202" s="0" t="str">
        <f aca="false">IF(G202=1, "", G202)</f>
        <v/>
      </c>
      <c r="O202" s="0" t="str">
        <f aca="false">IF(N202="","",CONCATENATE(C202,"-",B202,"-",A202))</f>
        <v/>
      </c>
    </row>
    <row r="203" customFormat="false" ht="13.8" hidden="false" customHeight="false" outlineLevel="0" collapsed="false">
      <c r="A203" s="0" t="n">
        <v>2019</v>
      </c>
      <c r="B203" s="0" t="n">
        <v>7</v>
      </c>
      <c r="C203" s="0" t="n">
        <v>21</v>
      </c>
      <c r="D203" s="2" t="n">
        <v>0.591905898996629</v>
      </c>
      <c r="E203" s="2" t="n">
        <v>1846.00400331009</v>
      </c>
      <c r="F203" s="2" t="n">
        <v>1846.00400331009</v>
      </c>
      <c r="G203" s="3" t="n">
        <f aca="false">E203/F203</f>
        <v>1</v>
      </c>
      <c r="L203" s="0" t="str">
        <f aca="false">IF(E203&gt;F203, "Y", "")</f>
        <v/>
      </c>
      <c r="N203" s="0" t="str">
        <f aca="false">IF(G203=1, "", G203)</f>
        <v/>
      </c>
      <c r="O203" s="0" t="str">
        <f aca="false">IF(N203="","",CONCATENATE(C203,"-",B203,"-",A203))</f>
        <v/>
      </c>
    </row>
    <row r="204" customFormat="false" ht="13.8" hidden="false" customHeight="false" outlineLevel="0" collapsed="false">
      <c r="A204" s="0" t="n">
        <v>2019</v>
      </c>
      <c r="B204" s="0" t="n">
        <v>7</v>
      </c>
      <c r="C204" s="0" t="n">
        <v>22</v>
      </c>
      <c r="D204" s="2" t="n">
        <v>0.585628425993491</v>
      </c>
      <c r="E204" s="2" t="n">
        <v>1700.47137571012</v>
      </c>
      <c r="F204" s="2" t="n">
        <v>1700.47137571012</v>
      </c>
      <c r="G204" s="3" t="n">
        <f aca="false">E204/F204</f>
        <v>1</v>
      </c>
      <c r="L204" s="0" t="str">
        <f aca="false">IF(E204&gt;F204, "Y", "")</f>
        <v/>
      </c>
      <c r="N204" s="0" t="str">
        <f aca="false">IF(G204=1, "", G204)</f>
        <v/>
      </c>
      <c r="O204" s="0" t="str">
        <f aca="false">IF(N204="","",CONCATENATE(C204,"-",B204,"-",A204))</f>
        <v/>
      </c>
    </row>
    <row r="205" customFormat="false" ht="13.8" hidden="false" customHeight="false" outlineLevel="0" collapsed="false">
      <c r="A205" s="0" t="n">
        <v>2019</v>
      </c>
      <c r="B205" s="0" t="n">
        <v>7</v>
      </c>
      <c r="C205" s="0" t="n">
        <v>23</v>
      </c>
      <c r="D205" s="2" t="n">
        <v>0.625082979997387</v>
      </c>
      <c r="E205" s="2" t="n">
        <v>2429.15742116087</v>
      </c>
      <c r="F205" s="2" t="n">
        <v>2429.15742116087</v>
      </c>
      <c r="G205" s="3" t="n">
        <f aca="false">E205/F205</f>
        <v>1</v>
      </c>
      <c r="L205" s="0" t="str">
        <f aca="false">IF(E205&gt;F205, "Y", "")</f>
        <v/>
      </c>
      <c r="N205" s="0" t="str">
        <f aca="false">IF(G205=1, "", G205)</f>
        <v/>
      </c>
      <c r="O205" s="0" t="str">
        <f aca="false">IF(N205="","",CONCATENATE(C205,"-",B205,"-",A205))</f>
        <v/>
      </c>
    </row>
    <row r="206" customFormat="false" ht="13.8" hidden="false" customHeight="false" outlineLevel="0" collapsed="false">
      <c r="A206" s="0" t="n">
        <v>2019</v>
      </c>
      <c r="B206" s="0" t="n">
        <v>7</v>
      </c>
      <c r="C206" s="0" t="n">
        <v>24</v>
      </c>
      <c r="D206" s="2" t="n">
        <v>0.688236258982215</v>
      </c>
      <c r="E206" s="2" t="n">
        <v>2124.84529359882</v>
      </c>
      <c r="F206" s="2" t="n">
        <v>2124.84529359882</v>
      </c>
      <c r="G206" s="3" t="n">
        <f aca="false">E206/F206</f>
        <v>1</v>
      </c>
      <c r="L206" s="0" t="str">
        <f aca="false">IF(E206&gt;F206, "Y", "")</f>
        <v/>
      </c>
      <c r="N206" s="0" t="str">
        <f aca="false">IF(G206=1, "", G206)</f>
        <v/>
      </c>
      <c r="O206" s="0" t="str">
        <f aca="false">IF(N206="","",CONCATENATE(C206,"-",B206,"-",A206))</f>
        <v/>
      </c>
    </row>
    <row r="207" customFormat="false" ht="13.8" hidden="false" customHeight="false" outlineLevel="0" collapsed="false">
      <c r="A207" s="0" t="n">
        <v>2019</v>
      </c>
      <c r="B207" s="0" t="n">
        <v>7</v>
      </c>
      <c r="C207" s="0" t="n">
        <v>25</v>
      </c>
      <c r="D207" s="2" t="n">
        <v>0.622786599007668</v>
      </c>
      <c r="E207" s="2" t="n">
        <v>2012.26126917222</v>
      </c>
      <c r="F207" s="2" t="n">
        <v>2012.26126917222</v>
      </c>
      <c r="G207" s="3" t="n">
        <f aca="false">E207/F207</f>
        <v>1</v>
      </c>
      <c r="L207" s="0" t="str">
        <f aca="false">IF(E207&gt;F207, "Y", "")</f>
        <v/>
      </c>
      <c r="N207" s="0" t="str">
        <f aca="false">IF(G207=1, "", G207)</f>
        <v/>
      </c>
      <c r="O207" s="0" t="str">
        <f aca="false">IF(N207="","",CONCATENATE(C207,"-",B207,"-",A207))</f>
        <v/>
      </c>
    </row>
    <row r="208" customFormat="false" ht="13.8" hidden="false" customHeight="false" outlineLevel="0" collapsed="false">
      <c r="A208" s="0" t="n">
        <v>2019</v>
      </c>
      <c r="B208" s="0" t="n">
        <v>7</v>
      </c>
      <c r="C208" s="0" t="n">
        <v>26</v>
      </c>
      <c r="D208" s="2" t="n">
        <v>0.610848944983445</v>
      </c>
      <c r="E208" s="2" t="n">
        <v>1790.89598353559</v>
      </c>
      <c r="F208" s="2" t="n">
        <v>1790.89598353559</v>
      </c>
      <c r="G208" s="3" t="n">
        <f aca="false">E208/F208</f>
        <v>1</v>
      </c>
      <c r="L208" s="0" t="str">
        <f aca="false">IF(E208&gt;F208, "Y", "")</f>
        <v/>
      </c>
      <c r="N208" s="0" t="str">
        <f aca="false">IF(G208=1, "", G208)</f>
        <v/>
      </c>
      <c r="O208" s="0" t="str">
        <f aca="false">IF(N208="","",CONCATENATE(C208,"-",B208,"-",A208))</f>
        <v/>
      </c>
    </row>
    <row r="209" customFormat="false" ht="13.8" hidden="false" customHeight="false" outlineLevel="0" collapsed="false">
      <c r="A209" s="0" t="n">
        <v>2019</v>
      </c>
      <c r="B209" s="0" t="n">
        <v>7</v>
      </c>
      <c r="C209" s="0" t="n">
        <v>27</v>
      </c>
      <c r="D209" s="2" t="n">
        <v>0.598081455013016</v>
      </c>
      <c r="E209" s="2" t="n">
        <v>1920.71900182079</v>
      </c>
      <c r="F209" s="2" t="n">
        <v>1920.71900182079</v>
      </c>
      <c r="G209" s="3" t="n">
        <f aca="false">E209/F209</f>
        <v>1</v>
      </c>
      <c r="L209" s="0" t="str">
        <f aca="false">IF(E209&gt;F209, "Y", "")</f>
        <v/>
      </c>
      <c r="N209" s="3" t="str">
        <f aca="false">IF(G209=1, "", G209)</f>
        <v/>
      </c>
      <c r="O209" s="0" t="str">
        <f aca="false">IF(N209="","",CONCATENATE(C209,"-",B209,"-",A209))</f>
        <v/>
      </c>
    </row>
    <row r="210" customFormat="false" ht="13.8" hidden="false" customHeight="false" outlineLevel="0" collapsed="false">
      <c r="A210" s="0" t="n">
        <v>2019</v>
      </c>
      <c r="B210" s="0" t="n">
        <v>7</v>
      </c>
      <c r="C210" s="0" t="n">
        <v>28</v>
      </c>
      <c r="D210" s="2" t="n">
        <v>0.616080414998578</v>
      </c>
      <c r="E210" s="2" t="n">
        <v>2608.82971634401</v>
      </c>
      <c r="F210" s="2" t="n">
        <v>2608.82971634401</v>
      </c>
      <c r="G210" s="3" t="n">
        <f aca="false">E210/F210</f>
        <v>1</v>
      </c>
      <c r="L210" s="0" t="str">
        <f aca="false">IF(E210&gt;F210, "Y", "")</f>
        <v/>
      </c>
      <c r="N210" s="0" t="str">
        <f aca="false">IF(G210=1, "", G210)</f>
        <v/>
      </c>
      <c r="O210" s="0" t="str">
        <f aca="false">IF(N210="","",CONCATENATE(C210,"-",B210,"-",A210))</f>
        <v/>
      </c>
    </row>
    <row r="211" customFormat="false" ht="13.8" hidden="false" customHeight="false" outlineLevel="0" collapsed="false">
      <c r="A211" s="0" t="n">
        <v>2019</v>
      </c>
      <c r="B211" s="0" t="n">
        <v>7</v>
      </c>
      <c r="C211" s="0" t="n">
        <v>29</v>
      </c>
      <c r="D211" s="2" t="n">
        <v>0.589373766997596</v>
      </c>
      <c r="E211" s="2" t="n">
        <v>2182.40412115507</v>
      </c>
      <c r="F211" s="2" t="n">
        <v>2182.40412115507</v>
      </c>
      <c r="G211" s="3" t="n">
        <f aca="false">E211/F211</f>
        <v>1</v>
      </c>
      <c r="L211" s="0" t="str">
        <f aca="false">IF(E211&gt;F211, "Y", "")</f>
        <v/>
      </c>
      <c r="N211" s="0" t="str">
        <f aca="false">IF(G211=1, "", G211)</f>
        <v/>
      </c>
      <c r="O211" s="0" t="str">
        <f aca="false">IF(N211="","",CONCATENATE(C211,"-",B211,"-",A211))</f>
        <v/>
      </c>
    </row>
    <row r="212" customFormat="false" ht="13.8" hidden="false" customHeight="false" outlineLevel="0" collapsed="false">
      <c r="A212" s="0" t="n">
        <v>2019</v>
      </c>
      <c r="B212" s="0" t="n">
        <v>7</v>
      </c>
      <c r="C212" s="0" t="n">
        <v>30</v>
      </c>
      <c r="D212" s="2" t="n">
        <v>0.594393362989649</v>
      </c>
      <c r="E212" s="2" t="n">
        <v>2386.18139303373</v>
      </c>
      <c r="F212" s="2" t="n">
        <v>2386.18139303373</v>
      </c>
      <c r="G212" s="3" t="n">
        <f aca="false">E212/F212</f>
        <v>1</v>
      </c>
      <c r="L212" s="0" t="str">
        <f aca="false">IF(E212&gt;F212, "Y", "")</f>
        <v/>
      </c>
      <c r="N212" s="0" t="str">
        <f aca="false">IF(G212=1, "", G212)</f>
        <v/>
      </c>
      <c r="O212" s="0" t="str">
        <f aca="false">IF(N212="","",CONCATENATE(C212,"-",B212,"-",A212))</f>
        <v/>
      </c>
    </row>
    <row r="213" customFormat="false" ht="13.8" hidden="false" customHeight="false" outlineLevel="0" collapsed="false">
      <c r="A213" s="0" t="n">
        <v>2019</v>
      </c>
      <c r="B213" s="0" t="n">
        <v>7</v>
      </c>
      <c r="C213" s="0" t="n">
        <v>31</v>
      </c>
      <c r="D213" s="2" t="n">
        <v>0.600519044994144</v>
      </c>
      <c r="E213" s="2" t="n">
        <v>2058.59349197723</v>
      </c>
      <c r="F213" s="2" t="n">
        <v>2058.59349197723</v>
      </c>
      <c r="G213" s="3" t="n">
        <f aca="false">E213/F213</f>
        <v>1</v>
      </c>
      <c r="L213" s="0" t="str">
        <f aca="false">IF(E213&gt;F213, "Y", "")</f>
        <v/>
      </c>
      <c r="N213" s="0" t="str">
        <f aca="false">IF(G213=1, "", G213)</f>
        <v/>
      </c>
      <c r="O213" s="0" t="str">
        <f aca="false">IF(N213="","",CONCATENATE(C213,"-",B213,"-",A213))</f>
        <v/>
      </c>
    </row>
    <row r="214" customFormat="false" ht="13.8" hidden="false" customHeight="false" outlineLevel="0" collapsed="false">
      <c r="A214" s="0" t="n">
        <v>2019</v>
      </c>
      <c r="B214" s="0" t="n">
        <v>8</v>
      </c>
      <c r="C214" s="0" t="n">
        <v>1</v>
      </c>
      <c r="D214" s="2" t="n">
        <v>0.671997675992316</v>
      </c>
      <c r="E214" s="2" t="n">
        <v>2179.38907306139</v>
      </c>
      <c r="F214" s="2" t="n">
        <v>2179.38907306139</v>
      </c>
      <c r="G214" s="3" t="n">
        <f aca="false">E214/F214</f>
        <v>1</v>
      </c>
      <c r="L214" s="0" t="str">
        <f aca="false">IF(E214&gt;F214, "Y", "")</f>
        <v/>
      </c>
      <c r="N214" s="0" t="str">
        <f aca="false">IF(G214=1, "", G214)</f>
        <v/>
      </c>
      <c r="O214" s="0" t="str">
        <f aca="false">IF(N214="","",CONCATENATE(C214,"-",B214,"-",A214))</f>
        <v/>
      </c>
    </row>
    <row r="215" customFormat="false" ht="13.8" hidden="false" customHeight="false" outlineLevel="0" collapsed="false">
      <c r="A215" s="0" t="n">
        <v>2019</v>
      </c>
      <c r="B215" s="0" t="n">
        <v>8</v>
      </c>
      <c r="C215" s="0" t="n">
        <v>2</v>
      </c>
      <c r="D215" s="2" t="n">
        <v>0.635742963000666</v>
      </c>
      <c r="E215" s="2" t="n">
        <v>2282.68330850783</v>
      </c>
      <c r="F215" s="2" t="n">
        <v>2282.68330850783</v>
      </c>
      <c r="G215" s="3" t="n">
        <f aca="false">E215/F215</f>
        <v>1</v>
      </c>
      <c r="L215" s="0" t="str">
        <f aca="false">IF(E215&gt;F215, "Y", "")</f>
        <v/>
      </c>
      <c r="N215" s="0" t="str">
        <f aca="false">IF(G215=1, "", G215)</f>
        <v/>
      </c>
      <c r="O215" s="0" t="str">
        <f aca="false">IF(N215="","",CONCATENATE(C215,"-",B215,"-",A215))</f>
        <v/>
      </c>
    </row>
    <row r="216" customFormat="false" ht="13.8" hidden="false" customHeight="false" outlineLevel="0" collapsed="false">
      <c r="A216" s="0" t="n">
        <v>2019</v>
      </c>
      <c r="B216" s="0" t="n">
        <v>8</v>
      </c>
      <c r="C216" s="0" t="n">
        <v>3</v>
      </c>
      <c r="D216" s="2" t="n">
        <v>0.672523635992548</v>
      </c>
      <c r="E216" s="2" t="n">
        <v>2284.91448201115</v>
      </c>
      <c r="F216" s="2" t="n">
        <v>2284.91448201115</v>
      </c>
      <c r="G216" s="3" t="n">
        <f aca="false">E216/F216</f>
        <v>1</v>
      </c>
      <c r="L216" s="0" t="str">
        <f aca="false">IF(E216&gt;F216, "Y", "")</f>
        <v/>
      </c>
      <c r="N216" s="0" t="str">
        <f aca="false">IF(G216=1, "", G216)</f>
        <v/>
      </c>
      <c r="O216" s="0" t="str">
        <f aca="false">IF(N216="","",CONCATENATE(C216,"-",B216,"-",A216))</f>
        <v/>
      </c>
    </row>
    <row r="217" customFormat="false" ht="13.8" hidden="false" customHeight="false" outlineLevel="0" collapsed="false">
      <c r="A217" s="0" t="n">
        <v>2019</v>
      </c>
      <c r="B217" s="0" t="n">
        <v>8</v>
      </c>
      <c r="C217" s="0" t="n">
        <v>4</v>
      </c>
      <c r="D217" s="2" t="n">
        <v>0.605995599005837</v>
      </c>
      <c r="E217" s="2" t="n">
        <v>2316.09267775074</v>
      </c>
      <c r="F217" s="2" t="n">
        <v>2316.09267775074</v>
      </c>
      <c r="G217" s="3" t="n">
        <f aca="false">E217/F217</f>
        <v>1</v>
      </c>
      <c r="L217" s="0" t="str">
        <f aca="false">IF(E217&gt;F217, "Y", "")</f>
        <v/>
      </c>
      <c r="N217" s="0" t="str">
        <f aca="false">IF(G217=1, "", G217)</f>
        <v/>
      </c>
      <c r="O217" s="0" t="str">
        <f aca="false">IF(N217="","",CONCATENATE(C217,"-",B217,"-",A217))</f>
        <v/>
      </c>
    </row>
    <row r="218" customFormat="false" ht="13.8" hidden="false" customHeight="false" outlineLevel="0" collapsed="false">
      <c r="A218" s="0" t="n">
        <v>2019</v>
      </c>
      <c r="B218" s="0" t="n">
        <v>8</v>
      </c>
      <c r="C218" s="0" t="n">
        <v>5</v>
      </c>
      <c r="D218" s="2" t="n">
        <v>0.637652175995754</v>
      </c>
      <c r="E218" s="2" t="n">
        <v>2443.69621452895</v>
      </c>
      <c r="F218" s="2" t="n">
        <v>2443.69621452895</v>
      </c>
      <c r="G218" s="3" t="n">
        <f aca="false">E218/F218</f>
        <v>1</v>
      </c>
      <c r="L218" s="0" t="str">
        <f aca="false">IF(E218&gt;F218, "Y", "")</f>
        <v/>
      </c>
      <c r="N218" s="0" t="str">
        <f aca="false">IF(G218=1, "", G218)</f>
        <v/>
      </c>
      <c r="O218" s="0" t="str">
        <f aca="false">IF(N218="","",CONCATENATE(C218,"-",B218,"-",A218))</f>
        <v/>
      </c>
    </row>
    <row r="219" customFormat="false" ht="13.8" hidden="false" customHeight="false" outlineLevel="0" collapsed="false">
      <c r="A219" s="0" t="n">
        <v>2019</v>
      </c>
      <c r="B219" s="0" t="n">
        <v>8</v>
      </c>
      <c r="C219" s="0" t="n">
        <v>6</v>
      </c>
      <c r="D219" s="2" t="n">
        <v>0.593106901011197</v>
      </c>
      <c r="E219" s="2" t="n">
        <v>2214.38217032235</v>
      </c>
      <c r="F219" s="2" t="n">
        <v>2214.38217032235</v>
      </c>
      <c r="G219" s="3" t="n">
        <f aca="false">E219/F219</f>
        <v>1</v>
      </c>
      <c r="L219" s="0" t="str">
        <f aca="false">IF(E219&gt;F219, "Y", "")</f>
        <v/>
      </c>
      <c r="N219" s="0" t="str">
        <f aca="false">IF(G219=1, "", G219)</f>
        <v/>
      </c>
      <c r="O219" s="0" t="str">
        <f aca="false">IF(N219="","",CONCATENATE(C219,"-",B219,"-",A219))</f>
        <v/>
      </c>
    </row>
    <row r="220" customFormat="false" ht="13.8" hidden="false" customHeight="false" outlineLevel="0" collapsed="false">
      <c r="A220" s="0" t="n">
        <v>2019</v>
      </c>
      <c r="B220" s="0" t="n">
        <v>8</v>
      </c>
      <c r="C220" s="0" t="n">
        <v>7</v>
      </c>
      <c r="D220" s="2" t="n">
        <v>0.713296525995247</v>
      </c>
      <c r="E220" s="2" t="n">
        <v>2020.24982497656</v>
      </c>
      <c r="F220" s="2" t="n">
        <v>2032.18984196933</v>
      </c>
      <c r="G220" s="3" t="n">
        <f aca="false">E220/F220</f>
        <v>0.994124556305627</v>
      </c>
      <c r="L220" s="0" t="str">
        <f aca="false">IF(E220&gt;F220, "Y", "")</f>
        <v/>
      </c>
      <c r="N220" s="3" t="n">
        <f aca="false">IF(G220=1, "", G220)</f>
        <v>0.994124556305627</v>
      </c>
      <c r="O220" s="0" t="str">
        <f aca="false">IF(N220="","",CONCATENATE(C220,"-",B220,"-",A220))</f>
        <v>7-8-2019</v>
      </c>
    </row>
    <row r="221" customFormat="false" ht="13.8" hidden="false" customHeight="false" outlineLevel="0" collapsed="false">
      <c r="A221" s="0" t="n">
        <v>2019</v>
      </c>
      <c r="B221" s="0" t="n">
        <v>8</v>
      </c>
      <c r="C221" s="0" t="n">
        <v>8</v>
      </c>
      <c r="D221" s="2" t="n">
        <v>0.65371304799919</v>
      </c>
      <c r="E221" s="2" t="n">
        <v>1815.78599438621</v>
      </c>
      <c r="F221" s="2" t="n">
        <v>1815.78599438621</v>
      </c>
      <c r="G221" s="3" t="n">
        <f aca="false">E221/F221</f>
        <v>1</v>
      </c>
      <c r="L221" s="0" t="str">
        <f aca="false">IF(E221&gt;F221, "Y", "")</f>
        <v/>
      </c>
      <c r="N221" s="0" t="str">
        <f aca="false">IF(G221=1, "", G221)</f>
        <v/>
      </c>
      <c r="O221" s="0" t="str">
        <f aca="false">IF(N221="","",CONCATENATE(C221,"-",B221,"-",A221))</f>
        <v/>
      </c>
    </row>
    <row r="222" customFormat="false" ht="13.8" hidden="false" customHeight="false" outlineLevel="0" collapsed="false">
      <c r="A222" s="0" t="n">
        <v>2019</v>
      </c>
      <c r="B222" s="0" t="n">
        <v>8</v>
      </c>
      <c r="C222" s="0" t="n">
        <v>9</v>
      </c>
      <c r="D222" s="2" t="n">
        <v>0.621502886002418</v>
      </c>
      <c r="E222" s="2" t="n">
        <v>1666.36568998919</v>
      </c>
      <c r="F222" s="2" t="n">
        <v>1666.36568998919</v>
      </c>
      <c r="G222" s="3" t="n">
        <f aca="false">E222/F222</f>
        <v>1</v>
      </c>
      <c r="L222" s="0" t="str">
        <f aca="false">IF(E222&gt;F222, "Y", "")</f>
        <v/>
      </c>
      <c r="N222" s="3" t="str">
        <f aca="false">IF(G222=1, "", G222)</f>
        <v/>
      </c>
      <c r="O222" s="0" t="str">
        <f aca="false">IF(N222="","",CONCATENATE(C222,"-",B222,"-",A222))</f>
        <v/>
      </c>
    </row>
    <row r="223" customFormat="false" ht="13.8" hidden="false" customHeight="false" outlineLevel="0" collapsed="false">
      <c r="A223" s="0" t="n">
        <v>2019</v>
      </c>
      <c r="B223" s="0" t="n">
        <v>8</v>
      </c>
      <c r="C223" s="0" t="n">
        <v>10</v>
      </c>
      <c r="D223" s="2" t="n">
        <v>0.579116283013718</v>
      </c>
      <c r="E223" s="2" t="n">
        <v>2611.70037402542</v>
      </c>
      <c r="F223" s="2" t="n">
        <v>2611.70037402542</v>
      </c>
      <c r="G223" s="3" t="n">
        <f aca="false">E223/F223</f>
        <v>1</v>
      </c>
      <c r="L223" s="0" t="str">
        <f aca="false">IF(E223&gt;F223, "Y", "")</f>
        <v/>
      </c>
      <c r="N223" s="0" t="str">
        <f aca="false">IF(G223=1, "", G223)</f>
        <v/>
      </c>
      <c r="O223" s="0" t="str">
        <f aca="false">IF(N223="","",CONCATENATE(C223,"-",B223,"-",A223))</f>
        <v/>
      </c>
    </row>
    <row r="224" customFormat="false" ht="13.8" hidden="false" customHeight="false" outlineLevel="0" collapsed="false">
      <c r="A224" s="0" t="n">
        <v>2019</v>
      </c>
      <c r="B224" s="0" t="n">
        <v>8</v>
      </c>
      <c r="C224" s="0" t="n">
        <v>11</v>
      </c>
      <c r="D224" s="2" t="n">
        <v>0.617610750981839</v>
      </c>
      <c r="E224" s="2" t="n">
        <v>2519.40880850399</v>
      </c>
      <c r="F224" s="2" t="n">
        <v>2519.40880850399</v>
      </c>
      <c r="G224" s="3" t="n">
        <f aca="false">E224/F224</f>
        <v>1</v>
      </c>
      <c r="L224" s="0" t="str">
        <f aca="false">IF(E224&gt;F224, "Y", "")</f>
        <v/>
      </c>
      <c r="N224" s="3" t="str">
        <f aca="false">IF(G224=1, "", G224)</f>
        <v/>
      </c>
      <c r="O224" s="0" t="str">
        <f aca="false">IF(N224="","",CONCATENATE(C224,"-",B224,"-",A224))</f>
        <v/>
      </c>
    </row>
    <row r="225" customFormat="false" ht="13.8" hidden="false" customHeight="false" outlineLevel="0" collapsed="false">
      <c r="A225" s="0" t="n">
        <v>2019</v>
      </c>
      <c r="B225" s="0" t="n">
        <v>8</v>
      </c>
      <c r="C225" s="0" t="n">
        <v>12</v>
      </c>
      <c r="D225" s="2" t="n">
        <v>0.668303667014698</v>
      </c>
      <c r="E225" s="2" t="n">
        <v>2330.80397320813</v>
      </c>
      <c r="F225" s="2" t="n">
        <v>2330.80397320813</v>
      </c>
      <c r="G225" s="3" t="n">
        <f aca="false">E225/F225</f>
        <v>1</v>
      </c>
      <c r="L225" s="0" t="str">
        <f aca="false">IF(E225&gt;F225, "Y", "")</f>
        <v/>
      </c>
      <c r="N225" s="0" t="str">
        <f aca="false">IF(G225=1, "", G225)</f>
        <v/>
      </c>
      <c r="O225" s="0" t="str">
        <f aca="false">IF(N225="","",CONCATENATE(C225,"-",B225,"-",A225))</f>
        <v/>
      </c>
    </row>
    <row r="226" customFormat="false" ht="13.8" hidden="false" customHeight="false" outlineLevel="0" collapsed="false">
      <c r="A226" s="0" t="n">
        <v>2019</v>
      </c>
      <c r="B226" s="0" t="n">
        <v>8</v>
      </c>
      <c r="C226" s="0" t="n">
        <v>13</v>
      </c>
      <c r="D226" s="2" t="n">
        <v>0.670489754003938</v>
      </c>
      <c r="E226" s="2" t="n">
        <v>2644.60881578859</v>
      </c>
      <c r="F226" s="2" t="n">
        <v>2644.60881578859</v>
      </c>
      <c r="G226" s="3" t="n">
        <f aca="false">E226/F226</f>
        <v>1</v>
      </c>
      <c r="L226" s="0" t="str">
        <f aca="false">IF(E226&gt;F226, "Y", "")</f>
        <v/>
      </c>
      <c r="N226" s="0" t="str">
        <f aca="false">IF(G226=1, "", G226)</f>
        <v/>
      </c>
      <c r="O226" s="0" t="str">
        <f aca="false">IF(N226="","",CONCATENATE(C226,"-",B226,"-",A226))</f>
        <v/>
      </c>
    </row>
    <row r="227" customFormat="false" ht="13.8" hidden="false" customHeight="false" outlineLevel="0" collapsed="false">
      <c r="A227" s="0" t="n">
        <v>2019</v>
      </c>
      <c r="B227" s="0" t="n">
        <v>8</v>
      </c>
      <c r="C227" s="0" t="n">
        <v>14</v>
      </c>
      <c r="D227" s="2" t="n">
        <v>0.613265032006893</v>
      </c>
      <c r="E227" s="2" t="n">
        <v>1712.16219930816</v>
      </c>
      <c r="F227" s="2" t="n">
        <v>1712.16219930816</v>
      </c>
      <c r="G227" s="3" t="n">
        <f aca="false">E227/F227</f>
        <v>1</v>
      </c>
      <c r="L227" s="0" t="str">
        <f aca="false">IF(E227&gt;F227, "Y", "")</f>
        <v/>
      </c>
      <c r="N227" s="0" t="str">
        <f aca="false">IF(G227=1, "", G227)</f>
        <v/>
      </c>
      <c r="O227" s="0" t="str">
        <f aca="false">IF(N227="","",CONCATENATE(C227,"-",B227,"-",A227))</f>
        <v/>
      </c>
    </row>
    <row r="228" customFormat="false" ht="13.8" hidden="false" customHeight="false" outlineLevel="0" collapsed="false">
      <c r="A228" s="0" t="n">
        <v>2019</v>
      </c>
      <c r="B228" s="0" t="n">
        <v>8</v>
      </c>
      <c r="C228" s="0" t="n">
        <v>15</v>
      </c>
      <c r="D228" s="2" t="n">
        <v>0.624141142005101</v>
      </c>
      <c r="E228" s="2" t="n">
        <v>1779.92957251354</v>
      </c>
      <c r="F228" s="2" t="n">
        <v>1779.92957251354</v>
      </c>
      <c r="G228" s="3" t="n">
        <f aca="false">E228/F228</f>
        <v>1</v>
      </c>
      <c r="L228" s="0" t="str">
        <f aca="false">IF(E228&gt;F228, "Y", "")</f>
        <v/>
      </c>
      <c r="N228" s="0" t="str">
        <f aca="false">IF(G228=1, "", G228)</f>
        <v/>
      </c>
      <c r="O228" s="0" t="str">
        <f aca="false">IF(N228="","",CONCATENATE(C228,"-",B228,"-",A228))</f>
        <v/>
      </c>
    </row>
    <row r="229" customFormat="false" ht="13.8" hidden="false" customHeight="false" outlineLevel="0" collapsed="false">
      <c r="A229" s="0" t="n">
        <v>2019</v>
      </c>
      <c r="B229" s="0" t="n">
        <v>8</v>
      </c>
      <c r="C229" s="0" t="n">
        <v>16</v>
      </c>
      <c r="D229" s="2" t="n">
        <v>0.693508769007167</v>
      </c>
      <c r="E229" s="2" t="n">
        <v>1710.16710526676</v>
      </c>
      <c r="F229" s="2" t="n">
        <v>1819.63282851882</v>
      </c>
      <c r="G229" s="3" t="n">
        <f aca="false">E229/F229</f>
        <v>0.939841861755614</v>
      </c>
      <c r="L229" s="0" t="str">
        <f aca="false">IF(E229&gt;F229, "Y", "")</f>
        <v/>
      </c>
      <c r="N229" s="3" t="n">
        <f aca="false">IF(G229=1, "", G229)</f>
        <v>0.939841861755614</v>
      </c>
      <c r="O229" s="0" t="str">
        <f aca="false">IF(N229="","",CONCATENATE(C229,"-",B229,"-",A229))</f>
        <v>16-8-2019</v>
      </c>
    </row>
    <row r="230" customFormat="false" ht="13.8" hidden="false" customHeight="false" outlineLevel="0" collapsed="false">
      <c r="A230" s="0" t="n">
        <v>2019</v>
      </c>
      <c r="B230" s="0" t="n">
        <v>8</v>
      </c>
      <c r="C230" s="0" t="n">
        <v>17</v>
      </c>
      <c r="D230" s="2" t="n">
        <v>0.595619239000371</v>
      </c>
      <c r="E230" s="2" t="n">
        <v>2535.3816569376</v>
      </c>
      <c r="F230" s="2" t="n">
        <v>2535.3816569376</v>
      </c>
      <c r="G230" s="3" t="n">
        <f aca="false">E230/F230</f>
        <v>1</v>
      </c>
      <c r="L230" s="0" t="str">
        <f aca="false">IF(E230&gt;F230, "Y", "")</f>
        <v/>
      </c>
      <c r="N230" s="3" t="str">
        <f aca="false">IF(G230=1, "", G230)</f>
        <v/>
      </c>
      <c r="O230" s="0" t="str">
        <f aca="false">IF(N230="","",CONCATENATE(C230,"-",B230,"-",A230))</f>
        <v/>
      </c>
    </row>
    <row r="231" customFormat="false" ht="13.8" hidden="false" customHeight="false" outlineLevel="0" collapsed="false">
      <c r="A231" s="0" t="n">
        <v>2019</v>
      </c>
      <c r="B231" s="0" t="n">
        <v>8</v>
      </c>
      <c r="C231" s="0" t="n">
        <v>18</v>
      </c>
      <c r="D231" s="2" t="n">
        <v>0.602936006995151</v>
      </c>
      <c r="E231" s="2" t="n">
        <v>2204.47739920942</v>
      </c>
      <c r="F231" s="2" t="n">
        <v>2204.47739920942</v>
      </c>
      <c r="G231" s="3" t="n">
        <f aca="false">E231/F231</f>
        <v>1</v>
      </c>
      <c r="L231" s="0" t="str">
        <f aca="false">IF(E231&gt;F231, "Y", "")</f>
        <v/>
      </c>
      <c r="N231" s="3" t="str">
        <f aca="false">IF(G231=1, "", G231)</f>
        <v/>
      </c>
      <c r="O231" s="0" t="str">
        <f aca="false">IF(N231="","",CONCATENATE(C231,"-",B231,"-",A231))</f>
        <v/>
      </c>
    </row>
    <row r="232" customFormat="false" ht="13.8" hidden="false" customHeight="false" outlineLevel="0" collapsed="false">
      <c r="A232" s="0" t="n">
        <v>2019</v>
      </c>
      <c r="B232" s="0" t="n">
        <v>8</v>
      </c>
      <c r="C232" s="0" t="n">
        <v>19</v>
      </c>
      <c r="D232" s="2" t="n">
        <v>0.621717761008767</v>
      </c>
      <c r="E232" s="2" t="n">
        <v>1836.12012681397</v>
      </c>
      <c r="F232" s="2" t="n">
        <v>1836.12012681397</v>
      </c>
      <c r="G232" s="3" t="n">
        <f aca="false">E232/F232</f>
        <v>1</v>
      </c>
      <c r="L232" s="0" t="str">
        <f aca="false">IF(E232&gt;F232, "Y", "")</f>
        <v/>
      </c>
      <c r="N232" s="0" t="str">
        <f aca="false">IF(G232=1, "", G232)</f>
        <v/>
      </c>
      <c r="O232" s="0" t="str">
        <f aca="false">IF(N232="","",CONCATENATE(C232,"-",B232,"-",A232))</f>
        <v/>
      </c>
    </row>
    <row r="233" customFormat="false" ht="13.8" hidden="false" customHeight="false" outlineLevel="0" collapsed="false">
      <c r="A233" s="0" t="n">
        <v>2019</v>
      </c>
      <c r="B233" s="0" t="n">
        <v>8</v>
      </c>
      <c r="C233" s="0" t="n">
        <v>20</v>
      </c>
      <c r="D233" s="2" t="n">
        <v>0.672931259992765</v>
      </c>
      <c r="E233" s="2" t="n">
        <v>2293.28750106752</v>
      </c>
      <c r="F233" s="2" t="n">
        <v>2293.28750106752</v>
      </c>
      <c r="G233" s="3" t="n">
        <f aca="false">E233/F233</f>
        <v>1</v>
      </c>
      <c r="L233" s="0" t="str">
        <f aca="false">IF(E233&gt;F233, "Y", "")</f>
        <v/>
      </c>
      <c r="N233" s="0" t="str">
        <f aca="false">IF(G233=1, "", G233)</f>
        <v/>
      </c>
      <c r="O233" s="0" t="str">
        <f aca="false">IF(N233="","",CONCATENATE(C233,"-",B233,"-",A233))</f>
        <v/>
      </c>
    </row>
    <row r="234" customFormat="false" ht="13.8" hidden="false" customHeight="false" outlineLevel="0" collapsed="false">
      <c r="A234" s="0" t="n">
        <v>2019</v>
      </c>
      <c r="B234" s="0" t="n">
        <v>8</v>
      </c>
      <c r="C234" s="0" t="n">
        <v>21</v>
      </c>
      <c r="D234" s="2" t="n">
        <v>0.635378334991401</v>
      </c>
      <c r="E234" s="2" t="n">
        <v>2310.80608107311</v>
      </c>
      <c r="F234" s="2" t="n">
        <v>2310.80608107311</v>
      </c>
      <c r="G234" s="3" t="n">
        <f aca="false">E234/F234</f>
        <v>1</v>
      </c>
      <c r="L234" s="0" t="str">
        <f aca="false">IF(E234&gt;F234, "Y", "")</f>
        <v/>
      </c>
      <c r="N234" s="0" t="str">
        <f aca="false">IF(G234=1, "", G234)</f>
        <v/>
      </c>
      <c r="O234" s="0" t="str">
        <f aca="false">IF(N234="","",CONCATENATE(C234,"-",B234,"-",A234))</f>
        <v/>
      </c>
    </row>
    <row r="235" customFormat="false" ht="13.8" hidden="false" customHeight="false" outlineLevel="0" collapsed="false">
      <c r="A235" s="0" t="n">
        <v>2019</v>
      </c>
      <c r="B235" s="0" t="n">
        <v>8</v>
      </c>
      <c r="C235" s="0" t="n">
        <v>22</v>
      </c>
      <c r="D235" s="2" t="n">
        <v>0.614582409005379</v>
      </c>
      <c r="E235" s="2" t="n">
        <v>2546.01466991018</v>
      </c>
      <c r="F235" s="2" t="n">
        <v>2546.01466991018</v>
      </c>
      <c r="G235" s="3" t="n">
        <f aca="false">E235/F235</f>
        <v>1</v>
      </c>
      <c r="L235" s="0" t="str">
        <f aca="false">IF(E235&gt;F235, "Y", "")</f>
        <v/>
      </c>
      <c r="N235" s="0" t="str">
        <f aca="false">IF(G235=1, "", G235)</f>
        <v/>
      </c>
      <c r="O235" s="0" t="str">
        <f aca="false">IF(N235="","",CONCATENATE(C235,"-",B235,"-",A235))</f>
        <v/>
      </c>
    </row>
    <row r="236" customFormat="false" ht="13.8" hidden="false" customHeight="false" outlineLevel="0" collapsed="false">
      <c r="A236" s="0" t="n">
        <v>2019</v>
      </c>
      <c r="B236" s="0" t="n">
        <v>8</v>
      </c>
      <c r="C236" s="0" t="n">
        <v>23</v>
      </c>
      <c r="D236" s="2" t="n">
        <v>0.61689770699013</v>
      </c>
      <c r="E236" s="2" t="n">
        <v>2470.90471004143</v>
      </c>
      <c r="F236" s="2" t="n">
        <v>2470.90471004143</v>
      </c>
      <c r="G236" s="3" t="n">
        <f aca="false">E236/F236</f>
        <v>1</v>
      </c>
      <c r="L236" s="0" t="str">
        <f aca="false">IF(E236&gt;F236, "Y", "")</f>
        <v/>
      </c>
      <c r="N236" s="0" t="str">
        <f aca="false">IF(G236=1, "", G236)</f>
        <v/>
      </c>
      <c r="O236" s="0" t="str">
        <f aca="false">IF(N236="","",CONCATENATE(C236,"-",B236,"-",A236))</f>
        <v/>
      </c>
    </row>
    <row r="237" customFormat="false" ht="13.8" hidden="false" customHeight="false" outlineLevel="0" collapsed="false">
      <c r="A237" s="0" t="n">
        <v>2019</v>
      </c>
      <c r="B237" s="0" t="n">
        <v>8</v>
      </c>
      <c r="C237" s="0" t="n">
        <v>24</v>
      </c>
      <c r="D237" s="2" t="n">
        <v>0.623114304995397</v>
      </c>
      <c r="E237" s="2" t="n">
        <v>2017.22870803025</v>
      </c>
      <c r="F237" s="2" t="n">
        <v>2017.22870803025</v>
      </c>
      <c r="G237" s="3" t="n">
        <f aca="false">E237/F237</f>
        <v>1</v>
      </c>
      <c r="L237" s="0" t="str">
        <f aca="false">IF(E237&gt;F237, "Y", "")</f>
        <v/>
      </c>
      <c r="N237" s="0" t="str">
        <f aca="false">IF(G237=1, "", G237)</f>
        <v/>
      </c>
      <c r="O237" s="0" t="str">
        <f aca="false">IF(N237="","",CONCATENATE(C237,"-",B237,"-",A237))</f>
        <v/>
      </c>
    </row>
    <row r="238" customFormat="false" ht="13.8" hidden="false" customHeight="false" outlineLevel="0" collapsed="false">
      <c r="A238" s="0" t="n">
        <v>2019</v>
      </c>
      <c r="B238" s="0" t="n">
        <v>8</v>
      </c>
      <c r="C238" s="0" t="n">
        <v>25</v>
      </c>
      <c r="D238" s="2" t="n">
        <v>0.621671385015361</v>
      </c>
      <c r="E238" s="2" t="n">
        <v>1711.98556422521</v>
      </c>
      <c r="F238" s="2" t="n">
        <v>1711.98556422521</v>
      </c>
      <c r="G238" s="3" t="n">
        <f aca="false">E238/F238</f>
        <v>1</v>
      </c>
      <c r="L238" s="0" t="str">
        <f aca="false">IF(E238&gt;F238, "Y", "")</f>
        <v/>
      </c>
      <c r="N238" s="0" t="str">
        <f aca="false">IF(G238=1, "", G238)</f>
        <v/>
      </c>
      <c r="O238" s="0" t="str">
        <f aca="false">IF(N238="","",CONCATENATE(C238,"-",B238,"-",A238))</f>
        <v/>
      </c>
    </row>
    <row r="239" customFormat="false" ht="13.8" hidden="false" customHeight="false" outlineLevel="0" collapsed="false">
      <c r="A239" s="0" t="n">
        <v>2019</v>
      </c>
      <c r="B239" s="0" t="n">
        <v>8</v>
      </c>
      <c r="C239" s="0" t="n">
        <v>26</v>
      </c>
      <c r="D239" s="2" t="n">
        <v>0.606282597000245</v>
      </c>
      <c r="E239" s="2" t="n">
        <v>2266.3420761563</v>
      </c>
      <c r="F239" s="2" t="n">
        <v>2266.3420761563</v>
      </c>
      <c r="G239" s="3" t="n">
        <f aca="false">E239/F239</f>
        <v>1</v>
      </c>
      <c r="L239" s="0" t="str">
        <f aca="false">IF(E239&gt;F239, "Y", "")</f>
        <v/>
      </c>
      <c r="N239" s="0" t="str">
        <f aca="false">IF(G239=1, "", G239)</f>
        <v/>
      </c>
      <c r="O239" s="0" t="str">
        <f aca="false">IF(N239="","",CONCATENATE(C239,"-",B239,"-",A239))</f>
        <v/>
      </c>
    </row>
    <row r="240" customFormat="false" ht="13.8" hidden="false" customHeight="false" outlineLevel="0" collapsed="false">
      <c r="A240" s="0" t="n">
        <v>2019</v>
      </c>
      <c r="B240" s="0" t="n">
        <v>8</v>
      </c>
      <c r="C240" s="0" t="n">
        <v>27</v>
      </c>
      <c r="D240" s="2" t="n">
        <v>0.581120785995154</v>
      </c>
      <c r="E240" s="2" t="n">
        <v>2583.24458678407</v>
      </c>
      <c r="F240" s="2" t="n">
        <v>2583.24458678407</v>
      </c>
      <c r="G240" s="3" t="n">
        <f aca="false">E240/F240</f>
        <v>1</v>
      </c>
      <c r="L240" s="0" t="str">
        <f aca="false">IF(E240&gt;F240, "Y", "")</f>
        <v/>
      </c>
      <c r="N240" s="0" t="str">
        <f aca="false">IF(G240=1, "", G240)</f>
        <v/>
      </c>
      <c r="O240" s="0" t="str">
        <f aca="false">IF(N240="","",CONCATENATE(C240,"-",B240,"-",A240))</f>
        <v/>
      </c>
    </row>
    <row r="241" customFormat="false" ht="13.8" hidden="false" customHeight="false" outlineLevel="0" collapsed="false">
      <c r="A241" s="0" t="n">
        <v>2019</v>
      </c>
      <c r="B241" s="0" t="n">
        <v>8</v>
      </c>
      <c r="C241" s="0" t="n">
        <v>28</v>
      </c>
      <c r="D241" s="2" t="n">
        <v>0.586948466981994</v>
      </c>
      <c r="E241" s="2" t="n">
        <v>2313.87549531601</v>
      </c>
      <c r="F241" s="2" t="n">
        <v>2313.87549531601</v>
      </c>
      <c r="G241" s="3" t="n">
        <f aca="false">E241/F241</f>
        <v>1</v>
      </c>
      <c r="L241" s="0" t="str">
        <f aca="false">IF(E241&gt;F241, "Y", "")</f>
        <v/>
      </c>
      <c r="N241" s="0" t="str">
        <f aca="false">IF(G241=1, "", G241)</f>
        <v/>
      </c>
      <c r="O241" s="0" t="str">
        <f aca="false">IF(N241="","",CONCATENATE(C241,"-",B241,"-",A241))</f>
        <v/>
      </c>
    </row>
    <row r="242" customFormat="false" ht="13.8" hidden="false" customHeight="false" outlineLevel="0" collapsed="false">
      <c r="A242" s="0" t="n">
        <v>2019</v>
      </c>
      <c r="B242" s="0" t="n">
        <v>8</v>
      </c>
      <c r="C242" s="0" t="n">
        <v>29</v>
      </c>
      <c r="D242" s="2" t="n">
        <v>0.646991863002768</v>
      </c>
      <c r="E242" s="2" t="n">
        <v>2360.04577683354</v>
      </c>
      <c r="F242" s="2" t="n">
        <v>2360.04577683354</v>
      </c>
      <c r="G242" s="3" t="n">
        <f aca="false">E242/F242</f>
        <v>1</v>
      </c>
      <c r="L242" s="0" t="str">
        <f aca="false">IF(E242&gt;F242, "Y", "")</f>
        <v/>
      </c>
      <c r="N242" s="0" t="str">
        <f aca="false">IF(G242=1, "", G242)</f>
        <v/>
      </c>
      <c r="O242" s="0" t="str">
        <f aca="false">IF(N242="","",CONCATENATE(C242,"-",B242,"-",A242))</f>
        <v/>
      </c>
    </row>
    <row r="243" customFormat="false" ht="13.8" hidden="false" customHeight="false" outlineLevel="0" collapsed="false">
      <c r="A243" s="0" t="n">
        <v>2019</v>
      </c>
      <c r="B243" s="0" t="n">
        <v>8</v>
      </c>
      <c r="C243" s="0" t="n">
        <v>30</v>
      </c>
      <c r="D243" s="2" t="n">
        <v>0.64287693600636</v>
      </c>
      <c r="E243" s="2" t="n">
        <v>2186.20208651858</v>
      </c>
      <c r="F243" s="2" t="n">
        <v>2186.20208651858</v>
      </c>
      <c r="G243" s="3" t="n">
        <f aca="false">E243/F243</f>
        <v>1</v>
      </c>
      <c r="L243" s="0" t="str">
        <f aca="false">IF(E243&gt;F243, "Y", "")</f>
        <v/>
      </c>
      <c r="N243" s="0" t="str">
        <f aca="false">IF(G243=1, "", G243)</f>
        <v/>
      </c>
      <c r="O243" s="0" t="str">
        <f aca="false">IF(N243="","",CONCATENATE(C243,"-",B243,"-",A243))</f>
        <v/>
      </c>
    </row>
    <row r="244" customFormat="false" ht="13.8" hidden="false" customHeight="false" outlineLevel="0" collapsed="false">
      <c r="A244" s="0" t="n">
        <v>2019</v>
      </c>
      <c r="B244" s="0" t="n">
        <v>8</v>
      </c>
      <c r="C244" s="0" t="n">
        <v>31</v>
      </c>
      <c r="D244" s="2" t="n">
        <v>0.628221607999876</v>
      </c>
      <c r="E244" s="2" t="n">
        <v>2245.4597768131</v>
      </c>
      <c r="F244" s="2" t="n">
        <v>2245.4597768131</v>
      </c>
      <c r="G244" s="3" t="n">
        <f aca="false">E244/F244</f>
        <v>1</v>
      </c>
      <c r="L244" s="0" t="str">
        <f aca="false">IF(E244&gt;F244, "Y", "")</f>
        <v/>
      </c>
      <c r="N244" s="0" t="str">
        <f aca="false">IF(G244=1, "", G244)</f>
        <v/>
      </c>
      <c r="O244" s="0" t="str">
        <f aca="false">IF(N244="","",CONCATENATE(C244,"-",B244,"-",A244))</f>
        <v/>
      </c>
    </row>
    <row r="245" customFormat="false" ht="13.8" hidden="false" customHeight="false" outlineLevel="0" collapsed="false">
      <c r="A245" s="0" t="n">
        <v>2019</v>
      </c>
      <c r="B245" s="0" t="n">
        <v>9</v>
      </c>
      <c r="C245" s="0" t="n">
        <v>1</v>
      </c>
      <c r="D245" s="2" t="n">
        <v>0.703480874013621</v>
      </c>
      <c r="E245" s="2" t="n">
        <v>2887.1078279086</v>
      </c>
      <c r="F245" s="2" t="n">
        <v>2887.1078279086</v>
      </c>
      <c r="G245" s="3" t="n">
        <f aca="false">E245/F245</f>
        <v>1</v>
      </c>
      <c r="L245" s="0" t="str">
        <f aca="false">IF(E245&gt;F245, "Y", "")</f>
        <v/>
      </c>
      <c r="N245" s="0" t="str">
        <f aca="false">IF(G245=1, "", G245)</f>
        <v/>
      </c>
      <c r="O245" s="0" t="str">
        <f aca="false">IF(N245="","",CONCATENATE(C245,"-",B245,"-",A245))</f>
        <v/>
      </c>
    </row>
    <row r="246" customFormat="false" ht="13.8" hidden="false" customHeight="false" outlineLevel="0" collapsed="false">
      <c r="A246" s="0" t="n">
        <v>2019</v>
      </c>
      <c r="B246" s="0" t="n">
        <v>9</v>
      </c>
      <c r="C246" s="0" t="n">
        <v>2</v>
      </c>
      <c r="D246" s="2" t="n">
        <v>0.653066500992281</v>
      </c>
      <c r="E246" s="2" t="n">
        <v>2013.83515307421</v>
      </c>
      <c r="F246" s="2" t="n">
        <v>2013.83515307421</v>
      </c>
      <c r="G246" s="3" t="n">
        <f aca="false">E246/F246</f>
        <v>1</v>
      </c>
      <c r="L246" s="0" t="str">
        <f aca="false">IF(E246&gt;F246, "Y", "")</f>
        <v/>
      </c>
      <c r="N246" s="0" t="str">
        <f aca="false">IF(G246=1, "", G246)</f>
        <v/>
      </c>
      <c r="O246" s="0" t="str">
        <f aca="false">IF(N246="","",CONCATENATE(C246,"-",B246,"-",A246))</f>
        <v/>
      </c>
    </row>
    <row r="247" customFormat="false" ht="13.8" hidden="false" customHeight="false" outlineLevel="0" collapsed="false">
      <c r="A247" s="0" t="n">
        <v>2019</v>
      </c>
      <c r="B247" s="0" t="n">
        <v>9</v>
      </c>
      <c r="C247" s="0" t="n">
        <v>3</v>
      </c>
      <c r="D247" s="2" t="n">
        <v>0.675758180994308</v>
      </c>
      <c r="E247" s="2" t="n">
        <v>2406.89592440541</v>
      </c>
      <c r="F247" s="2" t="n">
        <v>2406.89592440541</v>
      </c>
      <c r="G247" s="3" t="n">
        <f aca="false">E247/F247</f>
        <v>1</v>
      </c>
      <c r="L247" s="0" t="str">
        <f aca="false">IF(E247&gt;F247, "Y", "")</f>
        <v/>
      </c>
      <c r="N247" s="0" t="str">
        <f aca="false">IF(G247=1, "", G247)</f>
        <v/>
      </c>
      <c r="O247" s="0" t="str">
        <f aca="false">IF(N247="","",CONCATENATE(C247,"-",B247,"-",A247))</f>
        <v/>
      </c>
    </row>
    <row r="248" customFormat="false" ht="13.8" hidden="false" customHeight="false" outlineLevel="0" collapsed="false">
      <c r="A248" s="0" t="n">
        <v>2019</v>
      </c>
      <c r="B248" s="0" t="n">
        <v>9</v>
      </c>
      <c r="C248" s="0" t="n">
        <v>4</v>
      </c>
      <c r="D248" s="2" t="n">
        <v>0.582829747989308</v>
      </c>
      <c r="E248" s="2" t="n">
        <v>2394.21409902025</v>
      </c>
      <c r="F248" s="2" t="n">
        <v>2394.21409902025</v>
      </c>
      <c r="G248" s="3" t="n">
        <f aca="false">E248/F248</f>
        <v>1</v>
      </c>
      <c r="L248" s="0" t="str">
        <f aca="false">IF(E248&gt;F248, "Y", "")</f>
        <v/>
      </c>
      <c r="N248" s="0" t="str">
        <f aca="false">IF(G248=1, "", G248)</f>
        <v/>
      </c>
      <c r="O248" s="0" t="str">
        <f aca="false">IF(N248="","",CONCATENATE(C248,"-",B248,"-",A248))</f>
        <v/>
      </c>
    </row>
    <row r="249" customFormat="false" ht="13.8" hidden="false" customHeight="false" outlineLevel="0" collapsed="false">
      <c r="A249" s="0" t="n">
        <v>2019</v>
      </c>
      <c r="B249" s="0" t="n">
        <v>9</v>
      </c>
      <c r="C249" s="0" t="n">
        <v>5</v>
      </c>
      <c r="D249" s="2" t="n">
        <v>0.59280948000378</v>
      </c>
      <c r="E249" s="2" t="n">
        <v>2591.28487976642</v>
      </c>
      <c r="F249" s="2" t="n">
        <v>2591.28487976642</v>
      </c>
      <c r="G249" s="3" t="n">
        <f aca="false">E249/F249</f>
        <v>1</v>
      </c>
      <c r="L249" s="0" t="str">
        <f aca="false">IF(E249&gt;F249, "Y", "")</f>
        <v/>
      </c>
      <c r="N249" s="0" t="str">
        <f aca="false">IF(G249=1, "", G249)</f>
        <v/>
      </c>
      <c r="O249" s="0" t="str">
        <f aca="false">IF(N249="","",CONCATENATE(C249,"-",B249,"-",A249))</f>
        <v/>
      </c>
    </row>
    <row r="250" customFormat="false" ht="13.8" hidden="false" customHeight="false" outlineLevel="0" collapsed="false">
      <c r="A250" s="0" t="n">
        <v>2019</v>
      </c>
      <c r="B250" s="0" t="n">
        <v>9</v>
      </c>
      <c r="C250" s="0" t="n">
        <v>6</v>
      </c>
      <c r="D250" s="2" t="n">
        <v>0.700459573999979</v>
      </c>
      <c r="E250" s="2" t="n">
        <v>1701.48577545019</v>
      </c>
      <c r="F250" s="2" t="n">
        <v>1786.79394966467</v>
      </c>
      <c r="G250" s="3" t="n">
        <f aca="false">E250/F250</f>
        <v>0.952256288851611</v>
      </c>
      <c r="L250" s="0" t="str">
        <f aca="false">IF(E250&gt;F250, "Y", "")</f>
        <v/>
      </c>
      <c r="N250" s="3" t="n">
        <f aca="false">IF(G250=1, "", G250)</f>
        <v>0.952256288851611</v>
      </c>
      <c r="O250" s="0" t="str">
        <f aca="false">IF(N250="","",CONCATENATE(C250,"-",B250,"-",A250))</f>
        <v>6-9-2019</v>
      </c>
    </row>
    <row r="251" customFormat="false" ht="13.8" hidden="false" customHeight="false" outlineLevel="0" collapsed="false">
      <c r="A251" s="0" t="n">
        <v>2019</v>
      </c>
      <c r="B251" s="0" t="n">
        <v>9</v>
      </c>
      <c r="C251" s="0" t="n">
        <v>7</v>
      </c>
      <c r="D251" s="2" t="n">
        <v>0.590282099001342</v>
      </c>
      <c r="E251" s="2" t="n">
        <v>2547.82208255915</v>
      </c>
      <c r="F251" s="2" t="n">
        <v>2547.82208255915</v>
      </c>
      <c r="G251" s="3" t="n">
        <f aca="false">E251/F251</f>
        <v>1</v>
      </c>
      <c r="L251" s="0" t="str">
        <f aca="false">IF(E251&gt;F251, "Y", "")</f>
        <v/>
      </c>
      <c r="N251" s="0" t="str">
        <f aca="false">IF(G251=1, "", G251)</f>
        <v/>
      </c>
      <c r="O251" s="0" t="str">
        <f aca="false">IF(N251="","",CONCATENATE(C251,"-",B251,"-",A251))</f>
        <v/>
      </c>
    </row>
    <row r="252" customFormat="false" ht="13.8" hidden="false" customHeight="false" outlineLevel="0" collapsed="false">
      <c r="A252" s="0" t="n">
        <v>2019</v>
      </c>
      <c r="B252" s="0" t="n">
        <v>9</v>
      </c>
      <c r="C252" s="0" t="n">
        <v>8</v>
      </c>
      <c r="D252" s="2" t="n">
        <v>0.585424961987883</v>
      </c>
      <c r="E252" s="2" t="n">
        <v>2334.63010603704</v>
      </c>
      <c r="F252" s="2" t="n">
        <v>2334.63010603704</v>
      </c>
      <c r="G252" s="3" t="n">
        <f aca="false">E252/F252</f>
        <v>1</v>
      </c>
      <c r="L252" s="0" t="str">
        <f aca="false">IF(E252&gt;F252, "Y", "")</f>
        <v/>
      </c>
      <c r="N252" s="0" t="str">
        <f aca="false">IF(G252=1, "", G252)</f>
        <v/>
      </c>
      <c r="O252" s="0" t="str">
        <f aca="false">IF(N252="","",CONCATENATE(C252,"-",B252,"-",A252))</f>
        <v/>
      </c>
    </row>
    <row r="253" customFormat="false" ht="13.8" hidden="false" customHeight="false" outlineLevel="0" collapsed="false">
      <c r="A253" s="0" t="n">
        <v>2019</v>
      </c>
      <c r="B253" s="0" t="n">
        <v>9</v>
      </c>
      <c r="C253" s="0" t="n">
        <v>9</v>
      </c>
      <c r="D253" s="2" t="n">
        <v>0.675959180982318</v>
      </c>
      <c r="E253" s="2" t="n">
        <v>1742.42986596756</v>
      </c>
      <c r="F253" s="2" t="n">
        <v>1800.36454554559</v>
      </c>
      <c r="G253" s="3" t="n">
        <f aca="false">E253/F253</f>
        <v>0.967820584047068</v>
      </c>
      <c r="L253" s="0" t="str">
        <f aca="false">IF(E253&gt;F253, "Y", "")</f>
        <v/>
      </c>
      <c r="N253" s="3" t="n">
        <f aca="false">IF(G253=1, "", G253)</f>
        <v>0.967820584047068</v>
      </c>
      <c r="O253" s="0" t="str">
        <f aca="false">IF(N253="","",CONCATENATE(C253,"-",B253,"-",A253))</f>
        <v>9-9-2019</v>
      </c>
    </row>
    <row r="254" customFormat="false" ht="13.8" hidden="false" customHeight="false" outlineLevel="0" collapsed="false">
      <c r="A254" s="0" t="n">
        <v>2019</v>
      </c>
      <c r="B254" s="0" t="n">
        <v>9</v>
      </c>
      <c r="C254" s="0" t="n">
        <v>10</v>
      </c>
      <c r="D254" s="2" t="n">
        <v>0.619232793978881</v>
      </c>
      <c r="E254" s="2" t="n">
        <v>1356.40333685778</v>
      </c>
      <c r="F254" s="2" t="n">
        <v>1356.40333685778</v>
      </c>
      <c r="G254" s="3" t="n">
        <f aca="false">E254/F254</f>
        <v>1</v>
      </c>
      <c r="L254" s="0" t="str">
        <f aca="false">IF(E254&gt;F254, "Y", "")</f>
        <v/>
      </c>
      <c r="N254" s="0" t="str">
        <f aca="false">IF(G254=1, "", G254)</f>
        <v/>
      </c>
      <c r="O254" s="0" t="str">
        <f aca="false">IF(N254="","",CONCATENATE(C254,"-",B254,"-",A254))</f>
        <v/>
      </c>
    </row>
    <row r="255" customFormat="false" ht="13.8" hidden="false" customHeight="false" outlineLevel="0" collapsed="false">
      <c r="A255" s="0" t="n">
        <v>2019</v>
      </c>
      <c r="B255" s="0" t="n">
        <v>9</v>
      </c>
      <c r="C255" s="0" t="n">
        <v>11</v>
      </c>
      <c r="D255" s="2" t="n">
        <v>0.581719078007154</v>
      </c>
      <c r="E255" s="2" t="n">
        <v>2039.58572547765</v>
      </c>
      <c r="F255" s="2" t="n">
        <v>2039.58572547765</v>
      </c>
      <c r="G255" s="3" t="n">
        <f aca="false">E255/F255</f>
        <v>1</v>
      </c>
      <c r="L255" s="0" t="str">
        <f aca="false">IF(E255&gt;F255, "Y", "")</f>
        <v/>
      </c>
      <c r="N255" s="0" t="str">
        <f aca="false">IF(G255=1, "", G255)</f>
        <v/>
      </c>
      <c r="O255" s="0" t="str">
        <f aca="false">IF(N255="","",CONCATENATE(C255,"-",B255,"-",A255))</f>
        <v/>
      </c>
    </row>
    <row r="256" customFormat="false" ht="13.8" hidden="false" customHeight="false" outlineLevel="0" collapsed="false">
      <c r="A256" s="0" t="n">
        <v>2019</v>
      </c>
      <c r="B256" s="0" t="n">
        <v>9</v>
      </c>
      <c r="C256" s="0" t="n">
        <v>12</v>
      </c>
      <c r="D256" s="2" t="n">
        <v>0.581429368001409</v>
      </c>
      <c r="E256" s="2" t="n">
        <v>2340.70951623293</v>
      </c>
      <c r="F256" s="2" t="n">
        <v>2340.70951623293</v>
      </c>
      <c r="G256" s="3" t="n">
        <f aca="false">E256/F256</f>
        <v>1</v>
      </c>
      <c r="L256" s="0" t="str">
        <f aca="false">IF(E256&gt;F256, "Y", "")</f>
        <v/>
      </c>
      <c r="N256" s="0" t="str">
        <f aca="false">IF(G256=1, "", G256)</f>
        <v/>
      </c>
      <c r="O256" s="0" t="str">
        <f aca="false">IF(N256="","",CONCATENATE(C256,"-",B256,"-",A256))</f>
        <v/>
      </c>
    </row>
    <row r="257" customFormat="false" ht="13.8" hidden="false" customHeight="false" outlineLevel="0" collapsed="false">
      <c r="A257" s="0" t="n">
        <v>2019</v>
      </c>
      <c r="B257" s="0" t="n">
        <v>9</v>
      </c>
      <c r="C257" s="0" t="n">
        <v>13</v>
      </c>
      <c r="D257" s="2" t="n">
        <v>0.582879997004056</v>
      </c>
      <c r="E257" s="2" t="n">
        <v>1916.75160754559</v>
      </c>
      <c r="F257" s="2" t="n">
        <v>1916.75160754559</v>
      </c>
      <c r="G257" s="3" t="n">
        <f aca="false">E257/F257</f>
        <v>1</v>
      </c>
      <c r="L257" s="0" t="str">
        <f aca="false">IF(E257&gt;F257, "Y", "")</f>
        <v/>
      </c>
      <c r="N257" s="0" t="str">
        <f aca="false">IF(G257=1, "", G257)</f>
        <v/>
      </c>
      <c r="O257" s="0" t="str">
        <f aca="false">IF(N257="","",CONCATENATE(C257,"-",B257,"-",A257))</f>
        <v/>
      </c>
    </row>
    <row r="258" customFormat="false" ht="13.8" hidden="false" customHeight="false" outlineLevel="0" collapsed="false">
      <c r="A258" s="0" t="n">
        <v>2019</v>
      </c>
      <c r="B258" s="0" t="n">
        <v>9</v>
      </c>
      <c r="C258" s="0" t="n">
        <v>14</v>
      </c>
      <c r="D258" s="2" t="n">
        <v>0.610757105983794</v>
      </c>
      <c r="E258" s="2" t="n">
        <v>1905.22457820621</v>
      </c>
      <c r="F258" s="2" t="n">
        <v>1905.22457820621</v>
      </c>
      <c r="G258" s="3" t="n">
        <f aca="false">E258/F258</f>
        <v>1</v>
      </c>
      <c r="L258" s="0" t="str">
        <f aca="false">IF(E258&gt;F258, "Y", "")</f>
        <v/>
      </c>
      <c r="N258" s="0" t="str">
        <f aca="false">IF(G258=1, "", G258)</f>
        <v/>
      </c>
      <c r="O258" s="0" t="str">
        <f aca="false">IF(N258="","",CONCATENATE(C258,"-",B258,"-",A258))</f>
        <v/>
      </c>
    </row>
    <row r="259" customFormat="false" ht="13.8" hidden="false" customHeight="false" outlineLevel="0" collapsed="false">
      <c r="A259" s="0" t="n">
        <v>2019</v>
      </c>
      <c r="B259" s="0" t="n">
        <v>9</v>
      </c>
      <c r="C259" s="0" t="n">
        <v>15</v>
      </c>
      <c r="D259" s="2" t="n">
        <v>0.607077138993191</v>
      </c>
      <c r="E259" s="2" t="n">
        <v>1756.00747746209</v>
      </c>
      <c r="F259" s="2" t="n">
        <v>1756.00747746209</v>
      </c>
      <c r="G259" s="3" t="n">
        <f aca="false">E259/F259</f>
        <v>1</v>
      </c>
      <c r="L259" s="0" t="str">
        <f aca="false">IF(E259&gt;F259, "Y", "")</f>
        <v/>
      </c>
      <c r="N259" s="0" t="str">
        <f aca="false">IF(G259=1, "", G259)</f>
        <v/>
      </c>
      <c r="O259" s="0" t="str">
        <f aca="false">IF(N259="","",CONCATENATE(C259,"-",B259,"-",A259))</f>
        <v/>
      </c>
    </row>
    <row r="260" customFormat="false" ht="13.8" hidden="false" customHeight="false" outlineLevel="0" collapsed="false">
      <c r="A260" s="0" t="n">
        <v>2019</v>
      </c>
      <c r="B260" s="0" t="n">
        <v>9</v>
      </c>
      <c r="C260" s="0" t="n">
        <v>16</v>
      </c>
      <c r="D260" s="2" t="n">
        <v>0.58670779800741</v>
      </c>
      <c r="E260" s="2" t="n">
        <v>2271.32717760254</v>
      </c>
      <c r="F260" s="2" t="n">
        <v>2271.32717760254</v>
      </c>
      <c r="G260" s="3" t="n">
        <f aca="false">E260/F260</f>
        <v>1</v>
      </c>
      <c r="L260" s="0" t="str">
        <f aca="false">IF(E260&gt;F260, "Y", "")</f>
        <v/>
      </c>
      <c r="N260" s="0" t="str">
        <f aca="false">IF(G260=1, "", G260)</f>
        <v/>
      </c>
      <c r="O260" s="0" t="str">
        <f aca="false">IF(N260="","",CONCATENATE(C260,"-",B260,"-",A260))</f>
        <v/>
      </c>
    </row>
    <row r="261" customFormat="false" ht="13.8" hidden="false" customHeight="false" outlineLevel="0" collapsed="false">
      <c r="A261" s="0" t="n">
        <v>2019</v>
      </c>
      <c r="B261" s="0" t="n">
        <v>9</v>
      </c>
      <c r="C261" s="0" t="n">
        <v>17</v>
      </c>
      <c r="D261" s="2" t="n">
        <v>0.595825111027807</v>
      </c>
      <c r="E261" s="2" t="n">
        <v>2137.86748480906</v>
      </c>
      <c r="F261" s="2" t="n">
        <v>2137.86748480906</v>
      </c>
      <c r="G261" s="3" t="n">
        <f aca="false">E261/F261</f>
        <v>1</v>
      </c>
      <c r="L261" s="0" t="str">
        <f aca="false">IF(E261&gt;F261, "Y", "")</f>
        <v/>
      </c>
      <c r="N261" s="0" t="str">
        <f aca="false">IF(G261=1, "", G261)</f>
        <v/>
      </c>
      <c r="O261" s="0" t="str">
        <f aca="false">IF(N261="","",CONCATENATE(C261,"-",B261,"-",A261))</f>
        <v/>
      </c>
    </row>
    <row r="262" customFormat="false" ht="13.8" hidden="false" customHeight="false" outlineLevel="0" collapsed="false">
      <c r="A262" s="0" t="n">
        <v>2019</v>
      </c>
      <c r="B262" s="0" t="n">
        <v>9</v>
      </c>
      <c r="C262" s="0" t="n">
        <v>18</v>
      </c>
      <c r="D262" s="2" t="n">
        <v>0.619519210013095</v>
      </c>
      <c r="E262" s="2" t="n">
        <v>1874.00030105268</v>
      </c>
      <c r="F262" s="2" t="n">
        <v>1874.00030105268</v>
      </c>
      <c r="G262" s="3" t="n">
        <f aca="false">E262/F262</f>
        <v>1</v>
      </c>
      <c r="L262" s="0" t="str">
        <f aca="false">IF(E262&gt;F262, "Y", "")</f>
        <v/>
      </c>
      <c r="N262" s="0" t="str">
        <f aca="false">IF(G262=1, "", G262)</f>
        <v/>
      </c>
      <c r="O262" s="0" t="str">
        <f aca="false">IF(N262="","",CONCATENATE(C262,"-",B262,"-",A262))</f>
        <v/>
      </c>
    </row>
    <row r="263" customFormat="false" ht="13.8" hidden="false" customHeight="false" outlineLevel="0" collapsed="false">
      <c r="A263" s="0" t="n">
        <v>2019</v>
      </c>
      <c r="B263" s="0" t="n">
        <v>9</v>
      </c>
      <c r="C263" s="0" t="n">
        <v>19</v>
      </c>
      <c r="D263" s="2" t="n">
        <v>0.601552624022588</v>
      </c>
      <c r="E263" s="2" t="n">
        <v>1936.64194399245</v>
      </c>
      <c r="F263" s="2" t="n">
        <v>1936.64194399245</v>
      </c>
      <c r="G263" s="3" t="n">
        <f aca="false">E263/F263</f>
        <v>1</v>
      </c>
      <c r="L263" s="0" t="str">
        <f aca="false">IF(E263&gt;F263, "Y", "")</f>
        <v/>
      </c>
      <c r="N263" s="0" t="str">
        <f aca="false">IF(G263=1, "", G263)</f>
        <v/>
      </c>
      <c r="O263" s="0" t="str">
        <f aca="false">IF(N263="","",CONCATENATE(C263,"-",B263,"-",A263))</f>
        <v/>
      </c>
    </row>
    <row r="264" customFormat="false" ht="13.8" hidden="false" customHeight="false" outlineLevel="0" collapsed="false">
      <c r="A264" s="0" t="n">
        <v>2019</v>
      </c>
      <c r="B264" s="0" t="n">
        <v>9</v>
      </c>
      <c r="C264" s="0" t="n">
        <v>20</v>
      </c>
      <c r="D264" s="2" t="n">
        <v>0.591033931996208</v>
      </c>
      <c r="E264" s="2" t="n">
        <v>1661.10623777753</v>
      </c>
      <c r="F264" s="2" t="n">
        <v>1661.10623777753</v>
      </c>
      <c r="G264" s="3" t="n">
        <f aca="false">E264/F264</f>
        <v>1</v>
      </c>
      <c r="L264" s="0" t="str">
        <f aca="false">IF(E264&gt;F264, "Y", "")</f>
        <v/>
      </c>
      <c r="N264" s="0" t="str">
        <f aca="false">IF(G264=1, "", G264)</f>
        <v/>
      </c>
      <c r="O264" s="0" t="str">
        <f aca="false">IF(N264="","",CONCATENATE(C264,"-",B264,"-",A264))</f>
        <v/>
      </c>
    </row>
    <row r="265" customFormat="false" ht="13.8" hidden="false" customHeight="false" outlineLevel="0" collapsed="false">
      <c r="A265" s="0" t="n">
        <v>2019</v>
      </c>
      <c r="B265" s="0" t="n">
        <v>9</v>
      </c>
      <c r="C265" s="0" t="n">
        <v>21</v>
      </c>
      <c r="D265" s="2" t="n">
        <v>0.618763623991981</v>
      </c>
      <c r="E265" s="2" t="n">
        <v>2058.29716604591</v>
      </c>
      <c r="F265" s="2" t="n">
        <v>2058.29716604591</v>
      </c>
      <c r="G265" s="3" t="n">
        <f aca="false">E265/F265</f>
        <v>1</v>
      </c>
      <c r="L265" s="0" t="str">
        <f aca="false">IF(E265&gt;F265, "Y", "")</f>
        <v/>
      </c>
      <c r="N265" s="0" t="str">
        <f aca="false">IF(G265=1, "", G265)</f>
        <v/>
      </c>
      <c r="O265" s="0" t="str">
        <f aca="false">IF(N265="","",CONCATENATE(C265,"-",B265,"-",A265))</f>
        <v/>
      </c>
    </row>
    <row r="266" customFormat="false" ht="13.8" hidden="false" customHeight="false" outlineLevel="0" collapsed="false">
      <c r="A266" s="0" t="n">
        <v>2019</v>
      </c>
      <c r="B266" s="0" t="n">
        <v>9</v>
      </c>
      <c r="C266" s="0" t="n">
        <v>22</v>
      </c>
      <c r="D266" s="2" t="n">
        <v>0.630339736002497</v>
      </c>
      <c r="E266" s="2" t="n">
        <v>2517.58253820795</v>
      </c>
      <c r="F266" s="2" t="n">
        <v>2517.58253820795</v>
      </c>
      <c r="G266" s="3" t="n">
        <f aca="false">E266/F266</f>
        <v>1</v>
      </c>
      <c r="L266" s="0" t="str">
        <f aca="false">IF(E266&gt;F266, "Y", "")</f>
        <v/>
      </c>
      <c r="N266" s="0" t="str">
        <f aca="false">IF(G266=1, "", G266)</f>
        <v/>
      </c>
      <c r="O266" s="0" t="str">
        <f aca="false">IF(N266="","",CONCATENATE(C266,"-",B266,"-",A266))</f>
        <v/>
      </c>
    </row>
    <row r="267" customFormat="false" ht="13.8" hidden="false" customHeight="false" outlineLevel="0" collapsed="false">
      <c r="A267" s="0" t="n">
        <v>2019</v>
      </c>
      <c r="B267" s="0" t="n">
        <v>9</v>
      </c>
      <c r="C267" s="0" t="n">
        <v>23</v>
      </c>
      <c r="D267" s="2" t="n">
        <v>0.617148286983138</v>
      </c>
      <c r="E267" s="2" t="n">
        <v>1756.54831099754</v>
      </c>
      <c r="F267" s="2" t="n">
        <v>1756.54831099754</v>
      </c>
      <c r="G267" s="3" t="n">
        <f aca="false">E267/F267</f>
        <v>1</v>
      </c>
      <c r="L267" s="0" t="str">
        <f aca="false">IF(E267&gt;F267, "Y", "")</f>
        <v/>
      </c>
      <c r="N267" s="0" t="str">
        <f aca="false">IF(G267=1, "", G267)</f>
        <v/>
      </c>
      <c r="O267" s="0" t="str">
        <f aca="false">IF(N267="","",CONCATENATE(C267,"-",B267,"-",A267))</f>
        <v/>
      </c>
    </row>
    <row r="268" customFormat="false" ht="13.8" hidden="false" customHeight="false" outlineLevel="0" collapsed="false">
      <c r="A268" s="0" t="n">
        <v>2019</v>
      </c>
      <c r="B268" s="0" t="n">
        <v>9</v>
      </c>
      <c r="C268" s="0" t="n">
        <v>24</v>
      </c>
      <c r="D268" s="2" t="n">
        <v>0.619070708984509</v>
      </c>
      <c r="E268" s="2" t="n">
        <v>2504.31444151387</v>
      </c>
      <c r="F268" s="2" t="n">
        <v>2504.31444151387</v>
      </c>
      <c r="G268" s="3" t="n">
        <f aca="false">E268/F268</f>
        <v>1</v>
      </c>
      <c r="L268" s="0" t="str">
        <f aca="false">IF(E268&gt;F268, "Y", "")</f>
        <v/>
      </c>
      <c r="N268" s="0" t="str">
        <f aca="false">IF(G268=1, "", G268)</f>
        <v/>
      </c>
      <c r="O268" s="0" t="str">
        <f aca="false">IF(N268="","",CONCATENATE(C268,"-",B268,"-",A268))</f>
        <v/>
      </c>
    </row>
    <row r="269" customFormat="false" ht="13.8" hidden="false" customHeight="false" outlineLevel="0" collapsed="false">
      <c r="A269" s="0" t="n">
        <v>2019</v>
      </c>
      <c r="B269" s="0" t="n">
        <v>9</v>
      </c>
      <c r="C269" s="0" t="n">
        <v>25</v>
      </c>
      <c r="D269" s="2" t="n">
        <v>0.630203818000155</v>
      </c>
      <c r="E269" s="2" t="n">
        <v>1913.67793330195</v>
      </c>
      <c r="F269" s="2" t="n">
        <v>1913.67793330195</v>
      </c>
      <c r="G269" s="3" t="n">
        <f aca="false">E269/F269</f>
        <v>1</v>
      </c>
      <c r="L269" s="0" t="str">
        <f aca="false">IF(E269&gt;F269, "Y", "")</f>
        <v/>
      </c>
      <c r="N269" s="0" t="str">
        <f aca="false">IF(G269=1, "", G269)</f>
        <v/>
      </c>
      <c r="O269" s="0" t="str">
        <f aca="false">IF(N269="","",CONCATENATE(C269,"-",B269,"-",A269))</f>
        <v/>
      </c>
    </row>
    <row r="270" customFormat="false" ht="13.8" hidden="false" customHeight="false" outlineLevel="0" collapsed="false">
      <c r="A270" s="0" t="n">
        <v>2019</v>
      </c>
      <c r="B270" s="0" t="n">
        <v>9</v>
      </c>
      <c r="C270" s="0" t="n">
        <v>26</v>
      </c>
      <c r="D270" s="2" t="n">
        <v>0.671085625013802</v>
      </c>
      <c r="E270" s="2" t="n">
        <v>1849.16363198904</v>
      </c>
      <c r="F270" s="2" t="n">
        <v>1849.16363198904</v>
      </c>
      <c r="G270" s="3" t="n">
        <f aca="false">E270/F270</f>
        <v>1</v>
      </c>
      <c r="L270" s="0" t="str">
        <f aca="false">IF(E270&gt;F270, "Y", "")</f>
        <v/>
      </c>
      <c r="N270" s="0" t="str">
        <f aca="false">IF(G270=1, "", G270)</f>
        <v/>
      </c>
      <c r="O270" s="0" t="str">
        <f aca="false">IF(N270="","",CONCATENATE(C270,"-",B270,"-",A270))</f>
        <v/>
      </c>
    </row>
    <row r="271" customFormat="false" ht="13.8" hidden="false" customHeight="false" outlineLevel="0" collapsed="false">
      <c r="A271" s="0" t="n">
        <v>2019</v>
      </c>
      <c r="B271" s="0" t="n">
        <v>9</v>
      </c>
      <c r="C271" s="0" t="n">
        <v>27</v>
      </c>
      <c r="D271" s="2" t="n">
        <v>0.59426943998551</v>
      </c>
      <c r="E271" s="2" t="n">
        <v>2148.06582774996</v>
      </c>
      <c r="F271" s="2" t="n">
        <v>2148.06582774996</v>
      </c>
      <c r="G271" s="3" t="n">
        <f aca="false">E271/F271</f>
        <v>1</v>
      </c>
      <c r="L271" s="0" t="str">
        <f aca="false">IF(E271&gt;F271, "Y", "")</f>
        <v/>
      </c>
      <c r="N271" s="0" t="str">
        <f aca="false">IF(G271=1, "", G271)</f>
        <v/>
      </c>
      <c r="O271" s="0" t="str">
        <f aca="false">IF(N271="","",CONCATENATE(C271,"-",B271,"-",A271))</f>
        <v/>
      </c>
    </row>
    <row r="272" customFormat="false" ht="13.8" hidden="false" customHeight="false" outlineLevel="0" collapsed="false">
      <c r="A272" s="0" t="n">
        <v>2019</v>
      </c>
      <c r="B272" s="0" t="n">
        <v>9</v>
      </c>
      <c r="C272" s="0" t="n">
        <v>28</v>
      </c>
      <c r="D272" s="2" t="n">
        <v>0.654518085008021</v>
      </c>
      <c r="E272" s="2" t="n">
        <v>2468.35666159937</v>
      </c>
      <c r="F272" s="2" t="n">
        <v>2468.35666159937</v>
      </c>
      <c r="G272" s="3" t="n">
        <f aca="false">E272/F272</f>
        <v>1</v>
      </c>
      <c r="L272" s="0" t="str">
        <f aca="false">IF(E272&gt;F272, "Y", "")</f>
        <v/>
      </c>
      <c r="N272" s="0" t="str">
        <f aca="false">IF(G272=1, "", G272)</f>
        <v/>
      </c>
      <c r="O272" s="0" t="str">
        <f aca="false">IF(N272="","",CONCATENATE(C272,"-",B272,"-",A272))</f>
        <v/>
      </c>
    </row>
    <row r="273" customFormat="false" ht="13.8" hidden="false" customHeight="false" outlineLevel="0" collapsed="false">
      <c r="A273" s="0" t="n">
        <v>2019</v>
      </c>
      <c r="B273" s="0" t="n">
        <v>9</v>
      </c>
      <c r="C273" s="0" t="n">
        <v>29</v>
      </c>
      <c r="D273" s="2" t="n">
        <v>0.621643463993678</v>
      </c>
      <c r="E273" s="2" t="n">
        <v>2531.59524849935</v>
      </c>
      <c r="F273" s="2" t="n">
        <v>2531.59524849935</v>
      </c>
      <c r="G273" s="3" t="n">
        <f aca="false">E273/F273</f>
        <v>1</v>
      </c>
      <c r="L273" s="0" t="str">
        <f aca="false">IF(E273&gt;F273, "Y", "")</f>
        <v/>
      </c>
      <c r="N273" s="3" t="str">
        <f aca="false">IF(G273=1, "", G273)</f>
        <v/>
      </c>
      <c r="O273" s="0" t="str">
        <f aca="false">IF(N273="","",CONCATENATE(C273,"-",B273,"-",A273))</f>
        <v/>
      </c>
    </row>
    <row r="274" customFormat="false" ht="13.8" hidden="false" customHeight="false" outlineLevel="0" collapsed="false">
      <c r="A274" s="0" t="n">
        <v>2019</v>
      </c>
      <c r="B274" s="0" t="n">
        <v>9</v>
      </c>
      <c r="C274" s="0" t="n">
        <v>30</v>
      </c>
      <c r="D274" s="2" t="n">
        <v>0.59123809801531</v>
      </c>
      <c r="E274" s="2" t="n">
        <v>2464.65609890334</v>
      </c>
      <c r="F274" s="2" t="n">
        <v>2464.65609890334</v>
      </c>
      <c r="G274" s="3" t="n">
        <f aca="false">E274/F274</f>
        <v>1</v>
      </c>
      <c r="L274" s="0" t="str">
        <f aca="false">IF(E274&gt;F274, "Y", "")</f>
        <v/>
      </c>
      <c r="N274" s="0" t="str">
        <f aca="false">IF(G274=1, "", G274)</f>
        <v/>
      </c>
      <c r="O274" s="0" t="str">
        <f aca="false">IF(N274="","",CONCATENATE(C274,"-",B274,"-",A274))</f>
        <v/>
      </c>
    </row>
    <row r="275" customFormat="false" ht="13.8" hidden="false" customHeight="false" outlineLevel="0" collapsed="false">
      <c r="A275" s="0" t="n">
        <v>2019</v>
      </c>
      <c r="B275" s="0" t="n">
        <v>10</v>
      </c>
      <c r="C275" s="0" t="n">
        <v>1</v>
      </c>
      <c r="D275" s="2" t="n">
        <v>0.616097741993144</v>
      </c>
      <c r="E275" s="2" t="n">
        <v>1745.77305101716</v>
      </c>
      <c r="F275" s="2" t="n">
        <v>1745.77305101716</v>
      </c>
      <c r="G275" s="3" t="n">
        <f aca="false">E275/F275</f>
        <v>1</v>
      </c>
      <c r="L275" s="0" t="str">
        <f aca="false">IF(E275&gt;F275, "Y", "")</f>
        <v/>
      </c>
      <c r="N275" s="0" t="str">
        <f aca="false">IF(G275=1, "", G275)</f>
        <v/>
      </c>
      <c r="O275" s="0" t="str">
        <f aca="false">IF(N275="","",CONCATENATE(C275,"-",B275,"-",A275))</f>
        <v/>
      </c>
    </row>
    <row r="276" customFormat="false" ht="13.8" hidden="false" customHeight="false" outlineLevel="0" collapsed="false">
      <c r="A276" s="0" t="n">
        <v>2019</v>
      </c>
      <c r="B276" s="0" t="n">
        <v>10</v>
      </c>
      <c r="C276" s="0" t="n">
        <v>2</v>
      </c>
      <c r="D276" s="2" t="n">
        <v>0.664222441002494</v>
      </c>
      <c r="E276" s="2" t="n">
        <v>2246.5846782403</v>
      </c>
      <c r="F276" s="2" t="n">
        <v>2246.5846782403</v>
      </c>
      <c r="G276" s="3" t="n">
        <f aca="false">E276/F276</f>
        <v>1</v>
      </c>
      <c r="L276" s="0" t="str">
        <f aca="false">IF(E276&gt;F276, "Y", "")</f>
        <v/>
      </c>
      <c r="N276" s="3" t="str">
        <f aca="false">IF(G276=1, "", G276)</f>
        <v/>
      </c>
      <c r="O276" s="0" t="str">
        <f aca="false">IF(N276="","",CONCATENATE(C276,"-",B276,"-",A276))</f>
        <v/>
      </c>
    </row>
    <row r="277" customFormat="false" ht="13.8" hidden="false" customHeight="false" outlineLevel="0" collapsed="false">
      <c r="A277" s="0" t="n">
        <v>2019</v>
      </c>
      <c r="B277" s="0" t="n">
        <v>10</v>
      </c>
      <c r="C277" s="0" t="n">
        <v>3</v>
      </c>
      <c r="D277" s="2" t="n">
        <v>0.609468183974968</v>
      </c>
      <c r="E277" s="2" t="n">
        <v>2325.84333953781</v>
      </c>
      <c r="F277" s="2" t="n">
        <v>2325.84333953781</v>
      </c>
      <c r="G277" s="3" t="n">
        <f aca="false">E277/F277</f>
        <v>1</v>
      </c>
      <c r="L277" s="0" t="str">
        <f aca="false">IF(E277&gt;F277, "Y", "")</f>
        <v/>
      </c>
      <c r="N277" s="3" t="str">
        <f aca="false">IF(G277=1, "", G277)</f>
        <v/>
      </c>
      <c r="O277" s="0" t="str">
        <f aca="false">IF(N277="","",CONCATENATE(C277,"-",B277,"-",A277))</f>
        <v/>
      </c>
    </row>
    <row r="278" customFormat="false" ht="13.8" hidden="false" customHeight="false" outlineLevel="0" collapsed="false">
      <c r="A278" s="0" t="n">
        <v>2019</v>
      </c>
      <c r="B278" s="0" t="n">
        <v>10</v>
      </c>
      <c r="C278" s="0" t="n">
        <v>4</v>
      </c>
      <c r="D278" s="2" t="n">
        <v>0.576774646004196</v>
      </c>
      <c r="E278" s="2" t="n">
        <v>1926.78378523164</v>
      </c>
      <c r="F278" s="2" t="n">
        <v>1926.78378523164</v>
      </c>
      <c r="G278" s="3" t="n">
        <f aca="false">E278/F278</f>
        <v>1</v>
      </c>
      <c r="L278" s="0" t="str">
        <f aca="false">IF(E278&gt;F278, "Y", "")</f>
        <v/>
      </c>
      <c r="N278" s="0" t="str">
        <f aca="false">IF(G278=1, "", G278)</f>
        <v/>
      </c>
      <c r="O278" s="0" t="str">
        <f aca="false">IF(N278="","",CONCATENATE(C278,"-",B278,"-",A278))</f>
        <v/>
      </c>
    </row>
    <row r="279" customFormat="false" ht="13.8" hidden="false" customHeight="false" outlineLevel="0" collapsed="false">
      <c r="A279" s="0" t="n">
        <v>2019</v>
      </c>
      <c r="B279" s="0" t="n">
        <v>10</v>
      </c>
      <c r="C279" s="0" t="n">
        <v>5</v>
      </c>
      <c r="D279" s="2" t="n">
        <v>0.584949331998359</v>
      </c>
      <c r="E279" s="2" t="n">
        <v>1937.61544227061</v>
      </c>
      <c r="F279" s="2" t="n">
        <v>1937.61544227061</v>
      </c>
      <c r="G279" s="3" t="n">
        <f aca="false">E279/F279</f>
        <v>1</v>
      </c>
      <c r="L279" s="0" t="str">
        <f aca="false">IF(E279&gt;F279, "Y", "")</f>
        <v/>
      </c>
      <c r="N279" s="0" t="str">
        <f aca="false">IF(G279=1, "", G279)</f>
        <v/>
      </c>
      <c r="O279" s="0" t="str">
        <f aca="false">IF(N279="","",CONCATENATE(C279,"-",B279,"-",A279))</f>
        <v/>
      </c>
    </row>
    <row r="280" customFormat="false" ht="13.8" hidden="false" customHeight="false" outlineLevel="0" collapsed="false">
      <c r="A280" s="0" t="n">
        <v>2019</v>
      </c>
      <c r="B280" s="0" t="n">
        <v>10</v>
      </c>
      <c r="C280" s="0" t="n">
        <v>6</v>
      </c>
      <c r="D280" s="2" t="n">
        <v>0.650483325007372</v>
      </c>
      <c r="E280" s="2" t="n">
        <v>2610.80447379722</v>
      </c>
      <c r="F280" s="2" t="n">
        <v>2610.80447379722</v>
      </c>
      <c r="G280" s="3" t="n">
        <f aca="false">E280/F280</f>
        <v>1</v>
      </c>
      <c r="L280" s="0" t="str">
        <f aca="false">IF(E280&gt;F280, "Y", "")</f>
        <v/>
      </c>
      <c r="N280" s="3" t="str">
        <f aca="false">IF(G280=1, "", G280)</f>
        <v/>
      </c>
      <c r="O280" s="0" t="str">
        <f aca="false">IF(N280="","",CONCATENATE(C280,"-",B280,"-",A280))</f>
        <v/>
      </c>
    </row>
    <row r="281" customFormat="false" ht="13.8" hidden="false" customHeight="false" outlineLevel="0" collapsed="false">
      <c r="A281" s="0" t="n">
        <v>2019</v>
      </c>
      <c r="B281" s="0" t="n">
        <v>10</v>
      </c>
      <c r="C281" s="0" t="n">
        <v>7</v>
      </c>
      <c r="D281" s="2" t="n">
        <v>0.637991669005714</v>
      </c>
      <c r="E281" s="2" t="n">
        <v>2355.18685068855</v>
      </c>
      <c r="F281" s="2" t="n">
        <v>2355.18685068855</v>
      </c>
      <c r="G281" s="3" t="n">
        <f aca="false">E281/F281</f>
        <v>1</v>
      </c>
      <c r="L281" s="0" t="str">
        <f aca="false">IF(E281&gt;F281, "Y", "")</f>
        <v/>
      </c>
      <c r="N281" s="0" t="str">
        <f aca="false">IF(G281=1, "", G281)</f>
        <v/>
      </c>
      <c r="O281" s="0" t="str">
        <f aca="false">IF(N281="","",CONCATENATE(C281,"-",B281,"-",A281))</f>
        <v/>
      </c>
    </row>
    <row r="282" customFormat="false" ht="13.8" hidden="false" customHeight="false" outlineLevel="0" collapsed="false">
      <c r="A282" s="0" t="n">
        <v>2019</v>
      </c>
      <c r="B282" s="0" t="n">
        <v>10</v>
      </c>
      <c r="C282" s="0" t="n">
        <v>8</v>
      </c>
      <c r="D282" s="2" t="n">
        <v>0.654007500008447</v>
      </c>
      <c r="E282" s="2" t="n">
        <v>2298.83364877795</v>
      </c>
      <c r="F282" s="2" t="n">
        <v>2298.83364877795</v>
      </c>
      <c r="G282" s="3" t="n">
        <f aca="false">E282/F282</f>
        <v>1</v>
      </c>
      <c r="L282" s="0" t="str">
        <f aca="false">IF(E282&gt;F282, "Y", "")</f>
        <v/>
      </c>
      <c r="N282" s="0" t="str">
        <f aca="false">IF(G282=1, "", G282)</f>
        <v/>
      </c>
      <c r="O282" s="0" t="str">
        <f aca="false">IF(N282="","",CONCATENATE(C282,"-",B282,"-",A282))</f>
        <v/>
      </c>
    </row>
    <row r="283" customFormat="false" ht="13.8" hidden="false" customHeight="false" outlineLevel="0" collapsed="false">
      <c r="A283" s="0" t="n">
        <v>2019</v>
      </c>
      <c r="B283" s="0" t="n">
        <v>10</v>
      </c>
      <c r="C283" s="0" t="n">
        <v>9</v>
      </c>
      <c r="D283" s="2" t="n">
        <v>0.59179576599854</v>
      </c>
      <c r="E283" s="2" t="n">
        <v>2169.15494453889</v>
      </c>
      <c r="F283" s="2" t="n">
        <v>2169.15494453889</v>
      </c>
      <c r="G283" s="3" t="n">
        <f aca="false">E283/F283</f>
        <v>1</v>
      </c>
      <c r="L283" s="0" t="str">
        <f aca="false">IF(E283&gt;F283, "Y", "")</f>
        <v/>
      </c>
      <c r="N283" s="0" t="str">
        <f aca="false">IF(G283=1, "", G283)</f>
        <v/>
      </c>
      <c r="O283" s="0" t="str">
        <f aca="false">IF(N283="","",CONCATENATE(C283,"-",B283,"-",A283))</f>
        <v/>
      </c>
    </row>
    <row r="284" customFormat="false" ht="13.8" hidden="false" customHeight="false" outlineLevel="0" collapsed="false">
      <c r="A284" s="0" t="n">
        <v>2019</v>
      </c>
      <c r="B284" s="0" t="n">
        <v>10</v>
      </c>
      <c r="C284" s="0" t="n">
        <v>10</v>
      </c>
      <c r="D284" s="2" t="n">
        <v>0.599836326000514</v>
      </c>
      <c r="E284" s="2" t="n">
        <v>2301.37788461421</v>
      </c>
      <c r="F284" s="2" t="n">
        <v>2301.37788461421</v>
      </c>
      <c r="G284" s="3" t="n">
        <f aca="false">E284/F284</f>
        <v>1</v>
      </c>
      <c r="L284" s="0" t="str">
        <f aca="false">IF(E284&gt;F284, "Y", "")</f>
        <v/>
      </c>
      <c r="N284" s="0" t="str">
        <f aca="false">IF(G284=1, "", G284)</f>
        <v/>
      </c>
      <c r="O284" s="0" t="str">
        <f aca="false">IF(N284="","",CONCATENATE(C284,"-",B284,"-",A284))</f>
        <v/>
      </c>
    </row>
    <row r="285" customFormat="false" ht="13.8" hidden="false" customHeight="false" outlineLevel="0" collapsed="false">
      <c r="A285" s="0" t="n">
        <v>2019</v>
      </c>
      <c r="B285" s="0" t="n">
        <v>10</v>
      </c>
      <c r="C285" s="0" t="n">
        <v>11</v>
      </c>
      <c r="D285" s="2" t="n">
        <v>0.621110169013264</v>
      </c>
      <c r="E285" s="2" t="n">
        <v>2125.90748103701</v>
      </c>
      <c r="F285" s="2" t="n">
        <v>2125.90748103701</v>
      </c>
      <c r="G285" s="3" t="n">
        <f aca="false">E285/F285</f>
        <v>1</v>
      </c>
      <c r="L285" s="0" t="str">
        <f aca="false">IF(E285&gt;F285, "Y", "")</f>
        <v/>
      </c>
      <c r="N285" s="0" t="str">
        <f aca="false">IF(G285=1, "", G285)</f>
        <v/>
      </c>
      <c r="O285" s="0" t="str">
        <f aca="false">IF(N285="","",CONCATENATE(C285,"-",B285,"-",A285))</f>
        <v/>
      </c>
    </row>
    <row r="286" customFormat="false" ht="13.8" hidden="false" customHeight="false" outlineLevel="0" collapsed="false">
      <c r="A286" s="0" t="n">
        <v>2019</v>
      </c>
      <c r="B286" s="0" t="n">
        <v>10</v>
      </c>
      <c r="C286" s="0" t="n">
        <v>12</v>
      </c>
      <c r="D286" s="2" t="n">
        <v>0.617563910986064</v>
      </c>
      <c r="E286" s="2" t="n">
        <v>2215.16898401677</v>
      </c>
      <c r="F286" s="2" t="n">
        <v>2215.16898401677</v>
      </c>
      <c r="G286" s="3" t="n">
        <f aca="false">E286/F286</f>
        <v>1</v>
      </c>
      <c r="L286" s="0" t="str">
        <f aca="false">IF(E286&gt;F286, "Y", "")</f>
        <v/>
      </c>
      <c r="N286" s="0" t="str">
        <f aca="false">IF(G286=1, "", G286)</f>
        <v/>
      </c>
      <c r="O286" s="0" t="str">
        <f aca="false">IF(N286="","",CONCATENATE(C286,"-",B286,"-",A286))</f>
        <v/>
      </c>
    </row>
    <row r="287" customFormat="false" ht="13.8" hidden="false" customHeight="false" outlineLevel="0" collapsed="false">
      <c r="A287" s="0" t="n">
        <v>2019</v>
      </c>
      <c r="B287" s="0" t="n">
        <v>10</v>
      </c>
      <c r="C287" s="0" t="n">
        <v>13</v>
      </c>
      <c r="D287" s="2" t="n">
        <v>0.616284282004926</v>
      </c>
      <c r="E287" s="2" t="n">
        <v>2643.62499353123</v>
      </c>
      <c r="F287" s="2" t="n">
        <v>2643.62499353123</v>
      </c>
      <c r="G287" s="3" t="n">
        <f aca="false">E287/F287</f>
        <v>1</v>
      </c>
      <c r="L287" s="0" t="str">
        <f aca="false">IF(E287&gt;F287, "Y", "")</f>
        <v/>
      </c>
      <c r="N287" s="0" t="str">
        <f aca="false">IF(G287=1, "", G287)</f>
        <v/>
      </c>
      <c r="O287" s="0" t="str">
        <f aca="false">IF(N287="","",CONCATENATE(C287,"-",B287,"-",A287))</f>
        <v/>
      </c>
    </row>
    <row r="288" customFormat="false" ht="13.8" hidden="false" customHeight="false" outlineLevel="0" collapsed="false">
      <c r="A288" s="0" t="n">
        <v>2019</v>
      </c>
      <c r="B288" s="0" t="n">
        <v>10</v>
      </c>
      <c r="C288" s="0" t="n">
        <v>14</v>
      </c>
      <c r="D288" s="2" t="n">
        <v>0.708574296993902</v>
      </c>
      <c r="E288" s="2" t="n">
        <v>2038.14769899266</v>
      </c>
      <c r="F288" s="2" t="n">
        <v>2038.14769899266</v>
      </c>
      <c r="G288" s="3" t="n">
        <f aca="false">E288/F288</f>
        <v>1</v>
      </c>
      <c r="L288" s="0" t="str">
        <f aca="false">IF(E288&gt;F288, "Y", "")</f>
        <v/>
      </c>
      <c r="N288" s="3" t="str">
        <f aca="false">IF(G288=1, "", G288)</f>
        <v/>
      </c>
      <c r="O288" s="0" t="str">
        <f aca="false">IF(N288="","",CONCATENATE(C288,"-",B288,"-",A288))</f>
        <v/>
      </c>
    </row>
    <row r="289" customFormat="false" ht="13.8" hidden="false" customHeight="false" outlineLevel="0" collapsed="false">
      <c r="A289" s="0" t="n">
        <v>2019</v>
      </c>
      <c r="B289" s="0" t="n">
        <v>10</v>
      </c>
      <c r="C289" s="0" t="n">
        <v>15</v>
      </c>
      <c r="D289" s="2" t="n">
        <v>0.589536343002692</v>
      </c>
      <c r="E289" s="2" t="n">
        <v>2072.16844592261</v>
      </c>
      <c r="F289" s="2" t="n">
        <v>2072.16844592261</v>
      </c>
      <c r="G289" s="3" t="n">
        <f aca="false">E289/F289</f>
        <v>1</v>
      </c>
      <c r="L289" s="0" t="str">
        <f aca="false">IF(E289&gt;F289, "Y", "")</f>
        <v/>
      </c>
      <c r="N289" s="3" t="str">
        <f aca="false">IF(G289=1, "", G289)</f>
        <v/>
      </c>
      <c r="O289" s="0" t="str">
        <f aca="false">IF(N289="","",CONCATENATE(C289,"-",B289,"-",A289))</f>
        <v/>
      </c>
    </row>
    <row r="290" customFormat="false" ht="13.8" hidden="false" customHeight="false" outlineLevel="0" collapsed="false">
      <c r="A290" s="0" t="n">
        <v>2019</v>
      </c>
      <c r="B290" s="0" t="n">
        <v>10</v>
      </c>
      <c r="C290" s="0" t="n">
        <v>16</v>
      </c>
      <c r="D290" s="2" t="n">
        <v>0.670892788999481</v>
      </c>
      <c r="E290" s="2" t="n">
        <v>2045.60851048964</v>
      </c>
      <c r="F290" s="2" t="n">
        <v>2108.12680792057</v>
      </c>
      <c r="G290" s="3" t="n">
        <f aca="false">E290/F290</f>
        <v>0.970344147611977</v>
      </c>
      <c r="L290" s="0" t="str">
        <f aca="false">IF(E290&gt;F290, "Y", "")</f>
        <v/>
      </c>
      <c r="N290" s="3" t="n">
        <f aca="false">IF(G290=1, "", G290)</f>
        <v>0.970344147611977</v>
      </c>
      <c r="O290" s="0" t="str">
        <f aca="false">IF(N290="","",CONCATENATE(C290,"-",B290,"-",A290))</f>
        <v>16-10-2019</v>
      </c>
    </row>
    <row r="291" customFormat="false" ht="13.8" hidden="false" customHeight="false" outlineLevel="0" collapsed="false">
      <c r="A291" s="0" t="n">
        <v>2019</v>
      </c>
      <c r="B291" s="0" t="n">
        <v>10</v>
      </c>
      <c r="C291" s="0" t="n">
        <v>17</v>
      </c>
      <c r="D291" s="2" t="n">
        <v>0.613370524981292</v>
      </c>
      <c r="E291" s="2" t="n">
        <v>2348.2044111729</v>
      </c>
      <c r="F291" s="2" t="n">
        <v>2348.2044111729</v>
      </c>
      <c r="G291" s="3" t="n">
        <f aca="false">E291/F291</f>
        <v>1</v>
      </c>
      <c r="L291" s="0" t="str">
        <f aca="false">IF(E291&gt;F291, "Y", "")</f>
        <v/>
      </c>
      <c r="N291" s="0" t="str">
        <f aca="false">IF(G291=1, "", G291)</f>
        <v/>
      </c>
      <c r="O291" s="0" t="str">
        <f aca="false">IF(N291="","",CONCATENATE(C291,"-",B291,"-",A291))</f>
        <v/>
      </c>
    </row>
    <row r="292" customFormat="false" ht="13.8" hidden="false" customHeight="false" outlineLevel="0" collapsed="false">
      <c r="A292" s="0" t="n">
        <v>2019</v>
      </c>
      <c r="B292" s="0" t="n">
        <v>10</v>
      </c>
      <c r="C292" s="0" t="n">
        <v>18</v>
      </c>
      <c r="D292" s="2" t="n">
        <v>0.580505320976954</v>
      </c>
      <c r="E292" s="2" t="n">
        <v>1954.88074961617</v>
      </c>
      <c r="F292" s="2" t="n">
        <v>1954.88074961617</v>
      </c>
      <c r="G292" s="3" t="n">
        <f aca="false">E292/F292</f>
        <v>1</v>
      </c>
      <c r="L292" s="0" t="str">
        <f aca="false">IF(E292&gt;F292, "Y", "")</f>
        <v/>
      </c>
      <c r="N292" s="0" t="str">
        <f aca="false">IF(G292=1, "", G292)</f>
        <v/>
      </c>
      <c r="O292" s="0" t="str">
        <f aca="false">IF(N292="","",CONCATENATE(C292,"-",B292,"-",A292))</f>
        <v/>
      </c>
    </row>
    <row r="293" customFormat="false" ht="13.8" hidden="false" customHeight="false" outlineLevel="0" collapsed="false">
      <c r="A293" s="0" t="n">
        <v>2019</v>
      </c>
      <c r="B293" s="0" t="n">
        <v>10</v>
      </c>
      <c r="C293" s="0" t="n">
        <v>19</v>
      </c>
      <c r="D293" s="2" t="n">
        <v>0.639181045989972</v>
      </c>
      <c r="E293" s="2" t="n">
        <v>2034.09397089524</v>
      </c>
      <c r="F293" s="2" t="n">
        <v>2034.09397089524</v>
      </c>
      <c r="G293" s="3" t="n">
        <f aca="false">E293/F293</f>
        <v>1</v>
      </c>
      <c r="L293" s="0" t="str">
        <f aca="false">IF(E293&gt;F293, "Y", "")</f>
        <v/>
      </c>
      <c r="N293" s="0" t="str">
        <f aca="false">IF(G293=1, "", G293)</f>
        <v/>
      </c>
      <c r="O293" s="0" t="str">
        <f aca="false">IF(N293="","",CONCATENATE(C293,"-",B293,"-",A293))</f>
        <v/>
      </c>
    </row>
    <row r="294" customFormat="false" ht="13.8" hidden="false" customHeight="false" outlineLevel="0" collapsed="false">
      <c r="A294" s="0" t="n">
        <v>2019</v>
      </c>
      <c r="B294" s="0" t="n">
        <v>10</v>
      </c>
      <c r="C294" s="0" t="n">
        <v>20</v>
      </c>
      <c r="D294" s="2" t="n">
        <v>0.66335272899596</v>
      </c>
      <c r="E294" s="2" t="n">
        <v>2042.6464943107</v>
      </c>
      <c r="F294" s="2" t="n">
        <v>2042.6464943107</v>
      </c>
      <c r="G294" s="3" t="n">
        <f aca="false">E294/F294</f>
        <v>1</v>
      </c>
      <c r="L294" s="0" t="str">
        <f aca="false">IF(E294&gt;F294, "Y", "")</f>
        <v/>
      </c>
      <c r="N294" s="0" t="str">
        <f aca="false">IF(G294=1, "", G294)</f>
        <v/>
      </c>
      <c r="O294" s="0" t="str">
        <f aca="false">IF(N294="","",CONCATENATE(C294,"-",B294,"-",A294))</f>
        <v/>
      </c>
    </row>
    <row r="295" customFormat="false" ht="13.8" hidden="false" customHeight="false" outlineLevel="0" collapsed="false">
      <c r="A295" s="0" t="n">
        <v>2019</v>
      </c>
      <c r="B295" s="0" t="n">
        <v>10</v>
      </c>
      <c r="C295" s="0" t="n">
        <v>21</v>
      </c>
      <c r="D295" s="2" t="n">
        <v>0.667714448005427</v>
      </c>
      <c r="E295" s="2" t="n">
        <v>2846.44275821082</v>
      </c>
      <c r="F295" s="2" t="n">
        <v>2846.44275821082</v>
      </c>
      <c r="G295" s="3" t="n">
        <f aca="false">E295/F295</f>
        <v>1</v>
      </c>
      <c r="L295" s="0" t="str">
        <f aca="false">IF(E295&gt;F295, "Y", "")</f>
        <v/>
      </c>
      <c r="N295" s="0" t="str">
        <f aca="false">IF(G295=1, "", G295)</f>
        <v/>
      </c>
      <c r="O295" s="0" t="str">
        <f aca="false">IF(N295="","",CONCATENATE(C295,"-",B295,"-",A295))</f>
        <v/>
      </c>
    </row>
    <row r="296" customFormat="false" ht="13.8" hidden="false" customHeight="false" outlineLevel="0" collapsed="false">
      <c r="A296" s="0" t="n">
        <v>2019</v>
      </c>
      <c r="B296" s="0" t="n">
        <v>10</v>
      </c>
      <c r="C296" s="0" t="n">
        <v>22</v>
      </c>
      <c r="D296" s="2" t="n">
        <v>0.607523885992123</v>
      </c>
      <c r="E296" s="2" t="n">
        <v>2796.55537140818</v>
      </c>
      <c r="F296" s="2" t="n">
        <v>2796.55537140818</v>
      </c>
      <c r="G296" s="3" t="n">
        <f aca="false">E296/F296</f>
        <v>1</v>
      </c>
      <c r="L296" s="0" t="str">
        <f aca="false">IF(E296&gt;F296, "Y", "")</f>
        <v/>
      </c>
      <c r="N296" s="0" t="str">
        <f aca="false">IF(G296=1, "", G296)</f>
        <v/>
      </c>
      <c r="O296" s="0" t="str">
        <f aca="false">IF(N296="","",CONCATENATE(C296,"-",B296,"-",A296))</f>
        <v/>
      </c>
    </row>
    <row r="297" customFormat="false" ht="13.8" hidden="false" customHeight="false" outlineLevel="0" collapsed="false">
      <c r="A297" s="0" t="n">
        <v>2019</v>
      </c>
      <c r="B297" s="0" t="n">
        <v>10</v>
      </c>
      <c r="C297" s="0" t="n">
        <v>23</v>
      </c>
      <c r="D297" s="2" t="n">
        <v>0.607944927993231</v>
      </c>
      <c r="E297" s="2" t="n">
        <v>2095.08586301149</v>
      </c>
      <c r="F297" s="2" t="n">
        <v>2095.08586301149</v>
      </c>
      <c r="G297" s="3" t="n">
        <f aca="false">E297/F297</f>
        <v>1</v>
      </c>
      <c r="L297" s="0" t="str">
        <f aca="false">IF(E297&gt;F297, "Y", "")</f>
        <v/>
      </c>
      <c r="N297" s="0" t="str">
        <f aca="false">IF(G297=1, "", G297)</f>
        <v/>
      </c>
      <c r="O297" s="0" t="str">
        <f aca="false">IF(N297="","",CONCATENATE(C297,"-",B297,"-",A297))</f>
        <v/>
      </c>
    </row>
    <row r="298" customFormat="false" ht="13.8" hidden="false" customHeight="false" outlineLevel="0" collapsed="false">
      <c r="A298" s="0" t="n">
        <v>2019</v>
      </c>
      <c r="B298" s="0" t="n">
        <v>10</v>
      </c>
      <c r="C298" s="0" t="n">
        <v>24</v>
      </c>
      <c r="D298" s="2" t="n">
        <v>0.628510853013722</v>
      </c>
      <c r="E298" s="2" t="n">
        <v>2539.5309943161</v>
      </c>
      <c r="F298" s="2" t="n">
        <v>2539.5309943161</v>
      </c>
      <c r="G298" s="3" t="n">
        <f aca="false">E298/F298</f>
        <v>1</v>
      </c>
      <c r="L298" s="0" t="str">
        <f aca="false">IF(E298&gt;F298, "Y", "")</f>
        <v/>
      </c>
      <c r="N298" s="0" t="str">
        <f aca="false">IF(G298=1, "", G298)</f>
        <v/>
      </c>
      <c r="O298" s="0" t="str">
        <f aca="false">IF(N298="","",CONCATENATE(C298,"-",B298,"-",A298))</f>
        <v/>
      </c>
    </row>
    <row r="299" customFormat="false" ht="13.8" hidden="false" customHeight="false" outlineLevel="0" collapsed="false">
      <c r="A299" s="0" t="n">
        <v>2019</v>
      </c>
      <c r="B299" s="0" t="n">
        <v>10</v>
      </c>
      <c r="C299" s="0" t="n">
        <v>25</v>
      </c>
      <c r="D299" s="2" t="n">
        <v>0.763263594999444</v>
      </c>
      <c r="E299" s="2" t="n">
        <v>2315.55691472043</v>
      </c>
      <c r="F299" s="2" t="n">
        <v>2344.00954111595</v>
      </c>
      <c r="G299" s="3" t="n">
        <f aca="false">E299/F299</f>
        <v>0.987861556919275</v>
      </c>
      <c r="L299" s="0" t="str">
        <f aca="false">IF(E299&gt;F299, "Y", "")</f>
        <v/>
      </c>
      <c r="N299" s="3" t="n">
        <f aca="false">IF(G299=1, "", G299)</f>
        <v>0.987861556919275</v>
      </c>
      <c r="O299" s="0" t="str">
        <f aca="false">IF(N299="","",CONCATENATE(C299,"-",B299,"-",A299))</f>
        <v>25-10-2019</v>
      </c>
    </row>
    <row r="300" customFormat="false" ht="13.8" hidden="false" customHeight="false" outlineLevel="0" collapsed="false">
      <c r="A300" s="0" t="n">
        <v>2019</v>
      </c>
      <c r="B300" s="0" t="n">
        <v>10</v>
      </c>
      <c r="C300" s="0" t="n">
        <v>26</v>
      </c>
      <c r="D300" s="2" t="n">
        <v>0.630444815004012</v>
      </c>
      <c r="E300" s="2" t="n">
        <v>2886.5284292494</v>
      </c>
      <c r="F300" s="2" t="n">
        <v>2886.5284292494</v>
      </c>
      <c r="G300" s="3" t="n">
        <f aca="false">E300/F300</f>
        <v>1</v>
      </c>
      <c r="L300" s="0" t="str">
        <f aca="false">IF(E300&gt;F300, "Y", "")</f>
        <v/>
      </c>
      <c r="N300" s="0" t="str">
        <f aca="false">IF(G300=1, "", G300)</f>
        <v/>
      </c>
      <c r="O300" s="0" t="str">
        <f aca="false">IF(N300="","",CONCATENATE(C300,"-",B300,"-",A300))</f>
        <v/>
      </c>
    </row>
    <row r="301" customFormat="false" ht="13.8" hidden="false" customHeight="false" outlineLevel="0" collapsed="false">
      <c r="A301" s="0" t="n">
        <v>2019</v>
      </c>
      <c r="B301" s="0" t="n">
        <v>10</v>
      </c>
      <c r="C301" s="0" t="n">
        <v>27</v>
      </c>
      <c r="D301" s="2" t="n">
        <v>0.666295318980701</v>
      </c>
      <c r="E301" s="2" t="n">
        <v>2093.17612317686</v>
      </c>
      <c r="F301" s="2" t="n">
        <v>2093.17612317686</v>
      </c>
      <c r="G301" s="3" t="n">
        <f aca="false">E301/F301</f>
        <v>1</v>
      </c>
      <c r="L301" s="0" t="str">
        <f aca="false">IF(E301&gt;F301, "Y", "")</f>
        <v/>
      </c>
      <c r="N301" s="0" t="str">
        <f aca="false">IF(G301=1, "", G301)</f>
        <v/>
      </c>
      <c r="O301" s="0" t="str">
        <f aca="false">IF(N301="","",CONCATENATE(C301,"-",B301,"-",A301))</f>
        <v/>
      </c>
    </row>
    <row r="302" customFormat="false" ht="13.8" hidden="false" customHeight="false" outlineLevel="0" collapsed="false">
      <c r="A302" s="0" t="n">
        <v>2019</v>
      </c>
      <c r="B302" s="0" t="n">
        <v>10</v>
      </c>
      <c r="C302" s="0" t="n">
        <v>28</v>
      </c>
      <c r="D302" s="2" t="n">
        <v>0.686659950995818</v>
      </c>
      <c r="E302" s="2" t="n">
        <v>2127.6062811025</v>
      </c>
      <c r="F302" s="2" t="n">
        <v>2397.86631973375</v>
      </c>
      <c r="G302" s="3" t="n">
        <f aca="false">E302/F302</f>
        <v>0.88729144889893</v>
      </c>
      <c r="L302" s="0" t="str">
        <f aca="false">IF(E302&gt;F302, "Y", "")</f>
        <v/>
      </c>
      <c r="N302" s="3" t="n">
        <f aca="false">IF(G302=1, "", G302)</f>
        <v>0.88729144889893</v>
      </c>
      <c r="O302" s="0" t="str">
        <f aca="false">IF(N302="","",CONCATENATE(C302,"-",B302,"-",A302))</f>
        <v>28-10-2019</v>
      </c>
    </row>
    <row r="303" customFormat="false" ht="13.8" hidden="false" customHeight="false" outlineLevel="0" collapsed="false">
      <c r="A303" s="0" t="n">
        <v>2019</v>
      </c>
      <c r="B303" s="0" t="n">
        <v>10</v>
      </c>
      <c r="C303" s="0" t="n">
        <v>29</v>
      </c>
      <c r="D303" s="2" t="n">
        <v>0.689963541983161</v>
      </c>
      <c r="E303" s="2" t="n">
        <v>2697.80281911851</v>
      </c>
      <c r="F303" s="2" t="n">
        <v>2697.80281911851</v>
      </c>
      <c r="G303" s="3" t="n">
        <f aca="false">E303/F303</f>
        <v>1</v>
      </c>
      <c r="L303" s="0" t="str">
        <f aca="false">IF(E303&gt;F303, "Y", "")</f>
        <v/>
      </c>
      <c r="N303" s="0" t="str">
        <f aca="false">IF(G303=1, "", G303)</f>
        <v/>
      </c>
      <c r="O303" s="0" t="str">
        <f aca="false">IF(N303="","",CONCATENATE(C303,"-",B303,"-",A303))</f>
        <v/>
      </c>
    </row>
    <row r="304" customFormat="false" ht="13.8" hidden="false" customHeight="false" outlineLevel="0" collapsed="false">
      <c r="A304" s="0" t="n">
        <v>2019</v>
      </c>
      <c r="B304" s="0" t="n">
        <v>10</v>
      </c>
      <c r="C304" s="0" t="n">
        <v>30</v>
      </c>
      <c r="D304" s="2" t="n">
        <v>0.615020860976074</v>
      </c>
      <c r="E304" s="2" t="n">
        <v>2394.45587679312</v>
      </c>
      <c r="F304" s="2" t="n">
        <v>2394.45587679312</v>
      </c>
      <c r="G304" s="3" t="n">
        <f aca="false">E304/F304</f>
        <v>1</v>
      </c>
      <c r="L304" s="0" t="str">
        <f aca="false">IF(E304&gt;F304, "Y", "")</f>
        <v/>
      </c>
      <c r="N304" s="0" t="str">
        <f aca="false">IF(G304=1, "", G304)</f>
        <v/>
      </c>
      <c r="O304" s="0" t="str">
        <f aca="false">IF(N304="","",CONCATENATE(C304,"-",B304,"-",A304))</f>
        <v/>
      </c>
    </row>
    <row r="305" customFormat="false" ht="13.8" hidden="false" customHeight="false" outlineLevel="0" collapsed="false">
      <c r="A305" s="0" t="n">
        <v>2019</v>
      </c>
      <c r="B305" s="0" t="n">
        <v>10</v>
      </c>
      <c r="C305" s="0" t="n">
        <v>31</v>
      </c>
      <c r="D305" s="2" t="n">
        <v>0.637555082008475</v>
      </c>
      <c r="E305" s="2" t="n">
        <v>2413.54424883294</v>
      </c>
      <c r="F305" s="2" t="n">
        <v>2413.54424883294</v>
      </c>
      <c r="G305" s="3" t="n">
        <f aca="false">E305/F305</f>
        <v>1</v>
      </c>
      <c r="L305" s="0" t="str">
        <f aca="false">IF(E305&gt;F305, "Y", "")</f>
        <v/>
      </c>
      <c r="N305" s="0" t="str">
        <f aca="false">IF(G305=1, "", G305)</f>
        <v/>
      </c>
      <c r="O305" s="0" t="str">
        <f aca="false">IF(N305="","",CONCATENATE(C305,"-",B305,"-",A305))</f>
        <v/>
      </c>
    </row>
    <row r="306" customFormat="false" ht="13.8" hidden="false" customHeight="false" outlineLevel="0" collapsed="false">
      <c r="A306" s="0" t="n">
        <v>2019</v>
      </c>
      <c r="B306" s="0" t="n">
        <v>11</v>
      </c>
      <c r="C306" s="0" t="n">
        <v>1</v>
      </c>
      <c r="D306" s="2" t="n">
        <v>0.724740167002892</v>
      </c>
      <c r="E306" s="2" t="n">
        <v>2550.47739206224</v>
      </c>
      <c r="F306" s="2" t="n">
        <v>2550.47739206224</v>
      </c>
      <c r="G306" s="3" t="n">
        <f aca="false">E306/F306</f>
        <v>1</v>
      </c>
      <c r="L306" s="0" t="str">
        <f aca="false">IF(E306&gt;F306, "Y", "")</f>
        <v/>
      </c>
      <c r="N306" s="0" t="str">
        <f aca="false">IF(G306=1, "", G306)</f>
        <v/>
      </c>
      <c r="O306" s="0" t="str">
        <f aca="false">IF(N306="","",CONCATENATE(C306,"-",B306,"-",A306))</f>
        <v/>
      </c>
    </row>
    <row r="307" customFormat="false" ht="13.8" hidden="false" customHeight="false" outlineLevel="0" collapsed="false">
      <c r="A307" s="0" t="n">
        <v>2019</v>
      </c>
      <c r="B307" s="0" t="n">
        <v>11</v>
      </c>
      <c r="C307" s="0" t="n">
        <v>2</v>
      </c>
      <c r="D307" s="2" t="n">
        <v>0.576100807986222</v>
      </c>
      <c r="E307" s="2" t="n">
        <v>2803.56802581726</v>
      </c>
      <c r="F307" s="2" t="n">
        <v>2803.56802581726</v>
      </c>
      <c r="G307" s="3" t="n">
        <f aca="false">E307/F307</f>
        <v>1</v>
      </c>
      <c r="L307" s="0" t="str">
        <f aca="false">IF(E307&gt;F307, "Y", "")</f>
        <v/>
      </c>
      <c r="N307" s="0" t="str">
        <f aca="false">IF(G307=1, "", G307)</f>
        <v/>
      </c>
      <c r="O307" s="0" t="str">
        <f aca="false">IF(N307="","",CONCATENATE(C307,"-",B307,"-",A307))</f>
        <v/>
      </c>
    </row>
    <row r="308" customFormat="false" ht="13.8" hidden="false" customHeight="false" outlineLevel="0" collapsed="false">
      <c r="A308" s="0" t="n">
        <v>2019</v>
      </c>
      <c r="B308" s="0" t="n">
        <v>11</v>
      </c>
      <c r="C308" s="0" t="n">
        <v>3</v>
      </c>
      <c r="D308" s="2" t="n">
        <v>0.586736792000011</v>
      </c>
      <c r="E308" s="2" t="n">
        <v>2073.29752458333</v>
      </c>
      <c r="F308" s="2" t="n">
        <v>2073.29752458333</v>
      </c>
      <c r="G308" s="3" t="n">
        <f aca="false">E308/F308</f>
        <v>1</v>
      </c>
      <c r="L308" s="0" t="str">
        <f aca="false">IF(E308&gt;F308, "Y", "")</f>
        <v/>
      </c>
      <c r="N308" s="0" t="str">
        <f aca="false">IF(G308=1, "", G308)</f>
        <v/>
      </c>
      <c r="O308" s="0" t="str">
        <f aca="false">IF(N308="","",CONCATENATE(C308,"-",B308,"-",A308))</f>
        <v/>
      </c>
    </row>
    <row r="309" customFormat="false" ht="13.8" hidden="false" customHeight="false" outlineLevel="0" collapsed="false">
      <c r="A309" s="0" t="n">
        <v>2019</v>
      </c>
      <c r="B309" s="0" t="n">
        <v>11</v>
      </c>
      <c r="C309" s="0" t="n">
        <v>4</v>
      </c>
      <c r="D309" s="2" t="n">
        <v>0.717465941008413</v>
      </c>
      <c r="E309" s="2" t="n">
        <v>2026.89372223267</v>
      </c>
      <c r="F309" s="2" t="n">
        <v>2133.79013959357</v>
      </c>
      <c r="G309" s="3" t="n">
        <f aca="false">E309/F309</f>
        <v>0.949903031522466</v>
      </c>
      <c r="L309" s="0" t="str">
        <f aca="false">IF(E309&gt;F309, "Y", "")</f>
        <v/>
      </c>
      <c r="N309" s="3" t="n">
        <f aca="false">IF(G309=1, "", G309)</f>
        <v>0.949903031522466</v>
      </c>
      <c r="O309" s="0" t="str">
        <f aca="false">IF(N309="","",CONCATENATE(C309,"-",B309,"-",A309))</f>
        <v>4-11-2019</v>
      </c>
    </row>
    <row r="310" customFormat="false" ht="13.8" hidden="false" customHeight="false" outlineLevel="0" collapsed="false">
      <c r="A310" s="0" t="n">
        <v>2019</v>
      </c>
      <c r="B310" s="0" t="n">
        <v>11</v>
      </c>
      <c r="C310" s="0" t="n">
        <v>5</v>
      </c>
      <c r="D310" s="2" t="n">
        <v>0.592158888000995</v>
      </c>
      <c r="E310" s="2" t="n">
        <v>2148.28788421619</v>
      </c>
      <c r="F310" s="2" t="n">
        <v>2148.28788421619</v>
      </c>
      <c r="G310" s="3" t="n">
        <f aca="false">E310/F310</f>
        <v>1</v>
      </c>
      <c r="L310" s="0" t="str">
        <f aca="false">IF(E310&gt;F310, "Y", "")</f>
        <v/>
      </c>
      <c r="N310" s="0" t="str">
        <f aca="false">IF(G310=1, "", G310)</f>
        <v/>
      </c>
      <c r="O310" s="0" t="str">
        <f aca="false">IF(N310="","",CONCATENATE(C310,"-",B310,"-",A310))</f>
        <v/>
      </c>
    </row>
    <row r="311" customFormat="false" ht="13.8" hidden="false" customHeight="false" outlineLevel="0" collapsed="false">
      <c r="A311" s="0" t="n">
        <v>2019</v>
      </c>
      <c r="B311" s="0" t="n">
        <v>11</v>
      </c>
      <c r="C311" s="0" t="n">
        <v>6</v>
      </c>
      <c r="D311" s="2" t="n">
        <v>0.567945579998195</v>
      </c>
      <c r="E311" s="2" t="n">
        <v>1420.52706232517</v>
      </c>
      <c r="F311" s="2" t="n">
        <v>1420.52706232517</v>
      </c>
      <c r="G311" s="3" t="n">
        <f aca="false">E311/F311</f>
        <v>1</v>
      </c>
      <c r="L311" s="0" t="str">
        <f aca="false">IF(E311&gt;F311, "Y", "")</f>
        <v/>
      </c>
      <c r="N311" s="0" t="str">
        <f aca="false">IF(G311=1, "", G311)</f>
        <v/>
      </c>
      <c r="O311" s="0" t="str">
        <f aca="false">IF(N311="","",CONCATENATE(C311,"-",B311,"-",A311))</f>
        <v/>
      </c>
    </row>
    <row r="312" customFormat="false" ht="13.8" hidden="false" customHeight="false" outlineLevel="0" collapsed="false">
      <c r="A312" s="0" t="n">
        <v>2019</v>
      </c>
      <c r="B312" s="0" t="n">
        <v>11</v>
      </c>
      <c r="C312" s="0" t="n">
        <v>7</v>
      </c>
      <c r="D312" s="2" t="n">
        <v>0.570641420024913</v>
      </c>
      <c r="E312" s="2" t="n">
        <v>2103.9941112582</v>
      </c>
      <c r="F312" s="2" t="n">
        <v>2103.99411125819</v>
      </c>
      <c r="G312" s="3" t="n">
        <f aca="false">E312/F312</f>
        <v>1</v>
      </c>
      <c r="L312" s="0" t="str">
        <f aca="false">IF(E312&gt;F312, "Y", "")</f>
        <v/>
      </c>
      <c r="N312" s="0" t="str">
        <f aca="false">IF(G312=1, "", G312)</f>
        <v/>
      </c>
      <c r="O312" s="0" t="str">
        <f aca="false">IF(N312="","",CONCATENATE(C312,"-",B312,"-",A312))</f>
        <v/>
      </c>
    </row>
    <row r="313" customFormat="false" ht="13.8" hidden="false" customHeight="false" outlineLevel="0" collapsed="false">
      <c r="A313" s="0" t="n">
        <v>2019</v>
      </c>
      <c r="B313" s="0" t="n">
        <v>11</v>
      </c>
      <c r="C313" s="0" t="n">
        <v>8</v>
      </c>
      <c r="D313" s="2" t="n">
        <v>0.568969373998698</v>
      </c>
      <c r="E313" s="2" t="n">
        <v>2174.23581779205</v>
      </c>
      <c r="F313" s="2" t="n">
        <v>2174.23581779205</v>
      </c>
      <c r="G313" s="3" t="n">
        <f aca="false">E313/F313</f>
        <v>1</v>
      </c>
      <c r="L313" s="0" t="str">
        <f aca="false">IF(E313&gt;F313, "Y", "")</f>
        <v/>
      </c>
      <c r="N313" s="0" t="str">
        <f aca="false">IF(G313=1, "", G313)</f>
        <v/>
      </c>
      <c r="O313" s="0" t="str">
        <f aca="false">IF(N313="","",CONCATENATE(C313,"-",B313,"-",A313))</f>
        <v/>
      </c>
    </row>
    <row r="314" customFormat="false" ht="13.8" hidden="false" customHeight="false" outlineLevel="0" collapsed="false">
      <c r="A314" s="0" t="n">
        <v>2019</v>
      </c>
      <c r="B314" s="0" t="n">
        <v>11</v>
      </c>
      <c r="C314" s="0" t="n">
        <v>9</v>
      </c>
      <c r="D314" s="2" t="n">
        <v>0.608301760978065</v>
      </c>
      <c r="E314" s="2" t="n">
        <v>2174.7263699595</v>
      </c>
      <c r="F314" s="2" t="n">
        <v>2174.7263699595</v>
      </c>
      <c r="G314" s="3" t="n">
        <f aca="false">E314/F314</f>
        <v>1</v>
      </c>
      <c r="L314" s="0" t="str">
        <f aca="false">IF(E314&gt;F314, "Y", "")</f>
        <v/>
      </c>
      <c r="N314" s="0" t="str">
        <f aca="false">IF(G314=1, "", G314)</f>
        <v/>
      </c>
      <c r="O314" s="0" t="str">
        <f aca="false">IF(N314="","",CONCATENATE(C314,"-",B314,"-",A314))</f>
        <v/>
      </c>
    </row>
    <row r="315" customFormat="false" ht="13.8" hidden="false" customHeight="false" outlineLevel="0" collapsed="false">
      <c r="A315" s="0" t="n">
        <v>2019</v>
      </c>
      <c r="B315" s="0" t="n">
        <v>11</v>
      </c>
      <c r="C315" s="0" t="n">
        <v>10</v>
      </c>
      <c r="D315" s="2" t="n">
        <v>0.661218721012119</v>
      </c>
      <c r="E315" s="2" t="n">
        <v>1866.45494958223</v>
      </c>
      <c r="F315" s="2" t="n">
        <v>1866.45494958223</v>
      </c>
      <c r="G315" s="3" t="n">
        <f aca="false">E315/F315</f>
        <v>1</v>
      </c>
      <c r="L315" s="0" t="str">
        <f aca="false">IF(E315&gt;F315, "Y", "")</f>
        <v/>
      </c>
      <c r="N315" s="3" t="str">
        <f aca="false">IF(G315=1, "", G315)</f>
        <v/>
      </c>
      <c r="O315" s="0" t="str">
        <f aca="false">IF(N315="","",CONCATENATE(C315,"-",B315,"-",A315))</f>
        <v/>
      </c>
    </row>
    <row r="316" customFormat="false" ht="13.8" hidden="false" customHeight="false" outlineLevel="0" collapsed="false">
      <c r="A316" s="0" t="n">
        <v>2019</v>
      </c>
      <c r="B316" s="0" t="n">
        <v>11</v>
      </c>
      <c r="C316" s="0" t="n">
        <v>11</v>
      </c>
      <c r="D316" s="2" t="n">
        <v>0.618239825998899</v>
      </c>
      <c r="E316" s="2" t="n">
        <v>1974.8005876498</v>
      </c>
      <c r="F316" s="2" t="n">
        <v>1974.8005876498</v>
      </c>
      <c r="G316" s="3" t="n">
        <f aca="false">E316/F316</f>
        <v>1</v>
      </c>
      <c r="L316" s="0" t="str">
        <f aca="false">IF(E316&gt;F316, "Y", "")</f>
        <v/>
      </c>
      <c r="N316" s="3" t="str">
        <f aca="false">IF(G316=1, "", G316)</f>
        <v/>
      </c>
      <c r="O316" s="0" t="str">
        <f aca="false">IF(N316="","",CONCATENATE(C316,"-",B316,"-",A316))</f>
        <v/>
      </c>
    </row>
    <row r="317" customFormat="false" ht="13.8" hidden="false" customHeight="false" outlineLevel="0" collapsed="false">
      <c r="A317" s="0" t="n">
        <v>2019</v>
      </c>
      <c r="B317" s="0" t="n">
        <v>11</v>
      </c>
      <c r="C317" s="0" t="n">
        <v>12</v>
      </c>
      <c r="D317" s="2" t="n">
        <v>0.580372442986118</v>
      </c>
      <c r="E317" s="2" t="n">
        <v>1982.5924691358</v>
      </c>
      <c r="F317" s="2" t="n">
        <v>1982.5924691358</v>
      </c>
      <c r="G317" s="3" t="n">
        <f aca="false">E317/F317</f>
        <v>1</v>
      </c>
      <c r="L317" s="0" t="str">
        <f aca="false">IF(E317&gt;F317, "Y", "")</f>
        <v/>
      </c>
      <c r="N317" s="0" t="str">
        <f aca="false">IF(G317=1, "", G317)</f>
        <v/>
      </c>
      <c r="O317" s="0" t="str">
        <f aca="false">IF(N317="","",CONCATENATE(C317,"-",B317,"-",A317))</f>
        <v/>
      </c>
    </row>
    <row r="318" customFormat="false" ht="13.8" hidden="false" customHeight="false" outlineLevel="0" collapsed="false">
      <c r="A318" s="0" t="n">
        <v>2019</v>
      </c>
      <c r="B318" s="0" t="n">
        <v>11</v>
      </c>
      <c r="C318" s="0" t="n">
        <v>13</v>
      </c>
      <c r="D318" s="2" t="n">
        <v>0.636984829005087</v>
      </c>
      <c r="E318" s="2" t="n">
        <v>3116.1882341063</v>
      </c>
      <c r="F318" s="2" t="n">
        <v>3116.1882341063</v>
      </c>
      <c r="G318" s="3" t="n">
        <f aca="false">E318/F318</f>
        <v>1</v>
      </c>
      <c r="L318" s="0" t="str">
        <f aca="false">IF(E318&gt;F318, "Y", "")</f>
        <v/>
      </c>
      <c r="N318" s="0" t="str">
        <f aca="false">IF(G318=1, "", G318)</f>
        <v/>
      </c>
      <c r="O318" s="0" t="str">
        <f aca="false">IF(N318="","",CONCATENATE(C318,"-",B318,"-",A318))</f>
        <v/>
      </c>
    </row>
    <row r="319" customFormat="false" ht="13.8" hidden="false" customHeight="false" outlineLevel="0" collapsed="false">
      <c r="A319" s="0" t="n">
        <v>2019</v>
      </c>
      <c r="B319" s="0" t="n">
        <v>11</v>
      </c>
      <c r="C319" s="0" t="n">
        <v>14</v>
      </c>
      <c r="D319" s="2" t="n">
        <v>0.717620940005872</v>
      </c>
      <c r="E319" s="2" t="n">
        <v>2513.79155841954</v>
      </c>
      <c r="F319" s="2" t="n">
        <v>2513.79155841953</v>
      </c>
      <c r="G319" s="3" t="n">
        <f aca="false">E319/F319</f>
        <v>1</v>
      </c>
      <c r="L319" s="0" t="str">
        <f aca="false">IF(E319&gt;F319, "Y", "")</f>
        <v/>
      </c>
      <c r="N319" s="0" t="str">
        <f aca="false">IF(G319=1, "", G319)</f>
        <v/>
      </c>
      <c r="O319" s="0" t="str">
        <f aca="false">IF(N319="","",CONCATENATE(C319,"-",B319,"-",A319))</f>
        <v/>
      </c>
    </row>
    <row r="320" customFormat="false" ht="13.8" hidden="false" customHeight="false" outlineLevel="0" collapsed="false">
      <c r="A320" s="0" t="n">
        <v>2019</v>
      </c>
      <c r="B320" s="0" t="n">
        <v>11</v>
      </c>
      <c r="C320" s="0" t="n">
        <v>15</v>
      </c>
      <c r="D320" s="2" t="n">
        <v>0.57786268601194</v>
      </c>
      <c r="E320" s="2" t="n">
        <v>2487.31334316543</v>
      </c>
      <c r="F320" s="2" t="n">
        <v>2487.31334316543</v>
      </c>
      <c r="G320" s="3" t="n">
        <f aca="false">E320/F320</f>
        <v>1</v>
      </c>
      <c r="L320" s="0" t="str">
        <f aca="false">IF(E320&gt;F320, "Y", "")</f>
        <v/>
      </c>
      <c r="N320" s="0" t="str">
        <f aca="false">IF(G320=1, "", G320)</f>
        <v/>
      </c>
      <c r="O320" s="0" t="str">
        <f aca="false">IF(N320="","",CONCATENATE(C320,"-",B320,"-",A320))</f>
        <v/>
      </c>
    </row>
    <row r="321" customFormat="false" ht="13.8" hidden="false" customHeight="false" outlineLevel="0" collapsed="false">
      <c r="A321" s="0" t="n">
        <v>2019</v>
      </c>
      <c r="B321" s="0" t="n">
        <v>11</v>
      </c>
      <c r="C321" s="0" t="n">
        <v>16</v>
      </c>
      <c r="D321" s="2" t="n">
        <v>0.581642486999044</v>
      </c>
      <c r="E321" s="2" t="n">
        <v>2155.62492037158</v>
      </c>
      <c r="F321" s="2" t="n">
        <v>2155.62492037158</v>
      </c>
      <c r="G321" s="3" t="n">
        <f aca="false">E321/F321</f>
        <v>1</v>
      </c>
      <c r="L321" s="0" t="str">
        <f aca="false">IF(E321&gt;F321, "Y", "")</f>
        <v/>
      </c>
      <c r="N321" s="0" t="str">
        <f aca="false">IF(G321=1, "", G321)</f>
        <v/>
      </c>
      <c r="O321" s="0" t="str">
        <f aca="false">IF(N321="","",CONCATENATE(C321,"-",B321,"-",A321))</f>
        <v/>
      </c>
    </row>
    <row r="322" customFormat="false" ht="13.8" hidden="false" customHeight="false" outlineLevel="0" collapsed="false">
      <c r="A322" s="0" t="n">
        <v>2019</v>
      </c>
      <c r="B322" s="0" t="n">
        <v>11</v>
      </c>
      <c r="C322" s="0" t="n">
        <v>17</v>
      </c>
      <c r="D322" s="2" t="n">
        <v>0.618812994012842</v>
      </c>
      <c r="E322" s="2" t="n">
        <v>1956.59898033767</v>
      </c>
      <c r="F322" s="2" t="n">
        <v>1956.59898033766</v>
      </c>
      <c r="G322" s="3" t="n">
        <f aca="false">E322/F322</f>
        <v>1</v>
      </c>
      <c r="L322" s="0" t="str">
        <f aca="false">IF(E322&gt;F322, "Y", "")</f>
        <v/>
      </c>
      <c r="N322" s="0" t="str">
        <f aca="false">IF(G322=1, "", G322)</f>
        <v/>
      </c>
      <c r="O322" s="0" t="str">
        <f aca="false">IF(N322="","",CONCATENATE(C322,"-",B322,"-",A322))</f>
        <v/>
      </c>
    </row>
    <row r="323" customFormat="false" ht="13.8" hidden="false" customHeight="false" outlineLevel="0" collapsed="false">
      <c r="A323" s="0" t="n">
        <v>2019</v>
      </c>
      <c r="B323" s="0" t="n">
        <v>11</v>
      </c>
      <c r="C323" s="0" t="n">
        <v>18</v>
      </c>
      <c r="D323" s="2" t="n">
        <v>0.614046064001741</v>
      </c>
      <c r="E323" s="2" t="n">
        <v>2033.76238580842</v>
      </c>
      <c r="F323" s="2" t="n">
        <v>2033.76238580842</v>
      </c>
      <c r="G323" s="3" t="n">
        <f aca="false">E323/F323</f>
        <v>1</v>
      </c>
      <c r="L323" s="0" t="str">
        <f aca="false">IF(E323&gt;F323, "Y", "")</f>
        <v/>
      </c>
      <c r="N323" s="0" t="str">
        <f aca="false">IF(G323=1, "", G323)</f>
        <v/>
      </c>
      <c r="O323" s="0" t="str">
        <f aca="false">IF(N323="","",CONCATENATE(C323,"-",B323,"-",A323))</f>
        <v/>
      </c>
    </row>
    <row r="324" customFormat="false" ht="13.8" hidden="false" customHeight="false" outlineLevel="0" collapsed="false">
      <c r="A324" s="0" t="n">
        <v>2019</v>
      </c>
      <c r="B324" s="0" t="n">
        <v>11</v>
      </c>
      <c r="C324" s="0" t="n">
        <v>19</v>
      </c>
      <c r="D324" s="2" t="n">
        <v>0.575432554003783</v>
      </c>
      <c r="E324" s="2" t="n">
        <v>1790.69217314508</v>
      </c>
      <c r="F324" s="2" t="n">
        <v>1790.69217314508</v>
      </c>
      <c r="G324" s="3" t="n">
        <f aca="false">E324/F324</f>
        <v>1</v>
      </c>
      <c r="L324" s="0" t="str">
        <f aca="false">IF(E324&gt;F324, "Y", "")</f>
        <v/>
      </c>
      <c r="N324" s="0" t="str">
        <f aca="false">IF(G324=1, "", G324)</f>
        <v/>
      </c>
      <c r="O324" s="0" t="str">
        <f aca="false">IF(N324="","",CONCATENATE(C324,"-",B324,"-",A324))</f>
        <v/>
      </c>
    </row>
    <row r="325" customFormat="false" ht="13.8" hidden="false" customHeight="false" outlineLevel="0" collapsed="false">
      <c r="A325" s="0" t="n">
        <v>2019</v>
      </c>
      <c r="B325" s="0" t="n">
        <v>11</v>
      </c>
      <c r="C325" s="0" t="n">
        <v>20</v>
      </c>
      <c r="D325" s="2" t="n">
        <v>0.577060642011929</v>
      </c>
      <c r="E325" s="2" t="n">
        <v>2528.12422288536</v>
      </c>
      <c r="F325" s="2" t="n">
        <v>2528.12422288536</v>
      </c>
      <c r="G325" s="3" t="n">
        <f aca="false">E325/F325</f>
        <v>1</v>
      </c>
      <c r="L325" s="0" t="str">
        <f aca="false">IF(E325&gt;F325, "Y", "")</f>
        <v/>
      </c>
      <c r="N325" s="0" t="str">
        <f aca="false">IF(G325=1, "", G325)</f>
        <v/>
      </c>
      <c r="O325" s="0" t="str">
        <f aca="false">IF(N325="","",CONCATENATE(C325,"-",B325,"-",A325))</f>
        <v/>
      </c>
    </row>
    <row r="326" customFormat="false" ht="13.8" hidden="false" customHeight="false" outlineLevel="0" collapsed="false">
      <c r="A326" s="0" t="n">
        <v>2019</v>
      </c>
      <c r="B326" s="0" t="n">
        <v>11</v>
      </c>
      <c r="C326" s="0" t="n">
        <v>21</v>
      </c>
      <c r="D326" s="2" t="n">
        <v>0.615934444009326</v>
      </c>
      <c r="E326" s="2" t="n">
        <v>2288.21118127905</v>
      </c>
      <c r="F326" s="2" t="n">
        <v>2288.21118127905</v>
      </c>
      <c r="G326" s="3" t="n">
        <f aca="false">E326/F326</f>
        <v>1</v>
      </c>
      <c r="L326" s="0" t="str">
        <f aca="false">IF(E326&gt;F326, "Y", "")</f>
        <v/>
      </c>
      <c r="N326" s="0" t="str">
        <f aca="false">IF(G326=1, "", G326)</f>
        <v/>
      </c>
      <c r="O326" s="0" t="str">
        <f aca="false">IF(N326="","",CONCATENATE(C326,"-",B326,"-",A326))</f>
        <v/>
      </c>
    </row>
    <row r="327" customFormat="false" ht="13.8" hidden="false" customHeight="false" outlineLevel="0" collapsed="false">
      <c r="A327" s="0" t="n">
        <v>2019</v>
      </c>
      <c r="B327" s="0" t="n">
        <v>11</v>
      </c>
      <c r="C327" s="0" t="n">
        <v>22</v>
      </c>
      <c r="D327" s="2" t="n">
        <v>0.641577130998485</v>
      </c>
      <c r="E327" s="2" t="n">
        <v>2139.44837554324</v>
      </c>
      <c r="F327" s="2" t="n">
        <v>2139.44837554324</v>
      </c>
      <c r="G327" s="3" t="n">
        <f aca="false">E327/F327</f>
        <v>1</v>
      </c>
      <c r="L327" s="0" t="str">
        <f aca="false">IF(E327&gt;F327, "Y", "")</f>
        <v/>
      </c>
      <c r="N327" s="0" t="str">
        <f aca="false">IF(G327=1, "", G327)</f>
        <v/>
      </c>
      <c r="O327" s="0" t="str">
        <f aca="false">IF(N327="","",CONCATENATE(C327,"-",B327,"-",A327))</f>
        <v/>
      </c>
    </row>
    <row r="328" customFormat="false" ht="13.8" hidden="false" customHeight="false" outlineLevel="0" collapsed="false">
      <c r="A328" s="0" t="n">
        <v>2019</v>
      </c>
      <c r="B328" s="0" t="n">
        <v>11</v>
      </c>
      <c r="C328" s="0" t="n">
        <v>23</v>
      </c>
      <c r="D328" s="2" t="n">
        <v>0.619701160991099</v>
      </c>
      <c r="E328" s="2" t="n">
        <v>2143.47085420472</v>
      </c>
      <c r="F328" s="2" t="n">
        <v>2143.47085420472</v>
      </c>
      <c r="G328" s="3" t="n">
        <f aca="false">E328/F328</f>
        <v>1</v>
      </c>
      <c r="L328" s="0" t="str">
        <f aca="false">IF(E328&gt;F328, "Y", "")</f>
        <v/>
      </c>
      <c r="N328" s="0" t="str">
        <f aca="false">IF(G328=1, "", G328)</f>
        <v/>
      </c>
      <c r="O328" s="0" t="str">
        <f aca="false">IF(N328="","",CONCATENATE(C328,"-",B328,"-",A328))</f>
        <v/>
      </c>
    </row>
    <row r="329" customFormat="false" ht="13.8" hidden="false" customHeight="false" outlineLevel="0" collapsed="false">
      <c r="A329" s="0" t="n">
        <v>2019</v>
      </c>
      <c r="B329" s="0" t="n">
        <v>11</v>
      </c>
      <c r="C329" s="0" t="n">
        <v>24</v>
      </c>
      <c r="D329" s="2" t="n">
        <v>0.590965882991441</v>
      </c>
      <c r="E329" s="2" t="n">
        <v>2346.56022942426</v>
      </c>
      <c r="F329" s="2" t="n">
        <v>2346.56022942426</v>
      </c>
      <c r="G329" s="3" t="n">
        <f aca="false">E329/F329</f>
        <v>1</v>
      </c>
      <c r="L329" s="0" t="str">
        <f aca="false">IF(E329&gt;F329, "Y", "")</f>
        <v/>
      </c>
      <c r="N329" s="0" t="str">
        <f aca="false">IF(G329=1, "", G329)</f>
        <v/>
      </c>
      <c r="O329" s="0" t="str">
        <f aca="false">IF(N329="","",CONCATENATE(C329,"-",B329,"-",A329))</f>
        <v/>
      </c>
    </row>
    <row r="330" customFormat="false" ht="13.8" hidden="false" customHeight="false" outlineLevel="0" collapsed="false">
      <c r="A330" s="0" t="n">
        <v>2019</v>
      </c>
      <c r="B330" s="0" t="n">
        <v>11</v>
      </c>
      <c r="C330" s="0" t="n">
        <v>25</v>
      </c>
      <c r="D330" s="2" t="n">
        <v>0.575788846006617</v>
      </c>
      <c r="E330" s="2" t="n">
        <v>2540.4801004565</v>
      </c>
      <c r="F330" s="2" t="n">
        <v>2540.4801004565</v>
      </c>
      <c r="G330" s="3" t="n">
        <f aca="false">E330/F330</f>
        <v>1</v>
      </c>
      <c r="L330" s="0" t="str">
        <f aca="false">IF(E330&gt;F330, "Y", "")</f>
        <v/>
      </c>
      <c r="N330" s="0" t="str">
        <f aca="false">IF(G330=1, "", G330)</f>
        <v/>
      </c>
      <c r="O330" s="0" t="str">
        <f aca="false">IF(N330="","",CONCATENATE(C330,"-",B330,"-",A330))</f>
        <v/>
      </c>
    </row>
    <row r="331" customFormat="false" ht="13.8" hidden="false" customHeight="false" outlineLevel="0" collapsed="false">
      <c r="A331" s="0" t="n">
        <v>2019</v>
      </c>
      <c r="B331" s="0" t="n">
        <v>11</v>
      </c>
      <c r="C331" s="0" t="n">
        <v>26</v>
      </c>
      <c r="D331" s="2" t="n">
        <v>0.57561501301825</v>
      </c>
      <c r="E331" s="2" t="n">
        <v>2642.41330559745</v>
      </c>
      <c r="F331" s="2" t="n">
        <v>2642.41330559745</v>
      </c>
      <c r="G331" s="3" t="n">
        <f aca="false">E331/F331</f>
        <v>1</v>
      </c>
      <c r="L331" s="0" t="str">
        <f aca="false">IF(E331&gt;F331, "Y", "")</f>
        <v/>
      </c>
      <c r="N331" s="0" t="str">
        <f aca="false">IF(G331=1, "", G331)</f>
        <v/>
      </c>
      <c r="O331" s="0" t="str">
        <f aca="false">IF(N331="","",CONCATENATE(C331,"-",B331,"-",A331))</f>
        <v/>
      </c>
    </row>
    <row r="332" customFormat="false" ht="13.8" hidden="false" customHeight="false" outlineLevel="0" collapsed="false">
      <c r="A332" s="0" t="n">
        <v>2019</v>
      </c>
      <c r="B332" s="0" t="n">
        <v>11</v>
      </c>
      <c r="C332" s="0" t="n">
        <v>27</v>
      </c>
      <c r="D332" s="2" t="n">
        <v>0.622749502013903</v>
      </c>
      <c r="E332" s="2" t="n">
        <v>1837.78332867755</v>
      </c>
      <c r="F332" s="2" t="n">
        <v>1874.46367239568</v>
      </c>
      <c r="G332" s="3" t="n">
        <f aca="false">E332/F332</f>
        <v>0.980431552631131</v>
      </c>
      <c r="L332" s="0" t="str">
        <f aca="false">IF(E332&gt;F332, "Y", "")</f>
        <v/>
      </c>
      <c r="N332" s="3" t="n">
        <f aca="false">IF(G332=1, "", G332)</f>
        <v>0.980431552631131</v>
      </c>
      <c r="O332" s="0" t="str">
        <f aca="false">IF(N332="","",CONCATENATE(C332,"-",B332,"-",A332))</f>
        <v>27-11-2019</v>
      </c>
    </row>
    <row r="333" customFormat="false" ht="13.8" hidden="false" customHeight="false" outlineLevel="0" collapsed="false">
      <c r="A333" s="0" t="n">
        <v>2019</v>
      </c>
      <c r="B333" s="0" t="n">
        <v>11</v>
      </c>
      <c r="C333" s="0" t="n">
        <v>28</v>
      </c>
      <c r="D333" s="2" t="n">
        <v>0.575695137988078</v>
      </c>
      <c r="E333" s="2" t="n">
        <v>2746.67888380407</v>
      </c>
      <c r="F333" s="2" t="n">
        <v>2746.67888380407</v>
      </c>
      <c r="G333" s="3" t="n">
        <f aca="false">E333/F333</f>
        <v>1</v>
      </c>
      <c r="L333" s="0" t="str">
        <f aca="false">IF(E333&gt;F333, "Y", "")</f>
        <v/>
      </c>
      <c r="N333" s="0" t="str">
        <f aca="false">IF(G333=1, "", G333)</f>
        <v/>
      </c>
      <c r="O333" s="0" t="str">
        <f aca="false">IF(N333="","",CONCATENATE(C333,"-",B333,"-",A333))</f>
        <v/>
      </c>
    </row>
    <row r="334" customFormat="false" ht="13.8" hidden="false" customHeight="false" outlineLevel="0" collapsed="false">
      <c r="A334" s="0" t="n">
        <v>2019</v>
      </c>
      <c r="B334" s="0" t="n">
        <v>11</v>
      </c>
      <c r="C334" s="0" t="n">
        <v>29</v>
      </c>
      <c r="D334" s="2" t="n">
        <v>0.577973602019483</v>
      </c>
      <c r="E334" s="2" t="n">
        <v>2520.96836863932</v>
      </c>
      <c r="F334" s="2" t="n">
        <v>2520.96836863932</v>
      </c>
      <c r="G334" s="3" t="n">
        <f aca="false">E334/F334</f>
        <v>1</v>
      </c>
      <c r="L334" s="0" t="str">
        <f aca="false">IF(E334&gt;F334, "Y", "")</f>
        <v/>
      </c>
      <c r="N334" s="0" t="str">
        <f aca="false">IF(G334=1, "", G334)</f>
        <v/>
      </c>
      <c r="O334" s="0" t="str">
        <f aca="false">IF(N334="","",CONCATENATE(C334,"-",B334,"-",A334))</f>
        <v/>
      </c>
    </row>
    <row r="335" customFormat="false" ht="13.8" hidden="false" customHeight="false" outlineLevel="0" collapsed="false">
      <c r="A335" s="0" t="n">
        <v>2019</v>
      </c>
      <c r="B335" s="0" t="n">
        <v>11</v>
      </c>
      <c r="C335" s="0" t="n">
        <v>30</v>
      </c>
      <c r="D335" s="2" t="n">
        <v>0.582868780009449</v>
      </c>
      <c r="E335" s="2" t="n">
        <v>2821.03165636811</v>
      </c>
      <c r="F335" s="2" t="n">
        <v>2821.03165636811</v>
      </c>
      <c r="G335" s="3" t="n">
        <f aca="false">E335/F335</f>
        <v>1</v>
      </c>
      <c r="L335" s="0" t="str">
        <f aca="false">IF(E335&gt;F335, "Y", "")</f>
        <v/>
      </c>
      <c r="N335" s="0" t="str">
        <f aca="false">IF(G335=1, "", G335)</f>
        <v/>
      </c>
      <c r="O335" s="0" t="str">
        <f aca="false">IF(N335="","",CONCATENATE(C335,"-",B335,"-",A335))</f>
        <v/>
      </c>
    </row>
    <row r="336" customFormat="false" ht="13.8" hidden="false" customHeight="false" outlineLevel="0" collapsed="false">
      <c r="A336" s="0" t="n">
        <v>2019</v>
      </c>
      <c r="B336" s="0" t="n">
        <v>12</v>
      </c>
      <c r="C336" s="0" t="n">
        <v>1</v>
      </c>
      <c r="D336" s="2" t="n">
        <v>0.636417158995755</v>
      </c>
      <c r="E336" s="2" t="n">
        <v>2292.15114856903</v>
      </c>
      <c r="F336" s="2" t="n">
        <v>2292.15114856903</v>
      </c>
      <c r="G336" s="3" t="n">
        <f aca="false">E336/F336</f>
        <v>1</v>
      </c>
      <c r="L336" s="0" t="str">
        <f aca="false">IF(E336&gt;F336, "Y", "")</f>
        <v/>
      </c>
      <c r="N336" s="3" t="str">
        <f aca="false">IF(G336=1, "", G336)</f>
        <v/>
      </c>
      <c r="O336" s="0" t="str">
        <f aca="false">IF(N336="","",CONCATENATE(C336,"-",B336,"-",A336))</f>
        <v/>
      </c>
    </row>
    <row r="337" customFormat="false" ht="13.8" hidden="false" customHeight="false" outlineLevel="0" collapsed="false">
      <c r="A337" s="0" t="n">
        <v>2019</v>
      </c>
      <c r="B337" s="0" t="n">
        <v>12</v>
      </c>
      <c r="C337" s="0" t="n">
        <v>2</v>
      </c>
      <c r="D337" s="2" t="n">
        <v>0.614913315017475</v>
      </c>
      <c r="E337" s="2" t="n">
        <v>2070.18415316314</v>
      </c>
      <c r="F337" s="2" t="n">
        <v>2070.18415316314</v>
      </c>
      <c r="G337" s="3" t="n">
        <f aca="false">E337/F337</f>
        <v>1</v>
      </c>
      <c r="L337" s="0" t="str">
        <f aca="false">IF(E337&gt;F337, "Y", "")</f>
        <v/>
      </c>
      <c r="N337" s="0" t="str">
        <f aca="false">IF(G337=1, "", G337)</f>
        <v/>
      </c>
      <c r="O337" s="0" t="str">
        <f aca="false">IF(N337="","",CONCATENATE(C337,"-",B337,"-",A337))</f>
        <v/>
      </c>
    </row>
    <row r="338" customFormat="false" ht="13.8" hidden="false" customHeight="false" outlineLevel="0" collapsed="false">
      <c r="A338" s="0" t="n">
        <v>2019</v>
      </c>
      <c r="B338" s="0" t="n">
        <v>12</v>
      </c>
      <c r="C338" s="0" t="n">
        <v>3</v>
      </c>
      <c r="D338" s="2" t="n">
        <v>0.595746310980758</v>
      </c>
      <c r="E338" s="2" t="n">
        <v>2101.53301746667</v>
      </c>
      <c r="F338" s="2" t="n">
        <v>2101.53301746667</v>
      </c>
      <c r="G338" s="3" t="n">
        <f aca="false">E338/F338</f>
        <v>1</v>
      </c>
      <c r="L338" s="0" t="str">
        <f aca="false">IF(E338&gt;F338, "Y", "")</f>
        <v/>
      </c>
      <c r="N338" s="0" t="str">
        <f aca="false">IF(G338=1, "", G338)</f>
        <v/>
      </c>
      <c r="O338" s="0" t="str">
        <f aca="false">IF(N338="","",CONCATENATE(C338,"-",B338,"-",A338))</f>
        <v/>
      </c>
    </row>
    <row r="339" customFormat="false" ht="13.8" hidden="false" customHeight="false" outlineLevel="0" collapsed="false">
      <c r="A339" s="0" t="n">
        <v>2019</v>
      </c>
      <c r="B339" s="0" t="n">
        <v>12</v>
      </c>
      <c r="C339" s="0" t="n">
        <v>4</v>
      </c>
      <c r="D339" s="2" t="n">
        <v>0.584854451008141</v>
      </c>
      <c r="E339" s="2" t="n">
        <v>2775.48311906452</v>
      </c>
      <c r="F339" s="2" t="n">
        <v>2775.48311906452</v>
      </c>
      <c r="G339" s="3" t="n">
        <f aca="false">E339/F339</f>
        <v>1</v>
      </c>
      <c r="L339" s="0" t="str">
        <f aca="false">IF(E339&gt;F339, "Y", "")</f>
        <v/>
      </c>
      <c r="N339" s="0" t="str">
        <f aca="false">IF(G339=1, "", G339)</f>
        <v/>
      </c>
      <c r="O339" s="0" t="str">
        <f aca="false">IF(N339="","",CONCATENATE(C339,"-",B339,"-",A339))</f>
        <v/>
      </c>
    </row>
    <row r="340" customFormat="false" ht="13.8" hidden="false" customHeight="false" outlineLevel="0" collapsed="false">
      <c r="A340" s="0" t="n">
        <v>2019</v>
      </c>
      <c r="B340" s="0" t="n">
        <v>12</v>
      </c>
      <c r="C340" s="0" t="n">
        <v>5</v>
      </c>
      <c r="D340" s="2" t="n">
        <v>0.598557067016372</v>
      </c>
      <c r="E340" s="2" t="n">
        <v>1567.81824644706</v>
      </c>
      <c r="F340" s="2" t="n">
        <v>1567.81824644706</v>
      </c>
      <c r="G340" s="3" t="n">
        <f aca="false">E340/F340</f>
        <v>1</v>
      </c>
      <c r="L340" s="0" t="str">
        <f aca="false">IF(E340&gt;F340, "Y", "")</f>
        <v/>
      </c>
      <c r="N340" s="0" t="str">
        <f aca="false">IF(G340=1, "", G340)</f>
        <v/>
      </c>
      <c r="O340" s="0" t="str">
        <f aca="false">IF(N340="","",CONCATENATE(C340,"-",B340,"-",A340))</f>
        <v/>
      </c>
    </row>
    <row r="341" customFormat="false" ht="13.8" hidden="false" customHeight="false" outlineLevel="0" collapsed="false">
      <c r="A341" s="0" t="n">
        <v>2019</v>
      </c>
      <c r="B341" s="0" t="n">
        <v>12</v>
      </c>
      <c r="C341" s="0" t="n">
        <v>6</v>
      </c>
      <c r="D341" s="2" t="n">
        <v>0.583557614008896</v>
      </c>
      <c r="E341" s="2" t="n">
        <v>2859.27821621167</v>
      </c>
      <c r="F341" s="2" t="n">
        <v>2859.27821621168</v>
      </c>
      <c r="G341" s="3" t="n">
        <f aca="false">E341/F341</f>
        <v>1</v>
      </c>
      <c r="L341" s="0" t="str">
        <f aca="false">IF(E341&gt;F341, "Y", "")</f>
        <v/>
      </c>
      <c r="N341" s="0" t="str">
        <f aca="false">IF(G341=1, "", G341)</f>
        <v/>
      </c>
      <c r="O341" s="0" t="str">
        <f aca="false">IF(N341="","",CONCATENATE(C341,"-",B341,"-",A341))</f>
        <v/>
      </c>
    </row>
    <row r="342" customFormat="false" ht="13.8" hidden="false" customHeight="false" outlineLevel="0" collapsed="false">
      <c r="A342" s="0" t="n">
        <v>2019</v>
      </c>
      <c r="B342" s="0" t="n">
        <v>12</v>
      </c>
      <c r="C342" s="0" t="n">
        <v>7</v>
      </c>
      <c r="D342" s="2" t="n">
        <v>0.577725016977638</v>
      </c>
      <c r="E342" s="2" t="n">
        <v>2120.57959900309</v>
      </c>
      <c r="F342" s="2" t="n">
        <v>2120.57959900309</v>
      </c>
      <c r="G342" s="3" t="n">
        <f aca="false">E342/F342</f>
        <v>1</v>
      </c>
      <c r="L342" s="0" t="str">
        <f aca="false">IF(E342&gt;F342, "Y", "")</f>
        <v/>
      </c>
      <c r="N342" s="0" t="str">
        <f aca="false">IF(G342=1, "", G342)</f>
        <v/>
      </c>
      <c r="O342" s="0" t="str">
        <f aca="false">IF(N342="","",CONCATENATE(C342,"-",B342,"-",A342))</f>
        <v/>
      </c>
    </row>
    <row r="343" customFormat="false" ht="13.8" hidden="false" customHeight="false" outlineLevel="0" collapsed="false">
      <c r="A343" s="0" t="n">
        <v>2019</v>
      </c>
      <c r="B343" s="0" t="n">
        <v>12</v>
      </c>
      <c r="C343" s="0" t="n">
        <v>8</v>
      </c>
      <c r="D343" s="2" t="n">
        <v>0.584571782994317</v>
      </c>
      <c r="E343" s="2" t="n">
        <v>2046.00103199562</v>
      </c>
      <c r="F343" s="2" t="n">
        <v>2046.00103199562</v>
      </c>
      <c r="G343" s="3" t="n">
        <f aca="false">E343/F343</f>
        <v>1</v>
      </c>
      <c r="L343" s="0" t="str">
        <f aca="false">IF(E343&gt;F343, "Y", "")</f>
        <v/>
      </c>
      <c r="N343" s="0" t="str">
        <f aca="false">IF(G343=1, "", G343)</f>
        <v/>
      </c>
      <c r="O343" s="0" t="str">
        <f aca="false">IF(N343="","",CONCATENATE(C343,"-",B343,"-",A343))</f>
        <v/>
      </c>
    </row>
    <row r="344" customFormat="false" ht="13.8" hidden="false" customHeight="false" outlineLevel="0" collapsed="false">
      <c r="A344" s="0" t="n">
        <v>2019</v>
      </c>
      <c r="B344" s="0" t="n">
        <v>12</v>
      </c>
      <c r="C344" s="0" t="n">
        <v>9</v>
      </c>
      <c r="D344" s="2" t="n">
        <v>0.607368503988255</v>
      </c>
      <c r="E344" s="2" t="n">
        <v>2478.75934379052</v>
      </c>
      <c r="F344" s="2" t="n">
        <v>2478.75934379052</v>
      </c>
      <c r="G344" s="3" t="n">
        <f aca="false">E344/F344</f>
        <v>1</v>
      </c>
      <c r="L344" s="0" t="str">
        <f aca="false">IF(E344&gt;F344, "Y", "")</f>
        <v/>
      </c>
      <c r="N344" s="0" t="str">
        <f aca="false">IF(G344=1, "", G344)</f>
        <v/>
      </c>
      <c r="O344" s="0" t="str">
        <f aca="false">IF(N344="","",CONCATENATE(C344,"-",B344,"-",A344))</f>
        <v/>
      </c>
    </row>
    <row r="345" customFormat="false" ht="13.8" hidden="false" customHeight="false" outlineLevel="0" collapsed="false">
      <c r="A345" s="0" t="n">
        <v>2019</v>
      </c>
      <c r="B345" s="0" t="n">
        <v>12</v>
      </c>
      <c r="C345" s="0" t="n">
        <v>10</v>
      </c>
      <c r="D345" s="2" t="n">
        <v>0.580742939986521</v>
      </c>
      <c r="E345" s="2" t="n">
        <v>2022.56560664063</v>
      </c>
      <c r="F345" s="2" t="n">
        <v>2022.56560664063</v>
      </c>
      <c r="G345" s="3" t="n">
        <f aca="false">E345/F345</f>
        <v>1</v>
      </c>
      <c r="L345" s="0" t="str">
        <f aca="false">IF(E345&gt;F345, "Y", "")</f>
        <v/>
      </c>
      <c r="N345" s="0" t="str">
        <f aca="false">IF(G345=1, "", G345)</f>
        <v/>
      </c>
      <c r="O345" s="0" t="str">
        <f aca="false">IF(N345="","",CONCATENATE(C345,"-",B345,"-",A345))</f>
        <v/>
      </c>
    </row>
    <row r="346" customFormat="false" ht="13.8" hidden="false" customHeight="false" outlineLevel="0" collapsed="false">
      <c r="A346" s="0" t="n">
        <v>2019</v>
      </c>
      <c r="B346" s="0" t="n">
        <v>12</v>
      </c>
      <c r="C346" s="0" t="n">
        <v>11</v>
      </c>
      <c r="D346" s="2" t="n">
        <v>0.60960771801183</v>
      </c>
      <c r="E346" s="2" t="n">
        <v>2594.35546569433</v>
      </c>
      <c r="F346" s="2" t="n">
        <v>2594.35546569433</v>
      </c>
      <c r="G346" s="3" t="n">
        <f aca="false">E346/F346</f>
        <v>1</v>
      </c>
      <c r="L346" s="0" t="str">
        <f aca="false">IF(E346&gt;F346, "Y", "")</f>
        <v/>
      </c>
      <c r="N346" s="0" t="str">
        <f aca="false">IF(G346=1, "", G346)</f>
        <v/>
      </c>
      <c r="O346" s="0" t="str">
        <f aca="false">IF(N346="","",CONCATENATE(C346,"-",B346,"-",A346))</f>
        <v/>
      </c>
    </row>
    <row r="347" customFormat="false" ht="13.8" hidden="false" customHeight="false" outlineLevel="0" collapsed="false">
      <c r="A347" s="0" t="n">
        <v>2019</v>
      </c>
      <c r="B347" s="0" t="n">
        <v>12</v>
      </c>
      <c r="C347" s="0" t="n">
        <v>12</v>
      </c>
      <c r="D347" s="2" t="n">
        <v>0.582697986974381</v>
      </c>
      <c r="E347" s="2" t="n">
        <v>2492.08832811524</v>
      </c>
      <c r="F347" s="2" t="n">
        <v>2492.08832811524</v>
      </c>
      <c r="G347" s="3" t="n">
        <f aca="false">E347/F347</f>
        <v>1</v>
      </c>
      <c r="L347" s="0" t="str">
        <f aca="false">IF(E347&gt;F347, "Y", "")</f>
        <v/>
      </c>
      <c r="N347" s="0" t="str">
        <f aca="false">IF(G347=1, "", G347)</f>
        <v/>
      </c>
      <c r="O347" s="0" t="str">
        <f aca="false">IF(N347="","",CONCATENATE(C347,"-",B347,"-",A347))</f>
        <v/>
      </c>
    </row>
    <row r="348" customFormat="false" ht="13.8" hidden="false" customHeight="false" outlineLevel="0" collapsed="false">
      <c r="A348" s="0" t="n">
        <v>2019</v>
      </c>
      <c r="B348" s="0" t="n">
        <v>12</v>
      </c>
      <c r="C348" s="0" t="n">
        <v>13</v>
      </c>
      <c r="D348" s="2" t="n">
        <v>0.613495811005123</v>
      </c>
      <c r="E348" s="2" t="n">
        <v>2768.85535446622</v>
      </c>
      <c r="F348" s="2" t="n">
        <v>2768.85535446622</v>
      </c>
      <c r="G348" s="3" t="n">
        <f aca="false">E348/F348</f>
        <v>1</v>
      </c>
      <c r="L348" s="0" t="str">
        <f aca="false">IF(E348&gt;F348, "Y", "")</f>
        <v/>
      </c>
      <c r="N348" s="0" t="str">
        <f aca="false">IF(G348=1, "", G348)</f>
        <v/>
      </c>
      <c r="O348" s="0" t="str">
        <f aca="false">IF(N348="","",CONCATENATE(C348,"-",B348,"-",A348))</f>
        <v/>
      </c>
    </row>
    <row r="349" customFormat="false" ht="13.8" hidden="false" customHeight="false" outlineLevel="0" collapsed="false">
      <c r="A349" s="0" t="n">
        <v>2019</v>
      </c>
      <c r="B349" s="0" t="n">
        <v>12</v>
      </c>
      <c r="C349" s="0" t="n">
        <v>14</v>
      </c>
      <c r="D349" s="2" t="n">
        <v>0.61481531400932</v>
      </c>
      <c r="E349" s="2" t="n">
        <v>2303.2606309266</v>
      </c>
      <c r="F349" s="2" t="n">
        <v>2457.13109659621</v>
      </c>
      <c r="G349" s="3" t="n">
        <f aca="false">E349/F349</f>
        <v>0.937377999129651</v>
      </c>
      <c r="L349" s="0" t="str">
        <f aca="false">IF(E349&gt;F349, "Y", "")</f>
        <v/>
      </c>
      <c r="N349" s="3" t="n">
        <f aca="false">IF(G349=1, "", G349)</f>
        <v>0.937377999129651</v>
      </c>
      <c r="O349" s="0" t="str">
        <f aca="false">IF(N349="","",CONCATENATE(C349,"-",B349,"-",A349))</f>
        <v>14-12-2019</v>
      </c>
    </row>
    <row r="350" customFormat="false" ht="13.8" hidden="false" customHeight="false" outlineLevel="0" collapsed="false">
      <c r="A350" s="0" t="n">
        <v>2019</v>
      </c>
      <c r="B350" s="0" t="n">
        <v>12</v>
      </c>
      <c r="C350" s="0" t="n">
        <v>15</v>
      </c>
      <c r="D350" s="2" t="n">
        <v>0.612482349999482</v>
      </c>
      <c r="E350" s="2" t="n">
        <v>2917.60016343156</v>
      </c>
      <c r="F350" s="2" t="n">
        <v>2917.60016343156</v>
      </c>
      <c r="G350" s="3" t="n">
        <f aca="false">E350/F350</f>
        <v>1</v>
      </c>
      <c r="L350" s="0" t="str">
        <f aca="false">IF(E350&gt;F350, "Y", "")</f>
        <v/>
      </c>
      <c r="N350" s="0" t="str">
        <f aca="false">IF(G350=1, "", G350)</f>
        <v/>
      </c>
      <c r="O350" s="0" t="str">
        <f aca="false">IF(N350="","",CONCATENATE(C350,"-",B350,"-",A350))</f>
        <v/>
      </c>
    </row>
    <row r="351" customFormat="false" ht="13.8" hidden="false" customHeight="false" outlineLevel="0" collapsed="false">
      <c r="A351" s="0" t="n">
        <v>2019</v>
      </c>
      <c r="B351" s="0" t="n">
        <v>12</v>
      </c>
      <c r="C351" s="0" t="n">
        <v>16</v>
      </c>
      <c r="D351" s="2" t="n">
        <v>0.580555980995996</v>
      </c>
      <c r="E351" s="2" t="n">
        <v>2465.5296893509</v>
      </c>
      <c r="F351" s="2" t="n">
        <v>2465.5296893509</v>
      </c>
      <c r="G351" s="3" t="n">
        <f aca="false">E351/F351</f>
        <v>1</v>
      </c>
      <c r="L351" s="0" t="str">
        <f aca="false">IF(E351&gt;F351, "Y", "")</f>
        <v/>
      </c>
      <c r="N351" s="0" t="str">
        <f aca="false">IF(G351=1, "", G351)</f>
        <v/>
      </c>
      <c r="O351" s="0" t="str">
        <f aca="false">IF(N351="","",CONCATENATE(C351,"-",B351,"-",A351))</f>
        <v/>
      </c>
    </row>
    <row r="352" customFormat="false" ht="13.8" hidden="false" customHeight="false" outlineLevel="0" collapsed="false">
      <c r="A352" s="0" t="n">
        <v>2019</v>
      </c>
      <c r="B352" s="0" t="n">
        <v>12</v>
      </c>
      <c r="C352" s="0" t="n">
        <v>17</v>
      </c>
      <c r="D352" s="2" t="n">
        <v>0.574711175984703</v>
      </c>
      <c r="E352" s="2" t="n">
        <v>2036.97416932224</v>
      </c>
      <c r="F352" s="2" t="n">
        <v>2036.97416932224</v>
      </c>
      <c r="G352" s="3" t="n">
        <f aca="false">E352/F352</f>
        <v>1</v>
      </c>
      <c r="L352" s="0" t="str">
        <f aca="false">IF(E352&gt;F352, "Y", "")</f>
        <v/>
      </c>
      <c r="N352" s="0" t="str">
        <f aca="false">IF(G352=1, "", G352)</f>
        <v/>
      </c>
      <c r="O352" s="0" t="str">
        <f aca="false">IF(N352="","",CONCATENATE(C352,"-",B352,"-",A352))</f>
        <v/>
      </c>
    </row>
    <row r="353" customFormat="false" ht="13.8" hidden="false" customHeight="false" outlineLevel="0" collapsed="false">
      <c r="A353" s="0" t="n">
        <v>2019</v>
      </c>
      <c r="B353" s="0" t="n">
        <v>12</v>
      </c>
      <c r="C353" s="0" t="n">
        <v>18</v>
      </c>
      <c r="D353" s="2" t="n">
        <v>0.575452135992236</v>
      </c>
      <c r="E353" s="2" t="n">
        <v>2101.48883581966</v>
      </c>
      <c r="F353" s="2" t="n">
        <v>2101.48883581966</v>
      </c>
      <c r="G353" s="3" t="n">
        <f aca="false">E353/F353</f>
        <v>1</v>
      </c>
      <c r="L353" s="0" t="str">
        <f aca="false">IF(E353&gt;F353, "Y", "")</f>
        <v/>
      </c>
      <c r="N353" s="0" t="str">
        <f aca="false">IF(G353=1, "", G353)</f>
        <v/>
      </c>
      <c r="O353" s="0" t="str">
        <f aca="false">IF(N353="","",CONCATENATE(C353,"-",B353,"-",A353))</f>
        <v/>
      </c>
    </row>
    <row r="354" customFormat="false" ht="13.8" hidden="false" customHeight="false" outlineLevel="0" collapsed="false">
      <c r="A354" s="0" t="n">
        <v>2019</v>
      </c>
      <c r="B354" s="0" t="n">
        <v>12</v>
      </c>
      <c r="C354" s="0" t="n">
        <v>19</v>
      </c>
      <c r="D354" s="2" t="n">
        <v>0.573200004000682</v>
      </c>
      <c r="E354" s="2" t="n">
        <v>2233.96121829003</v>
      </c>
      <c r="F354" s="2" t="n">
        <v>2233.96121829003</v>
      </c>
      <c r="G354" s="3" t="n">
        <f aca="false">E354/F354</f>
        <v>1</v>
      </c>
      <c r="L354" s="0" t="str">
        <f aca="false">IF(E354&gt;F354, "Y", "")</f>
        <v/>
      </c>
      <c r="N354" s="0" t="str">
        <f aca="false">IF(G354=1, "", G354)</f>
        <v/>
      </c>
      <c r="O354" s="0" t="str">
        <f aca="false">IF(N354="","",CONCATENATE(C354,"-",B354,"-",A354))</f>
        <v/>
      </c>
    </row>
    <row r="355" customFormat="false" ht="13.8" hidden="false" customHeight="false" outlineLevel="0" collapsed="false">
      <c r="A355" s="0" t="n">
        <v>2019</v>
      </c>
      <c r="B355" s="0" t="n">
        <v>12</v>
      </c>
      <c r="C355" s="0" t="n">
        <v>20</v>
      </c>
      <c r="D355" s="2" t="n">
        <v>0.577132431004429</v>
      </c>
      <c r="E355" s="2" t="n">
        <v>2422.65477233582</v>
      </c>
      <c r="F355" s="2" t="n">
        <v>2422.65477233582</v>
      </c>
      <c r="G355" s="3" t="n">
        <f aca="false">E355/F355</f>
        <v>1</v>
      </c>
      <c r="L355" s="0" t="str">
        <f aca="false">IF(E355&gt;F355, "Y", "")</f>
        <v/>
      </c>
      <c r="N355" s="0" t="str">
        <f aca="false">IF(G355=1, "", G355)</f>
        <v/>
      </c>
      <c r="O355" s="0" t="str">
        <f aca="false">IF(N355="","",CONCATENATE(C355,"-",B355,"-",A355))</f>
        <v/>
      </c>
    </row>
    <row r="356" customFormat="false" ht="13.8" hidden="false" customHeight="false" outlineLevel="0" collapsed="false">
      <c r="A356" s="0" t="n">
        <v>2019</v>
      </c>
      <c r="B356" s="0" t="n">
        <v>12</v>
      </c>
      <c r="C356" s="0" t="n">
        <v>21</v>
      </c>
      <c r="D356" s="2" t="n">
        <v>0.581977108988212</v>
      </c>
      <c r="E356" s="2" t="n">
        <v>2695.90078009574</v>
      </c>
      <c r="F356" s="2" t="n">
        <v>2695.90078009574</v>
      </c>
      <c r="G356" s="3" t="n">
        <f aca="false">E356/F356</f>
        <v>1</v>
      </c>
      <c r="L356" s="0" t="str">
        <f aca="false">IF(E356&gt;F356, "Y", "")</f>
        <v/>
      </c>
      <c r="N356" s="0" t="str">
        <f aca="false">IF(G356=1, "", G356)</f>
        <v/>
      </c>
      <c r="O356" s="0" t="str">
        <f aca="false">IF(N356="","",CONCATENATE(C356,"-",B356,"-",A356))</f>
        <v/>
      </c>
    </row>
    <row r="357" customFormat="false" ht="13.8" hidden="false" customHeight="false" outlineLevel="0" collapsed="false">
      <c r="A357" s="0" t="n">
        <v>2019</v>
      </c>
      <c r="B357" s="0" t="n">
        <v>12</v>
      </c>
      <c r="C357" s="0" t="n">
        <v>22</v>
      </c>
      <c r="D357" s="2" t="n">
        <v>0.578053766017547</v>
      </c>
      <c r="E357" s="2" t="n">
        <v>2120.5980371905</v>
      </c>
      <c r="F357" s="2" t="n">
        <v>2120.5980371905</v>
      </c>
      <c r="G357" s="3" t="n">
        <f aca="false">E357/F357</f>
        <v>1</v>
      </c>
      <c r="L357" s="0" t="str">
        <f aca="false">IF(E357&gt;F357, "Y", "")</f>
        <v/>
      </c>
      <c r="N357" s="0" t="str">
        <f aca="false">IF(G357=1, "", G357)</f>
        <v/>
      </c>
      <c r="O357" s="0" t="str">
        <f aca="false">IF(N357="","",CONCATENATE(C357,"-",B357,"-",A357))</f>
        <v/>
      </c>
    </row>
    <row r="358" customFormat="false" ht="13.8" hidden="false" customHeight="false" outlineLevel="0" collapsed="false">
      <c r="A358" s="0" t="n">
        <v>2019</v>
      </c>
      <c r="B358" s="0" t="n">
        <v>12</v>
      </c>
      <c r="C358" s="0" t="n">
        <v>23</v>
      </c>
      <c r="D358" s="2" t="n">
        <v>0.577729723008815</v>
      </c>
      <c r="E358" s="2" t="n">
        <v>1975.40032089331</v>
      </c>
      <c r="F358" s="2" t="n">
        <v>1975.40032089331</v>
      </c>
      <c r="G358" s="3" t="n">
        <f aca="false">E358/F358</f>
        <v>1</v>
      </c>
      <c r="L358" s="0" t="str">
        <f aca="false">IF(E358&gt;F358, "Y", "")</f>
        <v/>
      </c>
      <c r="N358" s="0" t="str">
        <f aca="false">IF(G358=1, "", G358)</f>
        <v/>
      </c>
      <c r="O358" s="0" t="str">
        <f aca="false">IF(N358="","",CONCATENATE(C358,"-",B358,"-",A358))</f>
        <v/>
      </c>
    </row>
    <row r="359" customFormat="false" ht="13.8" hidden="false" customHeight="false" outlineLevel="0" collapsed="false">
      <c r="A359" s="0" t="n">
        <v>2019</v>
      </c>
      <c r="B359" s="0" t="n">
        <v>12</v>
      </c>
      <c r="C359" s="0" t="n">
        <v>24</v>
      </c>
      <c r="D359" s="2" t="n">
        <v>0.572739335999358</v>
      </c>
      <c r="E359" s="2" t="n">
        <v>2196.41168100628</v>
      </c>
      <c r="F359" s="2" t="n">
        <v>2196.41168100628</v>
      </c>
      <c r="G359" s="3" t="n">
        <f aca="false">E359/F359</f>
        <v>1</v>
      </c>
      <c r="L359" s="0" t="str">
        <f aca="false">IF(E359&gt;F359, "Y", "")</f>
        <v/>
      </c>
      <c r="N359" s="0" t="str">
        <f aca="false">IF(G359=1, "", G359)</f>
        <v/>
      </c>
      <c r="O359" s="0" t="str">
        <f aca="false">IF(N359="","",CONCATENATE(C359,"-",B359,"-",A359))</f>
        <v/>
      </c>
    </row>
    <row r="360" customFormat="false" ht="13.8" hidden="false" customHeight="false" outlineLevel="0" collapsed="false">
      <c r="A360" s="0" t="n">
        <v>2019</v>
      </c>
      <c r="B360" s="0" t="n">
        <v>12</v>
      </c>
      <c r="C360" s="0" t="n">
        <v>25</v>
      </c>
      <c r="D360" s="2" t="n">
        <v>0.584806074009975</v>
      </c>
      <c r="E360" s="2" t="n">
        <v>1958.52151323384</v>
      </c>
      <c r="F360" s="2" t="n">
        <v>1958.52151323384</v>
      </c>
      <c r="G360" s="3" t="n">
        <f aca="false">E360/F360</f>
        <v>1</v>
      </c>
      <c r="L360" s="0" t="str">
        <f aca="false">IF(E360&gt;F360, "Y", "")</f>
        <v/>
      </c>
      <c r="N360" s="0" t="str">
        <f aca="false">IF(G360=1, "", G360)</f>
        <v/>
      </c>
      <c r="O360" s="0" t="str">
        <f aca="false">IF(N360="","",CONCATENATE(C360,"-",B360,"-",A360))</f>
        <v/>
      </c>
    </row>
    <row r="361" customFormat="false" ht="13.8" hidden="false" customHeight="false" outlineLevel="0" collapsed="false">
      <c r="A361" s="0" t="n">
        <v>2019</v>
      </c>
      <c r="B361" s="0" t="n">
        <v>12</v>
      </c>
      <c r="C361" s="0" t="n">
        <v>26</v>
      </c>
      <c r="D361" s="2" t="n">
        <v>0.57532125999569</v>
      </c>
      <c r="E361" s="2" t="n">
        <v>2288.16794063872</v>
      </c>
      <c r="F361" s="2" t="n">
        <v>2288.16794063872</v>
      </c>
      <c r="G361" s="3" t="n">
        <f aca="false">E361/F361</f>
        <v>1</v>
      </c>
      <c r="L361" s="0" t="str">
        <f aca="false">IF(E361&gt;F361, "Y", "")</f>
        <v/>
      </c>
      <c r="N361" s="0" t="str">
        <f aca="false">IF(G361=1, "", G361)</f>
        <v/>
      </c>
      <c r="O361" s="0" t="str">
        <f aca="false">IF(N361="","",CONCATENATE(C361,"-",B361,"-",A361))</f>
        <v/>
      </c>
    </row>
    <row r="362" customFormat="false" ht="13.8" hidden="false" customHeight="false" outlineLevel="0" collapsed="false">
      <c r="A362" s="0" t="n">
        <v>2019</v>
      </c>
      <c r="B362" s="0" t="n">
        <v>12</v>
      </c>
      <c r="C362" s="0" t="n">
        <v>27</v>
      </c>
      <c r="D362" s="2" t="n">
        <v>0.57725434700842</v>
      </c>
      <c r="E362" s="2" t="n">
        <v>2278.65268595182</v>
      </c>
      <c r="F362" s="2" t="n">
        <v>2278.65268595182</v>
      </c>
      <c r="G362" s="3" t="n">
        <f aca="false">E362/F362</f>
        <v>1</v>
      </c>
      <c r="L362" s="0" t="str">
        <f aca="false">IF(E362&gt;F362, "Y", "")</f>
        <v/>
      </c>
      <c r="N362" s="0" t="str">
        <f aca="false">IF(G362=1, "", G362)</f>
        <v/>
      </c>
      <c r="O362" s="0" t="str">
        <f aca="false">IF(N362="","",CONCATENATE(C362,"-",B362,"-",A362))</f>
        <v/>
      </c>
    </row>
    <row r="363" customFormat="false" ht="13.8" hidden="false" customHeight="false" outlineLevel="0" collapsed="false">
      <c r="A363" s="0" t="n">
        <v>2019</v>
      </c>
      <c r="B363" s="0" t="n">
        <v>12</v>
      </c>
      <c r="C363" s="0" t="n">
        <v>28</v>
      </c>
      <c r="D363" s="2" t="n">
        <v>0.578821934002917</v>
      </c>
      <c r="E363" s="2" t="n">
        <v>2218.71286099415</v>
      </c>
      <c r="F363" s="2" t="n">
        <v>2218.71286099415</v>
      </c>
      <c r="G363" s="3" t="n">
        <f aca="false">E363/F363</f>
        <v>1</v>
      </c>
      <c r="L363" s="0" t="str">
        <f aca="false">IF(E363&gt;F363, "Y", "")</f>
        <v/>
      </c>
      <c r="N363" s="0" t="str">
        <f aca="false">IF(G363=1, "", G363)</f>
        <v/>
      </c>
      <c r="O363" s="0" t="str">
        <f aca="false">IF(N363="","",CONCATENATE(C363,"-",B363,"-",A363))</f>
        <v/>
      </c>
    </row>
    <row r="364" customFormat="false" ht="13.8" hidden="false" customHeight="false" outlineLevel="0" collapsed="false">
      <c r="A364" s="0" t="n">
        <v>2019</v>
      </c>
      <c r="B364" s="0" t="n">
        <v>12</v>
      </c>
      <c r="C364" s="0" t="n">
        <v>29</v>
      </c>
      <c r="D364" s="2" t="n">
        <v>0.618666321010096</v>
      </c>
      <c r="E364" s="2" t="n">
        <v>2099.47769604572</v>
      </c>
      <c r="F364" s="2" t="n">
        <v>2099.47769604572</v>
      </c>
      <c r="G364" s="3" t="n">
        <f aca="false">E364/F364</f>
        <v>1</v>
      </c>
      <c r="L364" s="0" t="str">
        <f aca="false">IF(E364&gt;F364, "Y", "")</f>
        <v/>
      </c>
      <c r="N364" s="0" t="str">
        <f aca="false">IF(G364=1, "", G364)</f>
        <v/>
      </c>
      <c r="O364" s="0" t="str">
        <f aca="false">IF(N364="","",CONCATENATE(C364,"-",B364,"-",A364))</f>
        <v/>
      </c>
    </row>
    <row r="365" customFormat="false" ht="13.8" hidden="false" customHeight="false" outlineLevel="0" collapsed="false">
      <c r="A365" s="0" t="n">
        <v>2019</v>
      </c>
      <c r="B365" s="0" t="n">
        <v>12</v>
      </c>
      <c r="C365" s="0" t="n">
        <v>30</v>
      </c>
      <c r="D365" s="2" t="n">
        <v>0.578861934016459</v>
      </c>
      <c r="E365" s="2" t="n">
        <v>1825.29832339174</v>
      </c>
      <c r="F365" s="2" t="n">
        <v>1825.29832339174</v>
      </c>
      <c r="G365" s="3" t="n">
        <f aca="false">E365/F365</f>
        <v>1</v>
      </c>
      <c r="L365" s="0" t="str">
        <f aca="false">IF(E365&gt;F365, "Y", "")</f>
        <v/>
      </c>
      <c r="N365" s="0" t="str">
        <f aca="false">IF(G365=1, "", G365)</f>
        <v/>
      </c>
      <c r="O365" s="0" t="str">
        <f aca="false">IF(N365="","",CONCATENATE(C365,"-",B365,"-",A365))</f>
        <v/>
      </c>
    </row>
    <row r="366" customFormat="false" ht="13.8" hidden="false" customHeight="false" outlineLevel="0" collapsed="false">
      <c r="A366" s="0" t="n">
        <v>2020</v>
      </c>
      <c r="B366" s="0" t="n">
        <v>1</v>
      </c>
      <c r="C366" s="0" t="n">
        <v>1</v>
      </c>
      <c r="D366" s="2" t="n">
        <v>0.578057390986942</v>
      </c>
      <c r="E366" s="2" t="n">
        <v>2141.09671417839</v>
      </c>
      <c r="F366" s="2" t="n">
        <v>2141.09671417839</v>
      </c>
      <c r="G366" s="3" t="n">
        <f aca="false">E366/F366</f>
        <v>1</v>
      </c>
      <c r="L366" s="0" t="str">
        <f aca="false">IF(E366&gt;F366, "Y", "")</f>
        <v/>
      </c>
      <c r="N366" s="0" t="str">
        <f aca="false">IF(G366=1, "", G366)</f>
        <v/>
      </c>
      <c r="O366" s="0" t="str">
        <f aca="false">IF(N366="","",CONCATENATE(C366,"-",B366,"-",A366))</f>
        <v/>
      </c>
    </row>
    <row r="367" customFormat="false" ht="13.8" hidden="false" customHeight="false" outlineLevel="0" collapsed="false">
      <c r="A367" s="0" t="n">
        <v>2020</v>
      </c>
      <c r="B367" s="0" t="n">
        <v>1</v>
      </c>
      <c r="C367" s="0" t="n">
        <v>2</v>
      </c>
      <c r="D367" s="2" t="n">
        <v>0.612060972023755</v>
      </c>
      <c r="E367" s="2" t="n">
        <v>2129.84556297882</v>
      </c>
      <c r="F367" s="2" t="n">
        <v>2129.84556297882</v>
      </c>
      <c r="G367" s="3" t="n">
        <f aca="false">E367/F367</f>
        <v>1</v>
      </c>
      <c r="L367" s="0" t="str">
        <f aca="false">IF(E367&gt;F367, "Y", "")</f>
        <v/>
      </c>
      <c r="N367" s="0" t="str">
        <f aca="false">IF(G367=1, "", G367)</f>
        <v/>
      </c>
      <c r="O367" s="0" t="str">
        <f aca="false">IF(N367="","",CONCATENATE(C367,"-",B367,"-",A367))</f>
        <v/>
      </c>
    </row>
    <row r="368" customFormat="false" ht="13.8" hidden="false" customHeight="false" outlineLevel="0" collapsed="false">
      <c r="A368" s="0" t="n">
        <v>2020</v>
      </c>
      <c r="B368" s="0" t="n">
        <v>1</v>
      </c>
      <c r="C368" s="0" t="n">
        <v>3</v>
      </c>
      <c r="D368" s="2" t="n">
        <v>0.577806348010199</v>
      </c>
      <c r="E368" s="2" t="n">
        <v>2604.14840716868</v>
      </c>
      <c r="F368" s="2" t="n">
        <v>2604.14840716868</v>
      </c>
      <c r="G368" s="3" t="n">
        <f aca="false">E368/F368</f>
        <v>1</v>
      </c>
      <c r="L368" s="0" t="str">
        <f aca="false">IF(E368&gt;F368, "Y", "")</f>
        <v/>
      </c>
      <c r="N368" s="0" t="str">
        <f aca="false">IF(G368=1, "", G368)</f>
        <v/>
      </c>
      <c r="O368" s="0" t="str">
        <f aca="false">IF(N368="","",CONCATENATE(C368,"-",B368,"-",A368))</f>
        <v/>
      </c>
    </row>
    <row r="369" customFormat="false" ht="13.8" hidden="false" customHeight="false" outlineLevel="0" collapsed="false">
      <c r="A369" s="0" t="n">
        <v>2020</v>
      </c>
      <c r="B369" s="0" t="n">
        <v>1</v>
      </c>
      <c r="C369" s="0" t="n">
        <v>4</v>
      </c>
      <c r="D369" s="2" t="n">
        <v>0.657495039980859</v>
      </c>
      <c r="E369" s="2" t="n">
        <v>1957.39330195126</v>
      </c>
      <c r="F369" s="2" t="n">
        <v>1957.39330195126</v>
      </c>
      <c r="G369" s="3" t="n">
        <f aca="false">E369/F369</f>
        <v>1</v>
      </c>
      <c r="L369" s="0" t="str">
        <f aca="false">IF(E369&gt;F369, "Y", "")</f>
        <v/>
      </c>
      <c r="N369" s="0" t="str">
        <f aca="false">IF(G369=1, "", G369)</f>
        <v/>
      </c>
      <c r="O369" s="0" t="str">
        <f aca="false">IF(N369="","",CONCATENATE(C369,"-",B369,"-",A369))</f>
        <v/>
      </c>
    </row>
    <row r="370" customFormat="false" ht="13.8" hidden="false" customHeight="false" outlineLevel="0" collapsed="false">
      <c r="A370" s="0" t="n">
        <v>2020</v>
      </c>
      <c r="B370" s="0" t="n">
        <v>1</v>
      </c>
      <c r="C370" s="0" t="n">
        <v>5</v>
      </c>
      <c r="D370" s="2" t="n">
        <v>0.574983966012951</v>
      </c>
      <c r="E370" s="2" t="n">
        <v>1929.04967972227</v>
      </c>
      <c r="F370" s="2" t="n">
        <v>1929.04967972227</v>
      </c>
      <c r="G370" s="3" t="n">
        <f aca="false">E370/F370</f>
        <v>1</v>
      </c>
      <c r="L370" s="0" t="str">
        <f aca="false">IF(E370&gt;F370, "Y", "")</f>
        <v/>
      </c>
      <c r="N370" s="0" t="str">
        <f aca="false">IF(G370=1, "", G370)</f>
        <v/>
      </c>
      <c r="O370" s="0" t="str">
        <f aca="false">IF(N370="","",CONCATENATE(C370,"-",B370,"-",A370))</f>
        <v/>
      </c>
    </row>
    <row r="371" customFormat="false" ht="13.8" hidden="false" customHeight="false" outlineLevel="0" collapsed="false">
      <c r="A371" s="0" t="n">
        <v>2020</v>
      </c>
      <c r="B371" s="0" t="n">
        <v>1</v>
      </c>
      <c r="C371" s="0" t="n">
        <v>6</v>
      </c>
      <c r="D371" s="2" t="n">
        <v>0.574783549003769</v>
      </c>
      <c r="E371" s="2" t="n">
        <v>1891.84752210267</v>
      </c>
      <c r="F371" s="2" t="n">
        <v>1891.84752210267</v>
      </c>
      <c r="G371" s="3" t="n">
        <f aca="false">E371/F371</f>
        <v>1</v>
      </c>
      <c r="L371" s="0" t="str">
        <f aca="false">IF(E371&gt;F371, "Y", "")</f>
        <v/>
      </c>
      <c r="N371" s="0" t="str">
        <f aca="false">IF(G371=1, "", G371)</f>
        <v/>
      </c>
      <c r="O371" s="0" t="str">
        <f aca="false">IF(N371="","",CONCATENATE(C371,"-",B371,"-",A371))</f>
        <v/>
      </c>
    </row>
    <row r="372" customFormat="false" ht="13.8" hidden="false" customHeight="false" outlineLevel="0" collapsed="false">
      <c r="A372" s="0" t="n">
        <v>2020</v>
      </c>
      <c r="B372" s="0" t="n">
        <v>1</v>
      </c>
      <c r="C372" s="0" t="n">
        <v>7</v>
      </c>
      <c r="D372" s="2" t="n">
        <v>0.577134053979535</v>
      </c>
      <c r="E372" s="2" t="n">
        <v>2794.33940233296</v>
      </c>
      <c r="F372" s="2" t="n">
        <v>2794.33940233296</v>
      </c>
      <c r="G372" s="3" t="n">
        <f aca="false">E372/F372</f>
        <v>1</v>
      </c>
      <c r="L372" s="0" t="str">
        <f aca="false">IF(E372&gt;F372, "Y", "")</f>
        <v/>
      </c>
      <c r="N372" s="0" t="str">
        <f aca="false">IF(G372=1, "", G372)</f>
        <v/>
      </c>
      <c r="O372" s="0" t="str">
        <f aca="false">IF(N372="","",CONCATENATE(C372,"-",B372,"-",A372))</f>
        <v/>
      </c>
    </row>
    <row r="373" customFormat="false" ht="13.8" hidden="false" customHeight="false" outlineLevel="0" collapsed="false">
      <c r="A373" s="0" t="n">
        <v>2020</v>
      </c>
      <c r="B373" s="0" t="n">
        <v>1</v>
      </c>
      <c r="C373" s="0" t="n">
        <v>8</v>
      </c>
      <c r="D373" s="2" t="n">
        <v>0.612225054996088</v>
      </c>
      <c r="E373" s="2" t="n">
        <v>2602.45176057694</v>
      </c>
      <c r="F373" s="2" t="n">
        <v>2602.45176057694</v>
      </c>
      <c r="G373" s="3" t="n">
        <f aca="false">E373/F373</f>
        <v>1</v>
      </c>
      <c r="L373" s="0" t="str">
        <f aca="false">IF(E373&gt;F373, "Y", "")</f>
        <v/>
      </c>
      <c r="N373" s="3" t="str">
        <f aca="false">IF(G373=1, "", G373)</f>
        <v/>
      </c>
      <c r="O373" s="0" t="str">
        <f aca="false">IF(N373="","",CONCATENATE(C373,"-",B373,"-",A373))</f>
        <v/>
      </c>
    </row>
    <row r="374" customFormat="false" ht="13.8" hidden="false" customHeight="false" outlineLevel="0" collapsed="false">
      <c r="A374" s="0" t="n">
        <v>2020</v>
      </c>
      <c r="B374" s="0" t="n">
        <v>1</v>
      </c>
      <c r="C374" s="0" t="n">
        <v>9</v>
      </c>
      <c r="D374" s="2" t="n">
        <v>0.612538054992911</v>
      </c>
      <c r="E374" s="2" t="n">
        <v>2052.87949679834</v>
      </c>
      <c r="F374" s="2" t="n">
        <v>2052.87949679834</v>
      </c>
      <c r="G374" s="3" t="n">
        <f aca="false">E374/F374</f>
        <v>1</v>
      </c>
      <c r="L374" s="0" t="str">
        <f aca="false">IF(E374&gt;F374, "Y", "")</f>
        <v/>
      </c>
      <c r="N374" s="0" t="str">
        <f aca="false">IF(G374=1, "", G374)</f>
        <v/>
      </c>
      <c r="O374" s="0" t="str">
        <f aca="false">IF(N374="","",CONCATENATE(C374,"-",B374,"-",A374))</f>
        <v/>
      </c>
    </row>
    <row r="375" customFormat="false" ht="13.8" hidden="false" customHeight="false" outlineLevel="0" collapsed="false">
      <c r="A375" s="0" t="n">
        <v>2020</v>
      </c>
      <c r="B375" s="0" t="n">
        <v>1</v>
      </c>
      <c r="C375" s="0" t="n">
        <v>10</v>
      </c>
      <c r="D375" s="2" t="n">
        <v>0.579830518981908</v>
      </c>
      <c r="E375" s="2" t="n">
        <v>1925.3277438084</v>
      </c>
      <c r="F375" s="2" t="n">
        <v>1925.3277438084</v>
      </c>
      <c r="G375" s="3" t="n">
        <f aca="false">E375/F375</f>
        <v>1</v>
      </c>
      <c r="L375" s="0" t="str">
        <f aca="false">IF(E375&gt;F375, "Y", "")</f>
        <v/>
      </c>
      <c r="N375" s="0" t="str">
        <f aca="false">IF(G375=1, "", G375)</f>
        <v/>
      </c>
      <c r="O375" s="0" t="str">
        <f aca="false">IF(N375="","",CONCATENATE(C375,"-",B375,"-",A375))</f>
        <v/>
      </c>
    </row>
    <row r="376" customFormat="false" ht="13.8" hidden="false" customHeight="false" outlineLevel="0" collapsed="false">
      <c r="A376" s="0" t="n">
        <v>2020</v>
      </c>
      <c r="B376" s="0" t="n">
        <v>1</v>
      </c>
      <c r="C376" s="0" t="n">
        <v>11</v>
      </c>
      <c r="D376" s="2" t="n">
        <v>0.591635921999114</v>
      </c>
      <c r="E376" s="2" t="n">
        <v>2363.22189446734</v>
      </c>
      <c r="F376" s="2" t="n">
        <v>2363.22189446734</v>
      </c>
      <c r="G376" s="3" t="n">
        <f aca="false">E376/F376</f>
        <v>1</v>
      </c>
      <c r="L376" s="0" t="str">
        <f aca="false">IF(E376&gt;F376, "Y", "")</f>
        <v/>
      </c>
      <c r="N376" s="0" t="str">
        <f aca="false">IF(G376=1, "", G376)</f>
        <v/>
      </c>
      <c r="O376" s="0" t="str">
        <f aca="false">IF(N376="","",CONCATENATE(C376,"-",B376,"-",A376))</f>
        <v/>
      </c>
    </row>
    <row r="377" customFormat="false" ht="13.8" hidden="false" customHeight="false" outlineLevel="0" collapsed="false">
      <c r="A377" s="0" t="n">
        <v>2020</v>
      </c>
      <c r="B377" s="0" t="n">
        <v>1</v>
      </c>
      <c r="C377" s="0" t="n">
        <v>12</v>
      </c>
      <c r="D377" s="2" t="n">
        <v>0.61656023201067</v>
      </c>
      <c r="E377" s="2" t="n">
        <v>2447.53516241031</v>
      </c>
      <c r="F377" s="2" t="n">
        <v>2447.53516241031</v>
      </c>
      <c r="G377" s="3" t="n">
        <f aca="false">E377/F377</f>
        <v>1</v>
      </c>
      <c r="L377" s="0" t="str">
        <f aca="false">IF(E377&gt;F377, "Y", "")</f>
        <v/>
      </c>
      <c r="N377" s="0" t="str">
        <f aca="false">IF(G377=1, "", G377)</f>
        <v/>
      </c>
      <c r="O377" s="0" t="str">
        <f aca="false">IF(N377="","",CONCATENATE(C377,"-",B377,"-",A377))</f>
        <v/>
      </c>
    </row>
    <row r="378" customFormat="false" ht="13.8" hidden="false" customHeight="false" outlineLevel="0" collapsed="false">
      <c r="A378" s="0" t="n">
        <v>2020</v>
      </c>
      <c r="B378" s="0" t="n">
        <v>1</v>
      </c>
      <c r="C378" s="0" t="n">
        <v>13</v>
      </c>
      <c r="D378" s="2" t="n">
        <v>0.585242239991203</v>
      </c>
      <c r="E378" s="2" t="n">
        <v>1974.53214899589</v>
      </c>
      <c r="F378" s="2" t="n">
        <v>1974.53214899589</v>
      </c>
      <c r="G378" s="3" t="n">
        <f aca="false">E378/F378</f>
        <v>1</v>
      </c>
      <c r="L378" s="0" t="str">
        <f aca="false">IF(E378&gt;F378, "Y", "")</f>
        <v/>
      </c>
      <c r="N378" s="0" t="str">
        <f aca="false">IF(G378=1, "", G378)</f>
        <v/>
      </c>
      <c r="O378" s="0" t="str">
        <f aca="false">IF(N378="","",CONCATENATE(C378,"-",B378,"-",A378))</f>
        <v/>
      </c>
    </row>
    <row r="379" customFormat="false" ht="13.8" hidden="false" customHeight="false" outlineLevel="0" collapsed="false">
      <c r="A379" s="0" t="n">
        <v>2020</v>
      </c>
      <c r="B379" s="0" t="n">
        <v>1</v>
      </c>
      <c r="C379" s="0" t="n">
        <v>14</v>
      </c>
      <c r="D379" s="2" t="n">
        <v>0.578457680996507</v>
      </c>
      <c r="E379" s="2" t="n">
        <v>2220.20050719699</v>
      </c>
      <c r="F379" s="2" t="n">
        <v>2220.20050719699</v>
      </c>
      <c r="G379" s="3" t="n">
        <f aca="false">E379/F379</f>
        <v>1</v>
      </c>
      <c r="L379" s="0" t="str">
        <f aca="false">IF(E379&gt;F379, "Y", "")</f>
        <v/>
      </c>
      <c r="N379" s="0" t="str">
        <f aca="false">IF(G379=1, "", G379)</f>
        <v/>
      </c>
      <c r="O379" s="0" t="str">
        <f aca="false">IF(N379="","",CONCATENATE(C379,"-",B379,"-",A379))</f>
        <v/>
      </c>
    </row>
    <row r="380" customFormat="false" ht="13.8" hidden="false" customHeight="false" outlineLevel="0" collapsed="false">
      <c r="A380" s="0" t="n">
        <v>2020</v>
      </c>
      <c r="B380" s="0" t="n">
        <v>1</v>
      </c>
      <c r="C380" s="0" t="n">
        <v>15</v>
      </c>
      <c r="D380" s="2" t="n">
        <v>0.588279079995118</v>
      </c>
      <c r="E380" s="2" t="n">
        <v>2208.05735141153</v>
      </c>
      <c r="F380" s="2" t="n">
        <v>2208.05735141154</v>
      </c>
      <c r="G380" s="3" t="n">
        <f aca="false">E380/F380</f>
        <v>1</v>
      </c>
      <c r="L380" s="0" t="str">
        <f aca="false">IF(E380&gt;F380, "Y", "")</f>
        <v/>
      </c>
      <c r="N380" s="0" t="str">
        <f aca="false">IF(G380=1, "", G380)</f>
        <v/>
      </c>
      <c r="O380" s="0" t="str">
        <f aca="false">IF(N380="","",CONCATENATE(C380,"-",B380,"-",A380))</f>
        <v/>
      </c>
    </row>
    <row r="381" customFormat="false" ht="13.8" hidden="false" customHeight="false" outlineLevel="0" collapsed="false">
      <c r="A381" s="0" t="n">
        <v>2020</v>
      </c>
      <c r="B381" s="0" t="n">
        <v>1</v>
      </c>
      <c r="C381" s="0" t="n">
        <v>16</v>
      </c>
      <c r="D381" s="2" t="n">
        <v>0.607927044009557</v>
      </c>
      <c r="E381" s="2" t="n">
        <v>2861.24106720372</v>
      </c>
      <c r="F381" s="2" t="n">
        <v>2861.24106720372</v>
      </c>
      <c r="G381" s="3" t="n">
        <f aca="false">E381/F381</f>
        <v>1</v>
      </c>
      <c r="L381" s="0" t="str">
        <f aca="false">IF(E381&gt;F381, "Y", "")</f>
        <v/>
      </c>
      <c r="N381" s="0" t="str">
        <f aca="false">IF(G381=1, "", G381)</f>
        <v/>
      </c>
      <c r="O381" s="0" t="str">
        <f aca="false">IF(N381="","",CONCATENATE(C381,"-",B381,"-",A381))</f>
        <v/>
      </c>
    </row>
    <row r="382" customFormat="false" ht="13.8" hidden="false" customHeight="false" outlineLevel="0" collapsed="false">
      <c r="A382" s="0" t="n">
        <v>2020</v>
      </c>
      <c r="B382" s="0" t="n">
        <v>1</v>
      </c>
      <c r="C382" s="0" t="n">
        <v>17</v>
      </c>
      <c r="D382" s="2" t="n">
        <v>0.583538235980086</v>
      </c>
      <c r="E382" s="2" t="n">
        <v>1958.1209487961</v>
      </c>
      <c r="F382" s="2" t="n">
        <v>1958.1209487961</v>
      </c>
      <c r="G382" s="3" t="n">
        <f aca="false">E382/F382</f>
        <v>1</v>
      </c>
      <c r="L382" s="0" t="str">
        <f aca="false">IF(E382&gt;F382, "Y", "")</f>
        <v/>
      </c>
      <c r="N382" s="3" t="str">
        <f aca="false">IF(G382=1, "", G382)</f>
        <v/>
      </c>
      <c r="O382" s="0" t="str">
        <f aca="false">IF(N382="","",CONCATENATE(C382,"-",B382,"-",A382))</f>
        <v/>
      </c>
    </row>
    <row r="383" customFormat="false" ht="13.8" hidden="false" customHeight="false" outlineLevel="0" collapsed="false">
      <c r="A383" s="0" t="n">
        <v>2020</v>
      </c>
      <c r="B383" s="0" t="n">
        <v>1</v>
      </c>
      <c r="C383" s="0" t="n">
        <v>18</v>
      </c>
      <c r="D383" s="2" t="n">
        <v>0.611453385994537</v>
      </c>
      <c r="E383" s="2" t="n">
        <v>2064.01472578407</v>
      </c>
      <c r="F383" s="2" t="n">
        <v>2064.01472578407</v>
      </c>
      <c r="G383" s="3" t="n">
        <f aca="false">E383/F383</f>
        <v>1</v>
      </c>
      <c r="L383" s="0" t="str">
        <f aca="false">IF(E383&gt;F383, "Y", "")</f>
        <v/>
      </c>
      <c r="N383" s="0" t="str">
        <f aca="false">IF(G383=1, "", G383)</f>
        <v/>
      </c>
      <c r="O383" s="0" t="str">
        <f aca="false">IF(N383="","",CONCATENATE(C383,"-",B383,"-",A383))</f>
        <v/>
      </c>
    </row>
    <row r="384" customFormat="false" ht="13.8" hidden="false" customHeight="false" outlineLevel="0" collapsed="false">
      <c r="A384" s="0" t="n">
        <v>2020</v>
      </c>
      <c r="B384" s="0" t="n">
        <v>1</v>
      </c>
      <c r="C384" s="0" t="n">
        <v>19</v>
      </c>
      <c r="D384" s="2" t="n">
        <v>0.60294403199805</v>
      </c>
      <c r="E384" s="2" t="n">
        <v>2924.72904282161</v>
      </c>
      <c r="F384" s="2" t="n">
        <v>2924.7290428216</v>
      </c>
      <c r="G384" s="3" t="n">
        <f aca="false">E384/F384</f>
        <v>1</v>
      </c>
      <c r="L384" s="0" t="str">
        <f aca="false">IF(E384&gt;F384, "Y", "")</f>
        <v/>
      </c>
      <c r="N384" s="0" t="str">
        <f aca="false">IF(G384=1, "", G384)</f>
        <v/>
      </c>
      <c r="O384" s="0" t="str">
        <f aca="false">IF(N384="","",CONCATENATE(C384,"-",B384,"-",A384))</f>
        <v/>
      </c>
    </row>
    <row r="385" customFormat="false" ht="13.8" hidden="false" customHeight="false" outlineLevel="0" collapsed="false">
      <c r="A385" s="0" t="n">
        <v>2020</v>
      </c>
      <c r="B385" s="0" t="n">
        <v>1</v>
      </c>
      <c r="C385" s="0" t="n">
        <v>20</v>
      </c>
      <c r="D385" s="2" t="n">
        <v>0.62113832499017</v>
      </c>
      <c r="E385" s="2" t="n">
        <v>2462.07183576786</v>
      </c>
      <c r="F385" s="2" t="n">
        <v>2462.07183576786</v>
      </c>
      <c r="G385" s="3" t="n">
        <f aca="false">E385/F385</f>
        <v>1</v>
      </c>
      <c r="L385" s="0" t="str">
        <f aca="false">IF(E385&gt;F385, "Y", "")</f>
        <v/>
      </c>
      <c r="N385" s="0" t="str">
        <f aca="false">IF(G385=1, "", G385)</f>
        <v/>
      </c>
      <c r="O385" s="0" t="str">
        <f aca="false">IF(N385="","",CONCATENATE(C385,"-",B385,"-",A385))</f>
        <v/>
      </c>
    </row>
    <row r="386" customFormat="false" ht="13.8" hidden="false" customHeight="false" outlineLevel="0" collapsed="false">
      <c r="A386" s="0" t="n">
        <v>2020</v>
      </c>
      <c r="B386" s="0" t="n">
        <v>1</v>
      </c>
      <c r="C386" s="0" t="n">
        <v>21</v>
      </c>
      <c r="D386" s="2" t="n">
        <v>0.61445251700934</v>
      </c>
      <c r="E386" s="2" t="n">
        <v>2054.18070130859</v>
      </c>
      <c r="F386" s="2" t="n">
        <v>2054.18070130859</v>
      </c>
      <c r="G386" s="3" t="n">
        <f aca="false">E386/F386</f>
        <v>1</v>
      </c>
      <c r="L386" s="0" t="str">
        <f aca="false">IF(E386&gt;F386, "Y", "")</f>
        <v/>
      </c>
      <c r="N386" s="0" t="str">
        <f aca="false">IF(G386=1, "", G386)</f>
        <v/>
      </c>
      <c r="O386" s="0" t="str">
        <f aca="false">IF(N386="","",CONCATENATE(C386,"-",B386,"-",A386))</f>
        <v/>
      </c>
    </row>
    <row r="387" customFormat="false" ht="13.8" hidden="false" customHeight="false" outlineLevel="0" collapsed="false">
      <c r="A387" s="0" t="n">
        <v>2020</v>
      </c>
      <c r="B387" s="0" t="n">
        <v>1</v>
      </c>
      <c r="C387" s="0" t="n">
        <v>22</v>
      </c>
      <c r="D387" s="2" t="n">
        <v>0.586603367002681</v>
      </c>
      <c r="E387" s="2" t="n">
        <v>2575.22772706136</v>
      </c>
      <c r="F387" s="2" t="n">
        <v>2575.22772706136</v>
      </c>
      <c r="G387" s="3" t="n">
        <f aca="false">E387/F387</f>
        <v>1</v>
      </c>
      <c r="L387" s="0" t="str">
        <f aca="false">IF(E387&gt;F387, "Y", "")</f>
        <v/>
      </c>
      <c r="N387" s="0" t="str">
        <f aca="false">IF(G387=1, "", G387)</f>
        <v/>
      </c>
      <c r="O387" s="0" t="str">
        <f aca="false">IF(N387="","",CONCATENATE(C387,"-",B387,"-",A387))</f>
        <v/>
      </c>
    </row>
    <row r="388" customFormat="false" ht="13.8" hidden="false" customHeight="false" outlineLevel="0" collapsed="false">
      <c r="A388" s="0" t="n">
        <v>2020</v>
      </c>
      <c r="B388" s="0" t="n">
        <v>1</v>
      </c>
      <c r="C388" s="0" t="n">
        <v>23</v>
      </c>
      <c r="D388" s="2" t="n">
        <v>0.619599363009911</v>
      </c>
      <c r="E388" s="2" t="n">
        <v>1646.05363054327</v>
      </c>
      <c r="F388" s="2" t="n">
        <v>1646.05363054327</v>
      </c>
      <c r="G388" s="3" t="n">
        <f aca="false">E388/F388</f>
        <v>1</v>
      </c>
      <c r="L388" s="0" t="str">
        <f aca="false">IF(E388&gt;F388, "Y", "")</f>
        <v/>
      </c>
      <c r="N388" s="0" t="str">
        <f aca="false">IF(G388=1, "", G388)</f>
        <v/>
      </c>
      <c r="O388" s="0" t="str">
        <f aca="false">IF(N388="","",CONCATENATE(C388,"-",B388,"-",A388))</f>
        <v/>
      </c>
    </row>
    <row r="389" customFormat="false" ht="13.8" hidden="false" customHeight="false" outlineLevel="0" collapsed="false">
      <c r="A389" s="0" t="n">
        <v>2020</v>
      </c>
      <c r="B389" s="0" t="n">
        <v>1</v>
      </c>
      <c r="C389" s="0" t="n">
        <v>24</v>
      </c>
      <c r="D389" s="2" t="n">
        <v>0.606205371994292</v>
      </c>
      <c r="E389" s="2" t="n">
        <v>2616.95033255625</v>
      </c>
      <c r="F389" s="2" t="n">
        <v>2616.95033255625</v>
      </c>
      <c r="G389" s="3" t="n">
        <f aca="false">E389/F389</f>
        <v>1</v>
      </c>
      <c r="L389" s="0" t="str">
        <f aca="false">IF(E389&gt;F389, "Y", "")</f>
        <v/>
      </c>
      <c r="N389" s="0" t="str">
        <f aca="false">IF(G389=1, "", G389)</f>
        <v/>
      </c>
      <c r="O389" s="0" t="str">
        <f aca="false">IF(N389="","",CONCATENATE(C389,"-",B389,"-",A389))</f>
        <v/>
      </c>
    </row>
    <row r="390" customFormat="false" ht="13.8" hidden="false" customHeight="false" outlineLevel="0" collapsed="false">
      <c r="A390" s="0" t="n">
        <v>2020</v>
      </c>
      <c r="B390" s="0" t="n">
        <v>1</v>
      </c>
      <c r="C390" s="0" t="n">
        <v>25</v>
      </c>
      <c r="D390" s="2" t="n">
        <v>0.576291841978673</v>
      </c>
      <c r="E390" s="2" t="n">
        <v>2921.50069381443</v>
      </c>
      <c r="F390" s="2" t="n">
        <v>2921.50069381443</v>
      </c>
      <c r="G390" s="3" t="n">
        <f aca="false">E390/F390</f>
        <v>1</v>
      </c>
      <c r="L390" s="0" t="str">
        <f aca="false">IF(E390&gt;F390, "Y", "")</f>
        <v/>
      </c>
      <c r="N390" s="0" t="str">
        <f aca="false">IF(G390=1, "", G390)</f>
        <v/>
      </c>
      <c r="O390" s="0" t="str">
        <f aca="false">IF(N390="","",CONCATENATE(C390,"-",B390,"-",A390))</f>
        <v/>
      </c>
    </row>
    <row r="391" customFormat="false" ht="13.8" hidden="false" customHeight="false" outlineLevel="0" collapsed="false">
      <c r="A391" s="0" t="n">
        <v>2020</v>
      </c>
      <c r="B391" s="0" t="n">
        <v>1</v>
      </c>
      <c r="C391" s="0" t="n">
        <v>26</v>
      </c>
      <c r="D391" s="2" t="n">
        <v>0.587549661024241</v>
      </c>
      <c r="E391" s="2" t="n">
        <v>2449.48277423827</v>
      </c>
      <c r="F391" s="2" t="n">
        <v>2449.48277423827</v>
      </c>
      <c r="G391" s="3" t="n">
        <f aca="false">E391/F391</f>
        <v>1</v>
      </c>
      <c r="L391" s="0" t="str">
        <f aca="false">IF(E391&gt;F391, "Y", "")</f>
        <v/>
      </c>
      <c r="N391" s="0" t="str">
        <f aca="false">IF(G391=1, "", G391)</f>
        <v/>
      </c>
      <c r="O391" s="0" t="str">
        <f aca="false">IF(N391="","",CONCATENATE(C391,"-",B391,"-",A391))</f>
        <v/>
      </c>
    </row>
    <row r="392" customFormat="false" ht="13.8" hidden="false" customHeight="false" outlineLevel="0" collapsed="false">
      <c r="A392" s="0" t="n">
        <v>2020</v>
      </c>
      <c r="B392" s="0" t="n">
        <v>1</v>
      </c>
      <c r="C392" s="0" t="n">
        <v>27</v>
      </c>
      <c r="D392" s="2" t="n">
        <v>0.582247481012018</v>
      </c>
      <c r="E392" s="2" t="n">
        <v>2513.63530857015</v>
      </c>
      <c r="F392" s="2" t="n">
        <v>2513.63530857015</v>
      </c>
      <c r="G392" s="3" t="n">
        <f aca="false">E392/F392</f>
        <v>1</v>
      </c>
      <c r="L392" s="0" t="str">
        <f aca="false">IF(E392&gt;F392, "Y", "")</f>
        <v/>
      </c>
      <c r="N392" s="0" t="str">
        <f aca="false">IF(G392=1, "", G392)</f>
        <v/>
      </c>
      <c r="O392" s="0" t="str">
        <f aca="false">IF(N392="","",CONCATENATE(C392,"-",B392,"-",A392))</f>
        <v/>
      </c>
    </row>
    <row r="393" customFormat="false" ht="13.8" hidden="false" customHeight="false" outlineLevel="0" collapsed="false">
      <c r="A393" s="0" t="n">
        <v>2020</v>
      </c>
      <c r="B393" s="0" t="n">
        <v>1</v>
      </c>
      <c r="C393" s="0" t="n">
        <v>28</v>
      </c>
      <c r="D393" s="2" t="n">
        <v>0.58082347799791</v>
      </c>
      <c r="E393" s="2" t="n">
        <v>2628.46513114723</v>
      </c>
      <c r="F393" s="2" t="n">
        <v>2628.46513114723</v>
      </c>
      <c r="G393" s="3" t="n">
        <f aca="false">E393/F393</f>
        <v>1</v>
      </c>
      <c r="L393" s="0" t="str">
        <f aca="false">IF(E393&gt;F393, "Y", "")</f>
        <v/>
      </c>
      <c r="N393" s="0" t="str">
        <f aca="false">IF(G393=1, "", G393)</f>
        <v/>
      </c>
      <c r="O393" s="0" t="str">
        <f aca="false">IF(N393="","",CONCATENATE(C393,"-",B393,"-",A393))</f>
        <v/>
      </c>
    </row>
    <row r="394" customFormat="false" ht="13.8" hidden="false" customHeight="false" outlineLevel="0" collapsed="false">
      <c r="A394" s="0" t="n">
        <v>2020</v>
      </c>
      <c r="B394" s="0" t="n">
        <v>1</v>
      </c>
      <c r="C394" s="0" t="n">
        <v>29</v>
      </c>
      <c r="D394" s="2" t="n">
        <v>0.636293193994788</v>
      </c>
      <c r="E394" s="2" t="n">
        <v>2045.42717516419</v>
      </c>
      <c r="F394" s="2" t="n">
        <v>2045.42717516419</v>
      </c>
      <c r="G394" s="3" t="n">
        <f aca="false">E394/F394</f>
        <v>1</v>
      </c>
      <c r="L394" s="0" t="str">
        <f aca="false">IF(E394&gt;F394, "Y", "")</f>
        <v/>
      </c>
      <c r="N394" s="0" t="str">
        <f aca="false">IF(G394=1, "", G394)</f>
        <v/>
      </c>
      <c r="O394" s="0" t="str">
        <f aca="false">IF(N394="","",CONCATENATE(C394,"-",B394,"-",A394))</f>
        <v/>
      </c>
    </row>
    <row r="395" customFormat="false" ht="13.8" hidden="false" customHeight="false" outlineLevel="0" collapsed="false">
      <c r="A395" s="0" t="n">
        <v>2020</v>
      </c>
      <c r="B395" s="0" t="n">
        <v>1</v>
      </c>
      <c r="C395" s="0" t="n">
        <v>30</v>
      </c>
      <c r="D395" s="2" t="n">
        <v>0.582944524008781</v>
      </c>
      <c r="E395" s="2" t="n">
        <v>2484.71790718807</v>
      </c>
      <c r="F395" s="2" t="n">
        <v>2484.71790718807</v>
      </c>
      <c r="G395" s="3" t="n">
        <f aca="false">E395/F395</f>
        <v>1</v>
      </c>
      <c r="L395" s="0" t="str">
        <f aca="false">IF(E395&gt;F395, "Y", "")</f>
        <v/>
      </c>
      <c r="N395" s="0" t="str">
        <f aca="false">IF(G395=1, "", G395)</f>
        <v/>
      </c>
      <c r="O395" s="0" t="str">
        <f aca="false">IF(N395="","",CONCATENATE(C395,"-",B395,"-",A395))</f>
        <v/>
      </c>
    </row>
    <row r="396" customFormat="false" ht="13.8" hidden="false" customHeight="false" outlineLevel="0" collapsed="false">
      <c r="A396" s="0" t="n">
        <v>2020</v>
      </c>
      <c r="B396" s="0" t="n">
        <v>1</v>
      </c>
      <c r="C396" s="0" t="n">
        <v>31</v>
      </c>
      <c r="D396" s="2" t="n">
        <v>0.58578553100233</v>
      </c>
      <c r="E396" s="2" t="n">
        <v>2386.75602800515</v>
      </c>
      <c r="F396" s="2" t="n">
        <v>2386.75602800515</v>
      </c>
      <c r="G396" s="3" t="n">
        <f aca="false">E396/F396</f>
        <v>1</v>
      </c>
      <c r="L396" s="0" t="str">
        <f aca="false">IF(E396&gt;F396, "Y", "")</f>
        <v/>
      </c>
      <c r="N396" s="0" t="str">
        <f aca="false">IF(G396=1, "", G396)</f>
        <v/>
      </c>
      <c r="O396" s="0" t="str">
        <f aca="false">IF(N396="","",CONCATENATE(C396,"-",B396,"-",A396))</f>
        <v/>
      </c>
    </row>
    <row r="397" customFormat="false" ht="13.8" hidden="false" customHeight="false" outlineLevel="0" collapsed="false">
      <c r="A397" s="0" t="n">
        <v>2020</v>
      </c>
      <c r="B397" s="0" t="n">
        <v>2</v>
      </c>
      <c r="C397" s="0" t="n">
        <v>1</v>
      </c>
      <c r="D397" s="2" t="n">
        <v>0.609849297004985</v>
      </c>
      <c r="E397" s="2" t="n">
        <v>3105.27840636819</v>
      </c>
      <c r="F397" s="2" t="n">
        <v>3105.27840636819</v>
      </c>
      <c r="G397" s="3" t="n">
        <f aca="false">E397/F397</f>
        <v>1</v>
      </c>
      <c r="L397" s="0" t="str">
        <f aca="false">IF(E397&gt;F397, "Y", "")</f>
        <v/>
      </c>
      <c r="N397" s="0" t="str">
        <f aca="false">IF(G397=1, "", G397)</f>
        <v/>
      </c>
      <c r="O397" s="0" t="str">
        <f aca="false">IF(N397="","",CONCATENATE(C397,"-",B397,"-",A397))</f>
        <v/>
      </c>
    </row>
    <row r="398" customFormat="false" ht="13.8" hidden="false" customHeight="false" outlineLevel="0" collapsed="false">
      <c r="A398" s="0" t="n">
        <v>2020</v>
      </c>
      <c r="B398" s="0" t="n">
        <v>2</v>
      </c>
      <c r="C398" s="0" t="n">
        <v>2</v>
      </c>
      <c r="D398" s="2" t="n">
        <v>0.603206239000429</v>
      </c>
      <c r="E398" s="2" t="n">
        <v>1911.6075526983</v>
      </c>
      <c r="F398" s="2" t="n">
        <v>1911.6075526983</v>
      </c>
      <c r="G398" s="3" t="n">
        <f aca="false">E398/F398</f>
        <v>1</v>
      </c>
      <c r="L398" s="0" t="str">
        <f aca="false">IF(E398&gt;F398, "Y", "")</f>
        <v/>
      </c>
      <c r="N398" s="0" t="str">
        <f aca="false">IF(G398=1, "", G398)</f>
        <v/>
      </c>
      <c r="O398" s="0" t="str">
        <f aca="false">IF(N398="","",CONCATENATE(C398,"-",B398,"-",A398))</f>
        <v/>
      </c>
    </row>
    <row r="399" customFormat="false" ht="13.8" hidden="false" customHeight="false" outlineLevel="0" collapsed="false">
      <c r="A399" s="0" t="n">
        <v>2020</v>
      </c>
      <c r="B399" s="0" t="n">
        <v>2</v>
      </c>
      <c r="C399" s="0" t="n">
        <v>3</v>
      </c>
      <c r="D399" s="2" t="n">
        <v>0.625115916016512</v>
      </c>
      <c r="E399" s="2" t="n">
        <v>1649.85707511517</v>
      </c>
      <c r="F399" s="2" t="n">
        <v>2011.80192698637</v>
      </c>
      <c r="G399" s="3" t="n">
        <f aca="false">E399/F399</f>
        <v>0.820089221003289</v>
      </c>
      <c r="L399" s="0" t="str">
        <f aca="false">IF(E399&gt;F399, "Y", "")</f>
        <v/>
      </c>
      <c r="N399" s="3" t="n">
        <f aca="false">IF(G399=1, "", G399)</f>
        <v>0.820089221003289</v>
      </c>
      <c r="O399" s="0" t="str">
        <f aca="false">IF(N399="","",CONCATENATE(C399,"-",B399,"-",A399))</f>
        <v>3-2-2020</v>
      </c>
    </row>
    <row r="400" customFormat="false" ht="13.8" hidden="false" customHeight="false" outlineLevel="0" collapsed="false">
      <c r="A400" s="0" t="n">
        <v>2020</v>
      </c>
      <c r="B400" s="0" t="n">
        <v>2</v>
      </c>
      <c r="C400" s="0" t="n">
        <v>4</v>
      </c>
      <c r="D400" s="2" t="n">
        <v>0.59346525699948</v>
      </c>
      <c r="E400" s="2" t="n">
        <v>2666.88507344067</v>
      </c>
      <c r="F400" s="2" t="n">
        <v>2666.88507344067</v>
      </c>
      <c r="G400" s="3" t="n">
        <f aca="false">E400/F400</f>
        <v>1</v>
      </c>
      <c r="L400" s="0" t="str">
        <f aca="false">IF(E400&gt;F400, "Y", "")</f>
        <v/>
      </c>
      <c r="N400" s="0" t="str">
        <f aca="false">IF(G400=1, "", G400)</f>
        <v/>
      </c>
      <c r="O400" s="0" t="str">
        <f aca="false">IF(N400="","",CONCATENATE(C400,"-",B400,"-",A400))</f>
        <v/>
      </c>
    </row>
    <row r="401" customFormat="false" ht="13.8" hidden="false" customHeight="false" outlineLevel="0" collapsed="false">
      <c r="A401" s="0" t="n">
        <v>2020</v>
      </c>
      <c r="B401" s="0" t="n">
        <v>2</v>
      </c>
      <c r="C401" s="0" t="n">
        <v>5</v>
      </c>
      <c r="D401" s="2" t="n">
        <v>0.624392831028672</v>
      </c>
      <c r="E401" s="2" t="n">
        <v>2033.89868508962</v>
      </c>
      <c r="F401" s="2" t="n">
        <v>2166.22958520454</v>
      </c>
      <c r="G401" s="3" t="n">
        <f aca="false">E401/F401</f>
        <v>0.938911876645602</v>
      </c>
      <c r="L401" s="0" t="str">
        <f aca="false">IF(E401&gt;F401, "Y", "")</f>
        <v/>
      </c>
      <c r="N401" s="3" t="n">
        <f aca="false">IF(G401=1, "", G401)</f>
        <v>0.938911876645602</v>
      </c>
      <c r="O401" s="0" t="str">
        <f aca="false">IF(N401="","",CONCATENATE(C401,"-",B401,"-",A401))</f>
        <v>5-2-2020</v>
      </c>
    </row>
    <row r="402" customFormat="false" ht="13.8" hidden="false" customHeight="false" outlineLevel="0" collapsed="false">
      <c r="A402" s="0" t="n">
        <v>2020</v>
      </c>
      <c r="B402" s="0" t="n">
        <v>2</v>
      </c>
      <c r="C402" s="0" t="n">
        <v>6</v>
      </c>
      <c r="D402" s="2" t="n">
        <v>0.579218389000744</v>
      </c>
      <c r="E402" s="2" t="n">
        <v>2092.14857448901</v>
      </c>
      <c r="F402" s="2" t="n">
        <v>2092.14857448901</v>
      </c>
      <c r="G402" s="3" t="n">
        <f aca="false">E402/F402</f>
        <v>1</v>
      </c>
      <c r="L402" s="0" t="str">
        <f aca="false">IF(E402&gt;F402, "Y", "")</f>
        <v/>
      </c>
      <c r="N402" s="0" t="str">
        <f aca="false">IF(G402=1, "", G402)</f>
        <v/>
      </c>
      <c r="O402" s="0" t="str">
        <f aca="false">IF(N402="","",CONCATENATE(C402,"-",B402,"-",A402))</f>
        <v/>
      </c>
    </row>
    <row r="403" customFormat="false" ht="13.8" hidden="false" customHeight="false" outlineLevel="0" collapsed="false">
      <c r="A403" s="0" t="n">
        <v>2020</v>
      </c>
      <c r="B403" s="0" t="n">
        <v>2</v>
      </c>
      <c r="C403" s="0" t="n">
        <v>7</v>
      </c>
      <c r="D403" s="2" t="n">
        <v>0.591314502002206</v>
      </c>
      <c r="E403" s="2" t="n">
        <v>1989.35538596453</v>
      </c>
      <c r="F403" s="2" t="n">
        <v>1989.35538596453</v>
      </c>
      <c r="G403" s="3" t="n">
        <f aca="false">E403/F403</f>
        <v>1</v>
      </c>
      <c r="L403" s="0" t="str">
        <f aca="false">IF(E403&gt;F403, "Y", "")</f>
        <v/>
      </c>
      <c r="N403" s="0" t="str">
        <f aca="false">IF(G403=1, "", G403)</f>
        <v/>
      </c>
      <c r="O403" s="0" t="str">
        <f aca="false">IF(N403="","",CONCATENATE(C403,"-",B403,"-",A403))</f>
        <v/>
      </c>
    </row>
    <row r="404" customFormat="false" ht="13.8" hidden="false" customHeight="false" outlineLevel="0" collapsed="false">
      <c r="A404" s="0" t="n">
        <v>2020</v>
      </c>
      <c r="B404" s="0" t="n">
        <v>2</v>
      </c>
      <c r="C404" s="0" t="n">
        <v>8</v>
      </c>
      <c r="D404" s="2" t="n">
        <v>0.572610124014318</v>
      </c>
      <c r="E404" s="2" t="n">
        <v>2163.61434541167</v>
      </c>
      <c r="F404" s="2" t="n">
        <v>2163.61434541167</v>
      </c>
      <c r="G404" s="3" t="n">
        <f aca="false">E404/F404</f>
        <v>1</v>
      </c>
      <c r="L404" s="0" t="str">
        <f aca="false">IF(E404&gt;F404, "Y", "")</f>
        <v/>
      </c>
      <c r="N404" s="0" t="str">
        <f aca="false">IF(G404=1, "", G404)</f>
        <v/>
      </c>
      <c r="O404" s="0" t="str">
        <f aca="false">IF(N404="","",CONCATENATE(C404,"-",B404,"-",A404))</f>
        <v/>
      </c>
    </row>
    <row r="405" customFormat="false" ht="13.8" hidden="false" customHeight="false" outlineLevel="0" collapsed="false">
      <c r="A405" s="0" t="n">
        <v>2020</v>
      </c>
      <c r="B405" s="0" t="n">
        <v>2</v>
      </c>
      <c r="C405" s="0" t="n">
        <v>9</v>
      </c>
      <c r="D405" s="2" t="n">
        <v>0.581398478010669</v>
      </c>
      <c r="E405" s="2" t="n">
        <v>2004.79737291201</v>
      </c>
      <c r="F405" s="2" t="n">
        <v>2004.79737291201</v>
      </c>
      <c r="G405" s="3" t="n">
        <f aca="false">E405/F405</f>
        <v>1</v>
      </c>
      <c r="L405" s="0" t="str">
        <f aca="false">IF(E405&gt;F405, "Y", "")</f>
        <v/>
      </c>
      <c r="N405" s="0" t="str">
        <f aca="false">IF(G405=1, "", G405)</f>
        <v/>
      </c>
      <c r="O405" s="0" t="str">
        <f aca="false">IF(N405="","",CONCATENATE(C405,"-",B405,"-",A405))</f>
        <v/>
      </c>
    </row>
    <row r="406" customFormat="false" ht="13.8" hidden="false" customHeight="false" outlineLevel="0" collapsed="false">
      <c r="A406" s="0" t="n">
        <v>2020</v>
      </c>
      <c r="B406" s="0" t="n">
        <v>2</v>
      </c>
      <c r="C406" s="0" t="n">
        <v>10</v>
      </c>
      <c r="D406" s="2" t="n">
        <v>0.574166543985484</v>
      </c>
      <c r="E406" s="2" t="n">
        <v>1988.57096954286</v>
      </c>
      <c r="F406" s="2" t="n">
        <v>1988.57096954286</v>
      </c>
      <c r="G406" s="3" t="n">
        <f aca="false">E406/F406</f>
        <v>1</v>
      </c>
      <c r="L406" s="0" t="str">
        <f aca="false">IF(E406&gt;F406, "Y", "")</f>
        <v/>
      </c>
      <c r="N406" s="0" t="str">
        <f aca="false">IF(G406=1, "", G406)</f>
        <v/>
      </c>
      <c r="O406" s="0" t="str">
        <f aca="false">IF(N406="","",CONCATENATE(C406,"-",B406,"-",A406))</f>
        <v/>
      </c>
    </row>
    <row r="407" customFormat="false" ht="13.8" hidden="false" customHeight="false" outlineLevel="0" collapsed="false">
      <c r="A407" s="0" t="n">
        <v>2020</v>
      </c>
      <c r="B407" s="0" t="n">
        <v>2</v>
      </c>
      <c r="C407" s="0" t="n">
        <v>11</v>
      </c>
      <c r="D407" s="2" t="n">
        <v>0.58849461999489</v>
      </c>
      <c r="E407" s="2" t="n">
        <v>1687.39159131491</v>
      </c>
      <c r="F407" s="2" t="n">
        <v>1687.39159131491</v>
      </c>
      <c r="G407" s="3" t="n">
        <f aca="false">E407/F407</f>
        <v>1</v>
      </c>
      <c r="L407" s="0" t="str">
        <f aca="false">IF(E407&gt;F407, "Y", "")</f>
        <v/>
      </c>
      <c r="N407" s="3" t="str">
        <f aca="false">IF(G407=1, "", G407)</f>
        <v/>
      </c>
      <c r="O407" s="0" t="str">
        <f aca="false">IF(N407="","",CONCATENATE(C407,"-",B407,"-",A407))</f>
        <v/>
      </c>
    </row>
    <row r="408" customFormat="false" ht="13.8" hidden="false" customHeight="false" outlineLevel="0" collapsed="false">
      <c r="A408" s="0" t="n">
        <v>2020</v>
      </c>
      <c r="B408" s="0" t="n">
        <v>2</v>
      </c>
      <c r="C408" s="0" t="n">
        <v>12</v>
      </c>
      <c r="D408" s="2" t="n">
        <v>0.611155839986168</v>
      </c>
      <c r="E408" s="2" t="n">
        <v>1812.62454928475</v>
      </c>
      <c r="F408" s="2" t="n">
        <v>1812.62454928474</v>
      </c>
      <c r="G408" s="3" t="n">
        <f aca="false">E408/F408</f>
        <v>1</v>
      </c>
      <c r="L408" s="0" t="str">
        <f aca="false">IF(E408&gt;F408, "Y", "")</f>
        <v/>
      </c>
      <c r="N408" s="0" t="str">
        <f aca="false">IF(G408=1, "", G408)</f>
        <v/>
      </c>
      <c r="O408" s="0" t="str">
        <f aca="false">IF(N408="","",CONCATENATE(C408,"-",B408,"-",A408))</f>
        <v/>
      </c>
    </row>
    <row r="409" customFormat="false" ht="13.8" hidden="false" customHeight="false" outlineLevel="0" collapsed="false">
      <c r="A409" s="0" t="n">
        <v>2020</v>
      </c>
      <c r="B409" s="0" t="n">
        <v>2</v>
      </c>
      <c r="C409" s="0" t="n">
        <v>13</v>
      </c>
      <c r="D409" s="2" t="n">
        <v>0.576847342017572</v>
      </c>
      <c r="E409" s="2" t="n">
        <v>1771.24881947355</v>
      </c>
      <c r="F409" s="2" t="n">
        <v>1771.24881947355</v>
      </c>
      <c r="G409" s="3" t="n">
        <f aca="false">E409/F409</f>
        <v>1</v>
      </c>
      <c r="L409" s="0" t="str">
        <f aca="false">IF(E409&gt;F409, "Y", "")</f>
        <v/>
      </c>
      <c r="N409" s="0" t="str">
        <f aca="false">IF(G409=1, "", G409)</f>
        <v/>
      </c>
      <c r="O409" s="0" t="str">
        <f aca="false">IF(N409="","",CONCATENATE(C409,"-",B409,"-",A409))</f>
        <v/>
      </c>
    </row>
    <row r="410" customFormat="false" ht="13.8" hidden="false" customHeight="false" outlineLevel="0" collapsed="false">
      <c r="A410" s="0" t="n">
        <v>2020</v>
      </c>
      <c r="B410" s="0" t="n">
        <v>2</v>
      </c>
      <c r="C410" s="0" t="n">
        <v>14</v>
      </c>
      <c r="D410" s="2" t="n">
        <v>0.572570080985315</v>
      </c>
      <c r="E410" s="2" t="n">
        <v>2507.32809934201</v>
      </c>
      <c r="F410" s="2" t="n">
        <v>2507.32809934201</v>
      </c>
      <c r="G410" s="3" t="n">
        <f aca="false">E410/F410</f>
        <v>1</v>
      </c>
      <c r="L410" s="0" t="str">
        <f aca="false">IF(E410&gt;F410, "Y", "")</f>
        <v/>
      </c>
      <c r="N410" s="0" t="str">
        <f aca="false">IF(G410=1, "", G410)</f>
        <v/>
      </c>
      <c r="O410" s="0" t="str">
        <f aca="false">IF(N410="","",CONCATENATE(C410,"-",B410,"-",A410))</f>
        <v/>
      </c>
    </row>
    <row r="411" customFormat="false" ht="13.8" hidden="false" customHeight="false" outlineLevel="0" collapsed="false">
      <c r="A411" s="0" t="n">
        <v>2020</v>
      </c>
      <c r="B411" s="0" t="n">
        <v>2</v>
      </c>
      <c r="C411" s="0" t="n">
        <v>15</v>
      </c>
      <c r="D411" s="2" t="n">
        <v>0.573583458026405</v>
      </c>
      <c r="E411" s="2" t="n">
        <v>2467.079631139</v>
      </c>
      <c r="F411" s="2" t="n">
        <v>2467.079631139</v>
      </c>
      <c r="G411" s="3" t="n">
        <f aca="false">E411/F411</f>
        <v>1</v>
      </c>
      <c r="L411" s="0" t="str">
        <f aca="false">IF(E411&gt;F411, "Y", "")</f>
        <v/>
      </c>
      <c r="N411" s="0" t="str">
        <f aca="false">IF(G411=1, "", G411)</f>
        <v/>
      </c>
      <c r="O411" s="0" t="str">
        <f aca="false">IF(N411="","",CONCATENATE(C411,"-",B411,"-",A411))</f>
        <v/>
      </c>
    </row>
    <row r="412" customFormat="false" ht="13.8" hidden="false" customHeight="false" outlineLevel="0" collapsed="false">
      <c r="A412" s="0" t="n">
        <v>2020</v>
      </c>
      <c r="B412" s="0" t="n">
        <v>2</v>
      </c>
      <c r="C412" s="0" t="n">
        <v>16</v>
      </c>
      <c r="D412" s="2" t="n">
        <v>0.577214049990289</v>
      </c>
      <c r="E412" s="2" t="n">
        <v>2454.94391321388</v>
      </c>
      <c r="F412" s="2" t="n">
        <v>2454.94391321388</v>
      </c>
      <c r="G412" s="3" t="n">
        <f aca="false">E412/F412</f>
        <v>1</v>
      </c>
      <c r="L412" s="0" t="str">
        <f aca="false">IF(E412&gt;F412, "Y", "")</f>
        <v/>
      </c>
      <c r="N412" s="0" t="str">
        <f aca="false">IF(G412=1, "", G412)</f>
        <v/>
      </c>
      <c r="O412" s="0" t="str">
        <f aca="false">IF(N412="","",CONCATENATE(C412,"-",B412,"-",A412))</f>
        <v/>
      </c>
    </row>
    <row r="413" customFormat="false" ht="13.8" hidden="false" customHeight="false" outlineLevel="0" collapsed="false">
      <c r="A413" s="0" t="n">
        <v>2020</v>
      </c>
      <c r="B413" s="0" t="n">
        <v>2</v>
      </c>
      <c r="C413" s="0" t="n">
        <v>17</v>
      </c>
      <c r="D413" s="2" t="n">
        <v>0.576709298999049</v>
      </c>
      <c r="E413" s="2" t="n">
        <v>2226.1890001061</v>
      </c>
      <c r="F413" s="2" t="n">
        <v>2226.1890001061</v>
      </c>
      <c r="G413" s="3" t="n">
        <f aca="false">E413/F413</f>
        <v>1</v>
      </c>
      <c r="L413" s="0" t="str">
        <f aca="false">IF(E413&gt;F413, "Y", "")</f>
        <v/>
      </c>
      <c r="N413" s="0" t="str">
        <f aca="false">IF(G413=1, "", G413)</f>
        <v/>
      </c>
      <c r="O413" s="0" t="str">
        <f aca="false">IF(N413="","",CONCATENATE(C413,"-",B413,"-",A413))</f>
        <v/>
      </c>
    </row>
    <row r="414" customFormat="false" ht="13.8" hidden="false" customHeight="false" outlineLevel="0" collapsed="false">
      <c r="A414" s="0" t="n">
        <v>2020</v>
      </c>
      <c r="B414" s="0" t="n">
        <v>2</v>
      </c>
      <c r="C414" s="0" t="n">
        <v>18</v>
      </c>
      <c r="D414" s="2" t="n">
        <v>0.582056312006898</v>
      </c>
      <c r="E414" s="2" t="n">
        <v>2139.27105598583</v>
      </c>
      <c r="F414" s="2" t="n">
        <v>2139.27105598582</v>
      </c>
      <c r="G414" s="3" t="n">
        <f aca="false">E414/F414</f>
        <v>1</v>
      </c>
      <c r="L414" s="0" t="str">
        <f aca="false">IF(E414&gt;F414, "Y", "")</f>
        <v/>
      </c>
      <c r="N414" s="0" t="str">
        <f aca="false">IF(G414=1, "", G414)</f>
        <v/>
      </c>
      <c r="O414" s="0" t="str">
        <f aca="false">IF(N414="","",CONCATENATE(C414,"-",B414,"-",A414))</f>
        <v/>
      </c>
    </row>
    <row r="415" customFormat="false" ht="13.8" hidden="false" customHeight="false" outlineLevel="0" collapsed="false">
      <c r="A415" s="0" t="n">
        <v>2020</v>
      </c>
      <c r="B415" s="0" t="n">
        <v>2</v>
      </c>
      <c r="C415" s="0" t="n">
        <v>19</v>
      </c>
      <c r="D415" s="2" t="n">
        <v>0.582391271018423</v>
      </c>
      <c r="E415" s="2" t="n">
        <v>1994.31992709414</v>
      </c>
      <c r="F415" s="2" t="n">
        <v>1994.31992709414</v>
      </c>
      <c r="G415" s="3" t="n">
        <f aca="false">E415/F415</f>
        <v>1</v>
      </c>
      <c r="L415" s="0" t="str">
        <f aca="false">IF(E415&gt;F415, "Y", "")</f>
        <v/>
      </c>
      <c r="N415" s="0" t="str">
        <f aca="false">IF(G415=1, "", G415)</f>
        <v/>
      </c>
      <c r="O415" s="0" t="str">
        <f aca="false">IF(N415="","",CONCATENATE(C415,"-",B415,"-",A415))</f>
        <v/>
      </c>
    </row>
    <row r="416" customFormat="false" ht="13.8" hidden="false" customHeight="false" outlineLevel="0" collapsed="false">
      <c r="A416" s="0" t="n">
        <v>2020</v>
      </c>
      <c r="B416" s="0" t="n">
        <v>2</v>
      </c>
      <c r="C416" s="0" t="n">
        <v>20</v>
      </c>
      <c r="D416" s="2" t="n">
        <v>0.643454750010278</v>
      </c>
      <c r="E416" s="2" t="n">
        <v>2224.92310103553</v>
      </c>
      <c r="F416" s="2" t="n">
        <v>2224.92310103553</v>
      </c>
      <c r="G416" s="3" t="n">
        <f aca="false">E416/F416</f>
        <v>1</v>
      </c>
      <c r="L416" s="0" t="str">
        <f aca="false">IF(E416&gt;F416, "Y", "")</f>
        <v/>
      </c>
      <c r="N416" s="0" t="str">
        <f aca="false">IF(G416=1, "", G416)</f>
        <v/>
      </c>
      <c r="O416" s="0" t="str">
        <f aca="false">IF(N416="","",CONCATENATE(C416,"-",B416,"-",A416))</f>
        <v/>
      </c>
    </row>
    <row r="417" customFormat="false" ht="13.8" hidden="false" customHeight="false" outlineLevel="0" collapsed="false">
      <c r="A417" s="0" t="n">
        <v>2020</v>
      </c>
      <c r="B417" s="0" t="n">
        <v>2</v>
      </c>
      <c r="C417" s="0" t="n">
        <v>21</v>
      </c>
      <c r="D417" s="2" t="n">
        <v>0.578255468979478</v>
      </c>
      <c r="E417" s="2" t="n">
        <v>2038.99392114611</v>
      </c>
      <c r="F417" s="2" t="n">
        <v>2038.99392114611</v>
      </c>
      <c r="G417" s="3" t="n">
        <f aca="false">E417/F417</f>
        <v>1</v>
      </c>
      <c r="L417" s="0" t="str">
        <f aca="false">IF(E417&gt;F417, "Y", "")</f>
        <v/>
      </c>
      <c r="N417" s="0" t="str">
        <f aca="false">IF(G417=1, "", G417)</f>
        <v/>
      </c>
      <c r="O417" s="0" t="str">
        <f aca="false">IF(N417="","",CONCATENATE(C417,"-",B417,"-",A417))</f>
        <v/>
      </c>
    </row>
    <row r="418" customFormat="false" ht="13.8" hidden="false" customHeight="false" outlineLevel="0" collapsed="false">
      <c r="A418" s="0" t="n">
        <v>2020</v>
      </c>
      <c r="B418" s="0" t="n">
        <v>2</v>
      </c>
      <c r="C418" s="0" t="n">
        <v>22</v>
      </c>
      <c r="D418" s="2" t="n">
        <v>0.624108328978764</v>
      </c>
      <c r="E418" s="2" t="n">
        <v>1792.25548186249</v>
      </c>
      <c r="F418" s="2" t="n">
        <v>1792.25548186249</v>
      </c>
      <c r="G418" s="3" t="n">
        <f aca="false">E418/F418</f>
        <v>1</v>
      </c>
      <c r="L418" s="0" t="str">
        <f aca="false">IF(E418&gt;F418, "Y", "")</f>
        <v/>
      </c>
      <c r="N418" s="0" t="str">
        <f aca="false">IF(G418=1, "", G418)</f>
        <v/>
      </c>
      <c r="O418" s="0" t="str">
        <f aca="false">IF(N418="","",CONCATENATE(C418,"-",B418,"-",A418))</f>
        <v/>
      </c>
    </row>
    <row r="419" customFormat="false" ht="13.8" hidden="false" customHeight="false" outlineLevel="0" collapsed="false">
      <c r="A419" s="0" t="n">
        <v>2020</v>
      </c>
      <c r="B419" s="0" t="n">
        <v>2</v>
      </c>
      <c r="C419" s="0" t="n">
        <v>23</v>
      </c>
      <c r="D419" s="2" t="n">
        <v>0.612452342000324</v>
      </c>
      <c r="E419" s="2" t="n">
        <v>2527.92633897339</v>
      </c>
      <c r="F419" s="2" t="n">
        <v>2527.92633897339</v>
      </c>
      <c r="G419" s="3" t="n">
        <f aca="false">E419/F419</f>
        <v>1</v>
      </c>
      <c r="L419" s="0" t="str">
        <f aca="false">IF(E419&gt;F419, "Y", "")</f>
        <v/>
      </c>
      <c r="N419" s="0" t="str">
        <f aca="false">IF(G419=1, "", G419)</f>
        <v/>
      </c>
      <c r="O419" s="0" t="str">
        <f aca="false">IF(N419="","",CONCATENATE(C419,"-",B419,"-",A419))</f>
        <v/>
      </c>
    </row>
    <row r="420" customFormat="false" ht="13.8" hidden="false" customHeight="false" outlineLevel="0" collapsed="false">
      <c r="A420" s="0" t="n">
        <v>2020</v>
      </c>
      <c r="B420" s="0" t="n">
        <v>2</v>
      </c>
      <c r="C420" s="0" t="n">
        <v>24</v>
      </c>
      <c r="D420" s="2" t="n">
        <v>0.563103724998655</v>
      </c>
      <c r="E420" s="2" t="n">
        <v>1893.85696377481</v>
      </c>
      <c r="F420" s="2" t="n">
        <v>1893.85696377481</v>
      </c>
      <c r="G420" s="3" t="n">
        <f aca="false">E420/F420</f>
        <v>1</v>
      </c>
      <c r="L420" s="0" t="str">
        <f aca="false">IF(E420&gt;F420, "Y", "")</f>
        <v/>
      </c>
      <c r="N420" s="0" t="str">
        <f aca="false">IF(G420=1, "", G420)</f>
        <v/>
      </c>
      <c r="O420" s="0" t="str">
        <f aca="false">IF(N420="","",CONCATENATE(C420,"-",B420,"-",A420))</f>
        <v/>
      </c>
    </row>
    <row r="421" customFormat="false" ht="13.8" hidden="false" customHeight="false" outlineLevel="0" collapsed="false">
      <c r="A421" s="0" t="n">
        <v>2020</v>
      </c>
      <c r="B421" s="0" t="n">
        <v>2</v>
      </c>
      <c r="C421" s="0" t="n">
        <v>25</v>
      </c>
      <c r="D421" s="2" t="n">
        <v>0.571696494007483</v>
      </c>
      <c r="E421" s="2" t="n">
        <v>1737.20164927256</v>
      </c>
      <c r="F421" s="2" t="n">
        <v>1737.20164927256</v>
      </c>
      <c r="G421" s="3" t="n">
        <f aca="false">E421/F421</f>
        <v>1</v>
      </c>
      <c r="L421" s="0" t="str">
        <f aca="false">IF(E421&gt;F421, "Y", "")</f>
        <v/>
      </c>
      <c r="N421" s="0" t="str">
        <f aca="false">IF(G421=1, "", G421)</f>
        <v/>
      </c>
      <c r="O421" s="0" t="str">
        <f aca="false">IF(N421="","",CONCATENATE(C421,"-",B421,"-",A421))</f>
        <v/>
      </c>
    </row>
    <row r="422" customFormat="false" ht="13.8" hidden="false" customHeight="false" outlineLevel="0" collapsed="false">
      <c r="A422" s="0" t="n">
        <v>2020</v>
      </c>
      <c r="B422" s="0" t="n">
        <v>2</v>
      </c>
      <c r="C422" s="0" t="n">
        <v>26</v>
      </c>
      <c r="D422" s="2" t="n">
        <v>0.5731654560077</v>
      </c>
      <c r="E422" s="2" t="n">
        <v>2181.75899025925</v>
      </c>
      <c r="F422" s="2" t="n">
        <v>2181.75899025925</v>
      </c>
      <c r="G422" s="3" t="n">
        <f aca="false">E422/F422</f>
        <v>1</v>
      </c>
      <c r="L422" s="0" t="str">
        <f aca="false">IF(E422&gt;F422, "Y", "")</f>
        <v/>
      </c>
      <c r="N422" s="0" t="str">
        <f aca="false">IF(G422=1, "", G422)</f>
        <v/>
      </c>
      <c r="O422" s="0" t="str">
        <f aca="false">IF(N422="","",CONCATENATE(C422,"-",B422,"-",A422))</f>
        <v/>
      </c>
    </row>
    <row r="423" customFormat="false" ht="13.8" hidden="false" customHeight="false" outlineLevel="0" collapsed="false">
      <c r="A423" s="0" t="n">
        <v>2020</v>
      </c>
      <c r="B423" s="0" t="n">
        <v>2</v>
      </c>
      <c r="C423" s="0" t="n">
        <v>27</v>
      </c>
      <c r="D423" s="2" t="n">
        <v>0.613528176996624</v>
      </c>
      <c r="E423" s="2" t="n">
        <v>2211.94182967433</v>
      </c>
      <c r="F423" s="2" t="n">
        <v>2211.94182967433</v>
      </c>
      <c r="G423" s="3" t="n">
        <f aca="false">E423/F423</f>
        <v>1</v>
      </c>
      <c r="L423" s="0" t="str">
        <f aca="false">IF(E423&gt;F423, "Y", "")</f>
        <v/>
      </c>
      <c r="N423" s="0" t="str">
        <f aca="false">IF(G423=1, "", G423)</f>
        <v/>
      </c>
      <c r="O423" s="0" t="str">
        <f aca="false">IF(N423="","",CONCATENATE(C423,"-",B423,"-",A423))</f>
        <v/>
      </c>
    </row>
    <row r="424" customFormat="false" ht="13.8" hidden="false" customHeight="false" outlineLevel="0" collapsed="false">
      <c r="A424" s="0" t="n">
        <v>2020</v>
      </c>
      <c r="B424" s="0" t="n">
        <v>2</v>
      </c>
      <c r="C424" s="0" t="n">
        <v>28</v>
      </c>
      <c r="D424" s="2" t="n">
        <v>0.576943674008362</v>
      </c>
      <c r="E424" s="2" t="n">
        <v>1682.62612011118</v>
      </c>
      <c r="F424" s="2" t="n">
        <v>1682.62612011118</v>
      </c>
      <c r="G424" s="3" t="n">
        <f aca="false">E424/F424</f>
        <v>1</v>
      </c>
      <c r="L424" s="0" t="str">
        <f aca="false">IF(E424&gt;F424, "Y", "")</f>
        <v/>
      </c>
      <c r="N424" s="0" t="str">
        <f aca="false">IF(G424=1, "", G424)</f>
        <v/>
      </c>
      <c r="O424" s="0" t="str">
        <f aca="false">IF(N424="","",CONCATENATE(C424,"-",B424,"-",A424))</f>
        <v/>
      </c>
    </row>
    <row r="425" customFormat="false" ht="13.8" hidden="false" customHeight="false" outlineLevel="0" collapsed="false">
      <c r="A425" s="0" t="n">
        <v>2020</v>
      </c>
      <c r="B425" s="0" t="n">
        <v>3</v>
      </c>
      <c r="C425" s="0" t="n">
        <v>1</v>
      </c>
      <c r="D425" s="2" t="n">
        <v>0.564105183992069</v>
      </c>
      <c r="E425" s="2" t="n">
        <v>1683.21777050319</v>
      </c>
      <c r="F425" s="2" t="n">
        <v>1683.21777050319</v>
      </c>
      <c r="G425" s="3" t="n">
        <f aca="false">E425/F425</f>
        <v>1</v>
      </c>
      <c r="L425" s="0" t="str">
        <f aca="false">IF(E425&gt;F425, "Y", "")</f>
        <v/>
      </c>
      <c r="N425" s="0" t="str">
        <f aca="false">IF(G425=1, "", G425)</f>
        <v/>
      </c>
      <c r="O425" s="0" t="str">
        <f aca="false">IF(N425="","",CONCATENATE(C425,"-",B425,"-",A425))</f>
        <v/>
      </c>
    </row>
    <row r="426" customFormat="false" ht="13.8" hidden="false" customHeight="false" outlineLevel="0" collapsed="false">
      <c r="A426" s="0" t="n">
        <v>2020</v>
      </c>
      <c r="B426" s="0" t="n">
        <v>3</v>
      </c>
      <c r="C426" s="0" t="n">
        <v>2</v>
      </c>
      <c r="D426" s="2" t="n">
        <v>0.578741552017164</v>
      </c>
      <c r="E426" s="2" t="n">
        <v>2233.23319786421</v>
      </c>
      <c r="F426" s="2" t="n">
        <v>2233.23319786421</v>
      </c>
      <c r="G426" s="3" t="n">
        <f aca="false">E426/F426</f>
        <v>1</v>
      </c>
      <c r="L426" s="0" t="str">
        <f aca="false">IF(E426&gt;F426, "Y", "")</f>
        <v/>
      </c>
      <c r="N426" s="0" t="str">
        <f aca="false">IF(G426=1, "", G426)</f>
        <v/>
      </c>
      <c r="O426" s="0" t="str">
        <f aca="false">IF(N426="","",CONCATENATE(C426,"-",B426,"-",A426))</f>
        <v/>
      </c>
    </row>
    <row r="427" customFormat="false" ht="13.8" hidden="false" customHeight="false" outlineLevel="0" collapsed="false">
      <c r="A427" s="0" t="n">
        <v>2020</v>
      </c>
      <c r="B427" s="0" t="n">
        <v>3</v>
      </c>
      <c r="C427" s="0" t="n">
        <v>3</v>
      </c>
      <c r="D427" s="2" t="n">
        <v>0.595786426012637</v>
      </c>
      <c r="E427" s="2" t="n">
        <v>1960.44286419781</v>
      </c>
      <c r="F427" s="2" t="n">
        <v>1960.44286419781</v>
      </c>
      <c r="G427" s="3" t="n">
        <f aca="false">E427/F427</f>
        <v>1</v>
      </c>
      <c r="L427" s="0" t="str">
        <f aca="false">IF(E427&gt;F427, "Y", "")</f>
        <v/>
      </c>
      <c r="N427" s="0" t="str">
        <f aca="false">IF(G427=1, "", G427)</f>
        <v/>
      </c>
      <c r="O427" s="0" t="str">
        <f aca="false">IF(N427="","",CONCATENATE(C427,"-",B427,"-",A427))</f>
        <v/>
      </c>
    </row>
    <row r="428" customFormat="false" ht="13.8" hidden="false" customHeight="false" outlineLevel="0" collapsed="false">
      <c r="A428" s="0" t="n">
        <v>2020</v>
      </c>
      <c r="B428" s="0" t="n">
        <v>3</v>
      </c>
      <c r="C428" s="0" t="n">
        <v>4</v>
      </c>
      <c r="D428" s="2" t="n">
        <v>0.654013441002462</v>
      </c>
      <c r="E428" s="2" t="n">
        <v>1936.51247066001</v>
      </c>
      <c r="F428" s="2" t="n">
        <v>1936.51247066</v>
      </c>
      <c r="G428" s="3" t="n">
        <f aca="false">E428/F428</f>
        <v>1</v>
      </c>
      <c r="L428" s="0" t="str">
        <f aca="false">IF(E428&gt;F428, "Y", "")</f>
        <v/>
      </c>
      <c r="N428" s="0" t="str">
        <f aca="false">IF(G428=1, "", G428)</f>
        <v/>
      </c>
      <c r="O428" s="0" t="str">
        <f aca="false">IF(N428="","",CONCATENATE(C428,"-",B428,"-",A428))</f>
        <v/>
      </c>
    </row>
    <row r="429" customFormat="false" ht="13.8" hidden="false" customHeight="false" outlineLevel="0" collapsed="false">
      <c r="A429" s="0" t="n">
        <v>2020</v>
      </c>
      <c r="B429" s="0" t="n">
        <v>3</v>
      </c>
      <c r="C429" s="0" t="n">
        <v>5</v>
      </c>
      <c r="D429" s="2" t="n">
        <v>0.573140913998941</v>
      </c>
      <c r="E429" s="2" t="n">
        <v>2496.49382722138</v>
      </c>
      <c r="F429" s="2" t="n">
        <v>2496.49382722138</v>
      </c>
      <c r="G429" s="3" t="n">
        <f aca="false">E429/F429</f>
        <v>1</v>
      </c>
      <c r="L429" s="0" t="str">
        <f aca="false">IF(E429&gt;F429, "Y", "")</f>
        <v/>
      </c>
      <c r="N429" s="0" t="str">
        <f aca="false">IF(G429=1, "", G429)</f>
        <v/>
      </c>
      <c r="O429" s="0" t="str">
        <f aca="false">IF(N429="","",CONCATENATE(C429,"-",B429,"-",A429))</f>
        <v/>
      </c>
    </row>
    <row r="430" customFormat="false" ht="13.8" hidden="false" customHeight="false" outlineLevel="0" collapsed="false">
      <c r="A430" s="0" t="n">
        <v>2020</v>
      </c>
      <c r="B430" s="0" t="n">
        <v>3</v>
      </c>
      <c r="C430" s="0" t="n">
        <v>6</v>
      </c>
      <c r="D430" s="2" t="n">
        <v>0.612231507984689</v>
      </c>
      <c r="E430" s="2" t="n">
        <v>1897.5390090688</v>
      </c>
      <c r="F430" s="2" t="n">
        <v>1897.5390090688</v>
      </c>
      <c r="G430" s="3" t="n">
        <f aca="false">E430/F430</f>
        <v>1</v>
      </c>
      <c r="L430" s="0" t="str">
        <f aca="false">IF(E430&gt;F430, "Y", "")</f>
        <v/>
      </c>
      <c r="N430" s="0" t="str">
        <f aca="false">IF(G430=1, "", G430)</f>
        <v/>
      </c>
      <c r="O430" s="0" t="str">
        <f aca="false">IF(N430="","",CONCATENATE(C430,"-",B430,"-",A430))</f>
        <v/>
      </c>
    </row>
    <row r="431" customFormat="false" ht="13.8" hidden="false" customHeight="false" outlineLevel="0" collapsed="false">
      <c r="A431" s="0" t="n">
        <v>2020</v>
      </c>
      <c r="B431" s="0" t="n">
        <v>3</v>
      </c>
      <c r="C431" s="0" t="n">
        <v>7</v>
      </c>
      <c r="D431" s="2" t="n">
        <v>0.584258774004411</v>
      </c>
      <c r="E431" s="2" t="n">
        <v>1751.85981933507</v>
      </c>
      <c r="F431" s="2" t="n">
        <v>1751.85981933507</v>
      </c>
      <c r="G431" s="3" t="n">
        <f aca="false">E431/F431</f>
        <v>1</v>
      </c>
      <c r="L431" s="0" t="str">
        <f aca="false">IF(E431&gt;F431, "Y", "")</f>
        <v/>
      </c>
      <c r="N431" s="0" t="str">
        <f aca="false">IF(G431=1, "", G431)</f>
        <v/>
      </c>
      <c r="O431" s="0" t="str">
        <f aca="false">IF(N431="","",CONCATENATE(C431,"-",B431,"-",A431))</f>
        <v/>
      </c>
    </row>
    <row r="432" customFormat="false" ht="13.8" hidden="false" customHeight="false" outlineLevel="0" collapsed="false">
      <c r="A432" s="0" t="n">
        <v>2020</v>
      </c>
      <c r="B432" s="0" t="n">
        <v>3</v>
      </c>
      <c r="C432" s="0" t="n">
        <v>8</v>
      </c>
      <c r="D432" s="2" t="n">
        <v>0.576010754011804</v>
      </c>
      <c r="E432" s="2" t="n">
        <v>2294.19265190807</v>
      </c>
      <c r="F432" s="2" t="n">
        <v>2294.19265190807</v>
      </c>
      <c r="G432" s="3" t="n">
        <f aca="false">E432/F432</f>
        <v>1</v>
      </c>
      <c r="L432" s="0" t="str">
        <f aca="false">IF(E432&gt;F432, "Y", "")</f>
        <v/>
      </c>
      <c r="N432" s="0" t="str">
        <f aca="false">IF(G432=1, "", G432)</f>
        <v/>
      </c>
      <c r="O432" s="0" t="str">
        <f aca="false">IF(N432="","",CONCATENATE(C432,"-",B432,"-",A432))</f>
        <v/>
      </c>
    </row>
    <row r="433" customFormat="false" ht="13.8" hidden="false" customHeight="false" outlineLevel="0" collapsed="false">
      <c r="A433" s="0" t="n">
        <v>2020</v>
      </c>
      <c r="B433" s="0" t="n">
        <v>3</v>
      </c>
      <c r="C433" s="0" t="n">
        <v>9</v>
      </c>
      <c r="D433" s="2" t="n">
        <v>0.601027480006451</v>
      </c>
      <c r="E433" s="2" t="n">
        <v>2452.40604866782</v>
      </c>
      <c r="F433" s="2" t="n">
        <v>2452.40604866782</v>
      </c>
      <c r="G433" s="3" t="n">
        <f aca="false">E433/F433</f>
        <v>1</v>
      </c>
      <c r="L433" s="0" t="str">
        <f aca="false">IF(E433&gt;F433, "Y", "")</f>
        <v/>
      </c>
      <c r="N433" s="0" t="str">
        <f aca="false">IF(G433=1, "", G433)</f>
        <v/>
      </c>
      <c r="O433" s="0" t="str">
        <f aca="false">IF(N433="","",CONCATENATE(C433,"-",B433,"-",A433))</f>
        <v/>
      </c>
    </row>
    <row r="434" customFormat="false" ht="13.8" hidden="false" customHeight="false" outlineLevel="0" collapsed="false">
      <c r="A434" s="0" t="n">
        <v>2020</v>
      </c>
      <c r="B434" s="0" t="n">
        <v>3</v>
      </c>
      <c r="C434" s="0" t="n">
        <v>10</v>
      </c>
      <c r="D434" s="2" t="n">
        <v>0.596405301999766</v>
      </c>
      <c r="E434" s="2" t="n">
        <v>1998.46383714808</v>
      </c>
      <c r="F434" s="2" t="n">
        <v>1998.46383714808</v>
      </c>
      <c r="G434" s="3" t="n">
        <f aca="false">E434/F434</f>
        <v>1</v>
      </c>
      <c r="L434" s="0" t="str">
        <f aca="false">IF(E434&gt;F434, "Y", "")</f>
        <v/>
      </c>
      <c r="N434" s="0" t="str">
        <f aca="false">IF(G434=1, "", G434)</f>
        <v/>
      </c>
      <c r="O434" s="0" t="str">
        <f aca="false">IF(N434="","",CONCATENATE(C434,"-",B434,"-",A434))</f>
        <v/>
      </c>
    </row>
    <row r="435" customFormat="false" ht="13.8" hidden="false" customHeight="false" outlineLevel="0" collapsed="false">
      <c r="A435" s="0" t="n">
        <v>2020</v>
      </c>
      <c r="B435" s="0" t="n">
        <v>3</v>
      </c>
      <c r="C435" s="0" t="n">
        <v>11</v>
      </c>
      <c r="D435" s="2" t="n">
        <v>0.608329496986698</v>
      </c>
      <c r="E435" s="2" t="n">
        <v>2254.55679992682</v>
      </c>
      <c r="F435" s="2" t="n">
        <v>2254.55679992682</v>
      </c>
      <c r="G435" s="3" t="n">
        <f aca="false">E435/F435</f>
        <v>1</v>
      </c>
      <c r="L435" s="0" t="str">
        <f aca="false">IF(E435&gt;F435, "Y", "")</f>
        <v/>
      </c>
      <c r="N435" s="0" t="str">
        <f aca="false">IF(G435=1, "", G435)</f>
        <v/>
      </c>
      <c r="O435" s="0" t="str">
        <f aca="false">IF(N435="","",CONCATENATE(C435,"-",B435,"-",A435))</f>
        <v/>
      </c>
    </row>
    <row r="436" customFormat="false" ht="13.8" hidden="false" customHeight="false" outlineLevel="0" collapsed="false">
      <c r="A436" s="0" t="n">
        <v>2020</v>
      </c>
      <c r="B436" s="0" t="n">
        <v>3</v>
      </c>
      <c r="C436" s="0" t="n">
        <v>12</v>
      </c>
      <c r="D436" s="2" t="n">
        <v>0.571342449984513</v>
      </c>
      <c r="E436" s="2" t="n">
        <v>2073.97088495244</v>
      </c>
      <c r="F436" s="2" t="n">
        <v>2073.97088495244</v>
      </c>
      <c r="G436" s="3" t="n">
        <f aca="false">E436/F436</f>
        <v>1</v>
      </c>
      <c r="L436" s="0" t="str">
        <f aca="false">IF(E436&gt;F436, "Y", "")</f>
        <v/>
      </c>
      <c r="N436" s="3" t="str">
        <f aca="false">IF(G436=1, "", G436)</f>
        <v/>
      </c>
      <c r="O436" s="0" t="str">
        <f aca="false">IF(N436="","",CONCATENATE(C436,"-",B436,"-",A436))</f>
        <v/>
      </c>
    </row>
    <row r="437" customFormat="false" ht="13.8" hidden="false" customHeight="false" outlineLevel="0" collapsed="false">
      <c r="A437" s="0" t="n">
        <v>2020</v>
      </c>
      <c r="B437" s="0" t="n">
        <v>3</v>
      </c>
      <c r="C437" s="0" t="n">
        <v>13</v>
      </c>
      <c r="D437" s="2" t="n">
        <v>0.570470157021191</v>
      </c>
      <c r="E437" s="2" t="n">
        <v>2562.58297512186</v>
      </c>
      <c r="F437" s="2" t="n">
        <v>2562.58297512186</v>
      </c>
      <c r="G437" s="3" t="n">
        <f aca="false">E437/F437</f>
        <v>1</v>
      </c>
      <c r="L437" s="0" t="str">
        <f aca="false">IF(E437&gt;F437, "Y", "")</f>
        <v/>
      </c>
      <c r="N437" s="0" t="str">
        <f aca="false">IF(G437=1, "", G437)</f>
        <v/>
      </c>
      <c r="O437" s="0" t="str">
        <f aca="false">IF(N437="","",CONCATENATE(C437,"-",B437,"-",A437))</f>
        <v/>
      </c>
    </row>
    <row r="438" customFormat="false" ht="13.8" hidden="false" customHeight="false" outlineLevel="0" collapsed="false">
      <c r="A438" s="0" t="n">
        <v>2020</v>
      </c>
      <c r="B438" s="0" t="n">
        <v>3</v>
      </c>
      <c r="C438" s="0" t="n">
        <v>14</v>
      </c>
      <c r="D438" s="2" t="n">
        <v>0.624986871000147</v>
      </c>
      <c r="E438" s="2" t="n">
        <v>2255.35928431974</v>
      </c>
      <c r="F438" s="2" t="n">
        <v>2255.35928431974</v>
      </c>
      <c r="G438" s="3" t="n">
        <f aca="false">E438/F438</f>
        <v>1</v>
      </c>
      <c r="L438" s="0" t="str">
        <f aca="false">IF(E438&gt;F438, "Y", "")</f>
        <v/>
      </c>
      <c r="N438" s="3" t="str">
        <f aca="false">IF(G438=1, "", G438)</f>
        <v/>
      </c>
      <c r="O438" s="0" t="str">
        <f aca="false">IF(N438="","",CONCATENATE(C438,"-",B438,"-",A438))</f>
        <v/>
      </c>
    </row>
    <row r="439" customFormat="false" ht="13.8" hidden="false" customHeight="false" outlineLevel="0" collapsed="false">
      <c r="A439" s="0" t="n">
        <v>2020</v>
      </c>
      <c r="B439" s="0" t="n">
        <v>3</v>
      </c>
      <c r="C439" s="0" t="n">
        <v>15</v>
      </c>
      <c r="D439" s="2" t="n">
        <v>0.606464784010313</v>
      </c>
      <c r="E439" s="2" t="n">
        <v>2399.51371818765</v>
      </c>
      <c r="F439" s="2" t="n">
        <v>2399.51371818765</v>
      </c>
      <c r="G439" s="3" t="n">
        <f aca="false">E439/F439</f>
        <v>1</v>
      </c>
      <c r="L439" s="0" t="str">
        <f aca="false">IF(E439&gt;F439, "Y", "")</f>
        <v/>
      </c>
      <c r="N439" s="3" t="str">
        <f aca="false">IF(G439=1, "", G439)</f>
        <v/>
      </c>
      <c r="O439" s="0" t="str">
        <f aca="false">IF(N439="","",CONCATENATE(C439,"-",B439,"-",A439))</f>
        <v/>
      </c>
    </row>
    <row r="440" customFormat="false" ht="13.8" hidden="false" customHeight="false" outlineLevel="0" collapsed="false">
      <c r="A440" s="0" t="n">
        <v>2020</v>
      </c>
      <c r="B440" s="0" t="n">
        <v>3</v>
      </c>
      <c r="C440" s="0" t="n">
        <v>16</v>
      </c>
      <c r="D440" s="2" t="n">
        <v>0.571846992999781</v>
      </c>
      <c r="E440" s="2" t="n">
        <v>2278.33866212321</v>
      </c>
      <c r="F440" s="2" t="n">
        <v>2278.33866212321</v>
      </c>
      <c r="G440" s="3" t="n">
        <f aca="false">E440/F440</f>
        <v>1</v>
      </c>
      <c r="L440" s="0" t="str">
        <f aca="false">IF(E440&gt;F440, "Y", "")</f>
        <v/>
      </c>
      <c r="N440" s="0" t="str">
        <f aca="false">IF(G440=1, "", G440)</f>
        <v/>
      </c>
      <c r="O440" s="0" t="str">
        <f aca="false">IF(N440="","",CONCATENATE(C440,"-",B440,"-",A440))</f>
        <v/>
      </c>
    </row>
    <row r="441" customFormat="false" ht="13.8" hidden="false" customHeight="false" outlineLevel="0" collapsed="false">
      <c r="A441" s="0" t="n">
        <v>2020</v>
      </c>
      <c r="B441" s="0" t="n">
        <v>3</v>
      </c>
      <c r="C441" s="0" t="n">
        <v>17</v>
      </c>
      <c r="D441" s="2" t="n">
        <v>0.604563029017299</v>
      </c>
      <c r="E441" s="2" t="n">
        <v>2621.83962726888</v>
      </c>
      <c r="F441" s="2" t="n">
        <v>2621.83962726888</v>
      </c>
      <c r="G441" s="3" t="n">
        <f aca="false">E441/F441</f>
        <v>1</v>
      </c>
      <c r="L441" s="0" t="str">
        <f aca="false">IF(E441&gt;F441, "Y", "")</f>
        <v/>
      </c>
      <c r="N441" s="0" t="str">
        <f aca="false">IF(G441=1, "", G441)</f>
        <v/>
      </c>
      <c r="O441" s="0" t="str">
        <f aca="false">IF(N441="","",CONCATENATE(C441,"-",B441,"-",A441))</f>
        <v/>
      </c>
    </row>
    <row r="442" customFormat="false" ht="13.8" hidden="false" customHeight="false" outlineLevel="0" collapsed="false">
      <c r="A442" s="0" t="n">
        <v>2020</v>
      </c>
      <c r="B442" s="0" t="n">
        <v>3</v>
      </c>
      <c r="C442" s="0" t="n">
        <v>18</v>
      </c>
      <c r="D442" s="2" t="n">
        <v>0.574880582978949</v>
      </c>
      <c r="E442" s="2" t="n">
        <v>2420.6395126342</v>
      </c>
      <c r="F442" s="2" t="n">
        <v>2420.6395126342</v>
      </c>
      <c r="G442" s="3" t="n">
        <f aca="false">E442/F442</f>
        <v>1</v>
      </c>
      <c r="L442" s="0" t="str">
        <f aca="false">IF(E442&gt;F442, "Y", "")</f>
        <v/>
      </c>
      <c r="N442" s="0" t="str">
        <f aca="false">IF(G442=1, "", G442)</f>
        <v/>
      </c>
      <c r="O442" s="0" t="str">
        <f aca="false">IF(N442="","",CONCATENATE(C442,"-",B442,"-",A442))</f>
        <v/>
      </c>
    </row>
    <row r="443" customFormat="false" ht="13.8" hidden="false" customHeight="false" outlineLevel="0" collapsed="false">
      <c r="A443" s="0" t="n">
        <v>2020</v>
      </c>
      <c r="B443" s="0" t="n">
        <v>3</v>
      </c>
      <c r="C443" s="0" t="n">
        <v>19</v>
      </c>
      <c r="D443" s="2" t="n">
        <v>0.581498515006388</v>
      </c>
      <c r="E443" s="2" t="n">
        <v>2193.35890393178</v>
      </c>
      <c r="F443" s="2" t="n">
        <v>2193.35890393178</v>
      </c>
      <c r="G443" s="3" t="n">
        <f aca="false">E443/F443</f>
        <v>1</v>
      </c>
      <c r="L443" s="0" t="str">
        <f aca="false">IF(E443&gt;F443, "Y", "")</f>
        <v/>
      </c>
      <c r="N443" s="0" t="str">
        <f aca="false">IF(G443=1, "", G443)</f>
        <v/>
      </c>
      <c r="O443" s="0" t="str">
        <f aca="false">IF(N443="","",CONCATENATE(C443,"-",B443,"-",A443))</f>
        <v/>
      </c>
    </row>
    <row r="444" customFormat="false" ht="13.8" hidden="false" customHeight="false" outlineLevel="0" collapsed="false">
      <c r="A444" s="0" t="n">
        <v>2020</v>
      </c>
      <c r="B444" s="0" t="n">
        <v>3</v>
      </c>
      <c r="C444" s="0" t="n">
        <v>20</v>
      </c>
      <c r="D444" s="2" t="n">
        <v>0.609304957004497</v>
      </c>
      <c r="E444" s="2" t="n">
        <v>2129.34353509618</v>
      </c>
      <c r="F444" s="2" t="n">
        <v>2129.34353509618</v>
      </c>
      <c r="G444" s="3" t="n">
        <f aca="false">E444/F444</f>
        <v>1</v>
      </c>
      <c r="L444" s="0" t="str">
        <f aca="false">IF(E444&gt;F444, "Y", "")</f>
        <v/>
      </c>
      <c r="N444" s="0" t="str">
        <f aca="false">IF(G444=1, "", G444)</f>
        <v/>
      </c>
      <c r="O444" s="0" t="str">
        <f aca="false">IF(N444="","",CONCATENATE(C444,"-",B444,"-",A444))</f>
        <v/>
      </c>
    </row>
    <row r="445" customFormat="false" ht="13.8" hidden="false" customHeight="false" outlineLevel="0" collapsed="false">
      <c r="A445" s="0" t="n">
        <v>2020</v>
      </c>
      <c r="B445" s="0" t="n">
        <v>3</v>
      </c>
      <c r="C445" s="0" t="n">
        <v>21</v>
      </c>
      <c r="D445" s="2" t="n">
        <v>0.585940235003363</v>
      </c>
      <c r="E445" s="2" t="n">
        <v>2603.08162691381</v>
      </c>
      <c r="F445" s="2" t="n">
        <v>2603.08162691381</v>
      </c>
      <c r="G445" s="3" t="n">
        <f aca="false">E445/F445</f>
        <v>1</v>
      </c>
      <c r="L445" s="0" t="str">
        <f aca="false">IF(E445&gt;F445, "Y", "")</f>
        <v/>
      </c>
      <c r="N445" s="0" t="str">
        <f aca="false">IF(G445=1, "", G445)</f>
        <v/>
      </c>
      <c r="O445" s="0" t="str">
        <f aca="false">IF(N445="","",CONCATENATE(C445,"-",B445,"-",A445))</f>
        <v/>
      </c>
    </row>
    <row r="446" customFormat="false" ht="13.8" hidden="false" customHeight="false" outlineLevel="0" collapsed="false">
      <c r="A446" s="0" t="n">
        <v>2020</v>
      </c>
      <c r="B446" s="0" t="n">
        <v>3</v>
      </c>
      <c r="C446" s="0" t="n">
        <v>22</v>
      </c>
      <c r="D446" s="2" t="n">
        <v>0.60334731801413</v>
      </c>
      <c r="E446" s="2" t="n">
        <v>2878.03150456523</v>
      </c>
      <c r="F446" s="2" t="n">
        <v>2878.03150456523</v>
      </c>
      <c r="G446" s="3" t="n">
        <f aca="false">E446/F446</f>
        <v>1</v>
      </c>
      <c r="L446" s="0" t="str">
        <f aca="false">IF(E446&gt;F446, "Y", "")</f>
        <v/>
      </c>
      <c r="N446" s="0" t="str">
        <f aca="false">IF(G446=1, "", G446)</f>
        <v/>
      </c>
      <c r="O446" s="0" t="str">
        <f aca="false">IF(N446="","",CONCATENATE(C446,"-",B446,"-",A446))</f>
        <v/>
      </c>
    </row>
    <row r="447" customFormat="false" ht="13.8" hidden="false" customHeight="false" outlineLevel="0" collapsed="false">
      <c r="A447" s="0" t="n">
        <v>2020</v>
      </c>
      <c r="B447" s="0" t="n">
        <v>3</v>
      </c>
      <c r="C447" s="0" t="n">
        <v>23</v>
      </c>
      <c r="D447" s="2" t="n">
        <v>0.569325027987361</v>
      </c>
      <c r="E447" s="2" t="n">
        <v>2178.62457021102</v>
      </c>
      <c r="F447" s="2" t="n">
        <v>2178.62457021102</v>
      </c>
      <c r="G447" s="3" t="n">
        <f aca="false">E447/F447</f>
        <v>1</v>
      </c>
      <c r="L447" s="0" t="str">
        <f aca="false">IF(E447&gt;F447, "Y", "")</f>
        <v/>
      </c>
      <c r="N447" s="3" t="str">
        <f aca="false">IF(G447=1, "", G447)</f>
        <v/>
      </c>
      <c r="O447" s="0" t="str">
        <f aca="false">IF(N447="","",CONCATENATE(C447,"-",B447,"-",A447))</f>
        <v/>
      </c>
    </row>
    <row r="448" customFormat="false" ht="13.8" hidden="false" customHeight="false" outlineLevel="0" collapsed="false">
      <c r="A448" s="0" t="n">
        <v>2020</v>
      </c>
      <c r="B448" s="0" t="n">
        <v>3</v>
      </c>
      <c r="C448" s="0" t="n">
        <v>24</v>
      </c>
      <c r="D448" s="2" t="n">
        <v>0.638234651007224</v>
      </c>
      <c r="E448" s="2" t="n">
        <v>1734.14923047722</v>
      </c>
      <c r="F448" s="2" t="n">
        <v>1767.60863518134</v>
      </c>
      <c r="G448" s="3" t="n">
        <f aca="false">E448/F448</f>
        <v>0.981070807169547</v>
      </c>
      <c r="L448" s="0" t="str">
        <f aca="false">IF(E448&gt;F448, "Y", "")</f>
        <v/>
      </c>
      <c r="N448" s="3" t="n">
        <f aca="false">IF(G448=1, "", G448)</f>
        <v>0.981070807169547</v>
      </c>
      <c r="O448" s="0" t="str">
        <f aca="false">IF(N448="","",CONCATENATE(C448,"-",B448,"-",A448))</f>
        <v>24-3-2020</v>
      </c>
    </row>
    <row r="449" customFormat="false" ht="13.8" hidden="false" customHeight="false" outlineLevel="0" collapsed="false">
      <c r="A449" s="0" t="n">
        <v>2020</v>
      </c>
      <c r="B449" s="0" t="n">
        <v>3</v>
      </c>
      <c r="C449" s="0" t="n">
        <v>25</v>
      </c>
      <c r="D449" s="2" t="n">
        <v>0.577816798991989</v>
      </c>
      <c r="E449" s="2" t="n">
        <v>1964.77961112694</v>
      </c>
      <c r="F449" s="2" t="n">
        <v>1964.77961112694</v>
      </c>
      <c r="G449" s="3" t="n">
        <f aca="false">E449/F449</f>
        <v>1</v>
      </c>
      <c r="L449" s="0" t="str">
        <f aca="false">IF(E449&gt;F449, "Y", "")</f>
        <v/>
      </c>
      <c r="N449" s="0" t="str">
        <f aca="false">IF(G449=1, "", G449)</f>
        <v/>
      </c>
      <c r="O449" s="0" t="str">
        <f aca="false">IF(N449="","",CONCATENATE(C449,"-",B449,"-",A449))</f>
        <v/>
      </c>
    </row>
    <row r="450" customFormat="false" ht="13.8" hidden="false" customHeight="false" outlineLevel="0" collapsed="false">
      <c r="A450" s="0" t="n">
        <v>2020</v>
      </c>
      <c r="B450" s="0" t="n">
        <v>3</v>
      </c>
      <c r="C450" s="0" t="n">
        <v>26</v>
      </c>
      <c r="D450" s="2" t="n">
        <v>0.654601273010485</v>
      </c>
      <c r="E450" s="2" t="n">
        <v>2182.04296234691</v>
      </c>
      <c r="F450" s="2" t="n">
        <v>2182.04296234691</v>
      </c>
      <c r="G450" s="3" t="n">
        <f aca="false">E450/F450</f>
        <v>1</v>
      </c>
      <c r="L450" s="0" t="str">
        <f aca="false">IF(E450&gt;F450, "Y", "")</f>
        <v/>
      </c>
      <c r="N450" s="0" t="str">
        <f aca="false">IF(G450=1, "", G450)</f>
        <v/>
      </c>
      <c r="O450" s="0" t="str">
        <f aca="false">IF(N450="","",CONCATENATE(C450,"-",B450,"-",A450))</f>
        <v/>
      </c>
    </row>
    <row r="451" customFormat="false" ht="13.8" hidden="false" customHeight="false" outlineLevel="0" collapsed="false">
      <c r="A451" s="0" t="n">
        <v>2020</v>
      </c>
      <c r="B451" s="0" t="n">
        <v>3</v>
      </c>
      <c r="C451" s="0" t="n">
        <v>27</v>
      </c>
      <c r="D451" s="2" t="n">
        <v>0.653574396012118</v>
      </c>
      <c r="E451" s="2" t="n">
        <v>1848.93548302961</v>
      </c>
      <c r="F451" s="2" t="n">
        <v>2075.90601608197</v>
      </c>
      <c r="G451" s="3" t="n">
        <f aca="false">E451/F451</f>
        <v>0.890664350267292</v>
      </c>
      <c r="L451" s="0" t="str">
        <f aca="false">IF(E451&gt;F451, "Y", "")</f>
        <v/>
      </c>
      <c r="N451" s="3" t="n">
        <f aca="false">IF(G451=1, "", G451)</f>
        <v>0.890664350267292</v>
      </c>
      <c r="O451" s="0" t="str">
        <f aca="false">IF(N451="","",CONCATENATE(C451,"-",B451,"-",A451))</f>
        <v>27-3-2020</v>
      </c>
    </row>
    <row r="452" customFormat="false" ht="13.8" hidden="false" customHeight="false" outlineLevel="0" collapsed="false">
      <c r="A452" s="0" t="n">
        <v>2020</v>
      </c>
      <c r="B452" s="0" t="n">
        <v>3</v>
      </c>
      <c r="C452" s="0" t="n">
        <v>28</v>
      </c>
      <c r="D452" s="2" t="n">
        <v>0.572781326976838</v>
      </c>
      <c r="E452" s="2" t="n">
        <v>2400.52658990544</v>
      </c>
      <c r="F452" s="2" t="n">
        <v>2400.52658990544</v>
      </c>
      <c r="G452" s="3" t="n">
        <f aca="false">E452/F452</f>
        <v>1</v>
      </c>
      <c r="L452" s="0" t="str">
        <f aca="false">IF(E452&gt;F452, "Y", "")</f>
        <v/>
      </c>
      <c r="N452" s="0" t="str">
        <f aca="false">IF(G452=1, "", G452)</f>
        <v/>
      </c>
      <c r="O452" s="0" t="str">
        <f aca="false">IF(N452="","",CONCATENATE(C452,"-",B452,"-",A452))</f>
        <v/>
      </c>
    </row>
    <row r="453" customFormat="false" ht="13.8" hidden="false" customHeight="false" outlineLevel="0" collapsed="false">
      <c r="A453" s="0" t="n">
        <v>2020</v>
      </c>
      <c r="B453" s="0" t="n">
        <v>3</v>
      </c>
      <c r="C453" s="0" t="n">
        <v>29</v>
      </c>
      <c r="D453" s="2" t="n">
        <v>0.609319248003885</v>
      </c>
      <c r="E453" s="2" t="n">
        <v>2237.16958310866</v>
      </c>
      <c r="F453" s="2" t="n">
        <v>2237.16958310866</v>
      </c>
      <c r="G453" s="3" t="n">
        <f aca="false">E453/F453</f>
        <v>1</v>
      </c>
      <c r="L453" s="0" t="str">
        <f aca="false">IF(E453&gt;F453, "Y", "")</f>
        <v/>
      </c>
      <c r="N453" s="3" t="str">
        <f aca="false">IF(G453=1, "", G453)</f>
        <v/>
      </c>
      <c r="O453" s="0" t="str">
        <f aca="false">IF(N453="","",CONCATENATE(C453,"-",B453,"-",A453))</f>
        <v/>
      </c>
    </row>
    <row r="454" customFormat="false" ht="13.8" hidden="false" customHeight="false" outlineLevel="0" collapsed="false">
      <c r="A454" s="0" t="n">
        <v>2020</v>
      </c>
      <c r="B454" s="0" t="n">
        <v>3</v>
      </c>
      <c r="C454" s="0" t="n">
        <v>30</v>
      </c>
      <c r="D454" s="2" t="n">
        <v>0.567818440002156</v>
      </c>
      <c r="E454" s="2" t="n">
        <v>1945.75506401104</v>
      </c>
      <c r="F454" s="2" t="n">
        <v>1945.75506401104</v>
      </c>
      <c r="G454" s="3" t="n">
        <f aca="false">E454/F454</f>
        <v>1</v>
      </c>
      <c r="L454" s="0" t="str">
        <f aca="false">IF(E454&gt;F454, "Y", "")</f>
        <v/>
      </c>
      <c r="N454" s="0" t="str">
        <f aca="false">IF(G454=1, "", G454)</f>
        <v/>
      </c>
      <c r="O454" s="0" t="str">
        <f aca="false">IF(N454="","",CONCATENATE(C454,"-",B454,"-",A454))</f>
        <v/>
      </c>
    </row>
    <row r="455" customFormat="false" ht="13.8" hidden="false" customHeight="false" outlineLevel="0" collapsed="false">
      <c r="A455" s="0" t="n">
        <v>2020</v>
      </c>
      <c r="B455" s="0" t="n">
        <v>3</v>
      </c>
      <c r="C455" s="0" t="n">
        <v>31</v>
      </c>
      <c r="D455" s="2" t="n">
        <v>0.568535858998075</v>
      </c>
      <c r="E455" s="2" t="n">
        <v>2473.61183526209</v>
      </c>
      <c r="F455" s="2" t="n">
        <v>2473.61183526209</v>
      </c>
      <c r="G455" s="3" t="n">
        <f aca="false">E455/F455</f>
        <v>1</v>
      </c>
      <c r="L455" s="0" t="str">
        <f aca="false">IF(E455&gt;F455, "Y", "")</f>
        <v/>
      </c>
      <c r="N455" s="0" t="str">
        <f aca="false">IF(G455=1, "", G455)</f>
        <v/>
      </c>
      <c r="O455" s="0" t="str">
        <f aca="false">IF(N455="","",CONCATENATE(C455,"-",B455,"-",A455))</f>
        <v/>
      </c>
    </row>
    <row r="456" customFormat="false" ht="13.8" hidden="false" customHeight="false" outlineLevel="0" collapsed="false">
      <c r="A456" s="0" t="n">
        <v>2020</v>
      </c>
      <c r="B456" s="0" t="n">
        <v>4</v>
      </c>
      <c r="C456" s="0" t="n">
        <v>1</v>
      </c>
      <c r="D456" s="2" t="n">
        <v>0.566037477983628</v>
      </c>
      <c r="E456" s="2" t="n">
        <v>2680.80781451819</v>
      </c>
      <c r="F456" s="2" t="n">
        <v>2680.80781451819</v>
      </c>
      <c r="G456" s="3" t="n">
        <f aca="false">E456/F456</f>
        <v>1</v>
      </c>
      <c r="L456" s="0" t="str">
        <f aca="false">IF(E456&gt;F456, "Y", "")</f>
        <v/>
      </c>
      <c r="N456" s="0" t="str">
        <f aca="false">IF(G456=1, "", G456)</f>
        <v/>
      </c>
      <c r="O456" s="0" t="str">
        <f aca="false">IF(N456="","",CONCATENATE(C456,"-",B456,"-",A456))</f>
        <v/>
      </c>
    </row>
    <row r="457" customFormat="false" ht="13.8" hidden="false" customHeight="false" outlineLevel="0" collapsed="false">
      <c r="A457" s="0" t="n">
        <v>2020</v>
      </c>
      <c r="B457" s="0" t="n">
        <v>4</v>
      </c>
      <c r="C457" s="0" t="n">
        <v>2</v>
      </c>
      <c r="D457" s="2" t="n">
        <v>0.571719991014106</v>
      </c>
      <c r="E457" s="2" t="n">
        <v>2338.62786402672</v>
      </c>
      <c r="F457" s="2" t="n">
        <v>2338.62786402672</v>
      </c>
      <c r="G457" s="3" t="n">
        <f aca="false">E457/F457</f>
        <v>1</v>
      </c>
      <c r="L457" s="0" t="str">
        <f aca="false">IF(E457&gt;F457, "Y", "")</f>
        <v/>
      </c>
      <c r="N457" s="0" t="str">
        <f aca="false">IF(G457=1, "", G457)</f>
        <v/>
      </c>
      <c r="O457" s="0" t="str">
        <f aca="false">IF(N457="","",CONCATENATE(C457,"-",B457,"-",A457))</f>
        <v/>
      </c>
    </row>
    <row r="458" customFormat="false" ht="13.8" hidden="false" customHeight="false" outlineLevel="0" collapsed="false">
      <c r="A458" s="0" t="n">
        <v>2020</v>
      </c>
      <c r="B458" s="0" t="n">
        <v>4</v>
      </c>
      <c r="C458" s="0" t="n">
        <v>3</v>
      </c>
      <c r="D458" s="2" t="n">
        <v>0.611055750981905</v>
      </c>
      <c r="E458" s="2" t="n">
        <v>2001.1993058276</v>
      </c>
      <c r="F458" s="2" t="n">
        <v>2001.1993058276</v>
      </c>
      <c r="G458" s="3" t="n">
        <f aca="false">E458/F458</f>
        <v>1</v>
      </c>
      <c r="L458" s="0" t="str">
        <f aca="false">IF(E458&gt;F458, "Y", "")</f>
        <v/>
      </c>
      <c r="N458" s="0" t="str">
        <f aca="false">IF(G458=1, "", G458)</f>
        <v/>
      </c>
      <c r="O458" s="0" t="str">
        <f aca="false">IF(N458="","",CONCATENATE(C458,"-",B458,"-",A458))</f>
        <v/>
      </c>
    </row>
    <row r="459" customFormat="false" ht="13.8" hidden="false" customHeight="false" outlineLevel="0" collapsed="false">
      <c r="A459" s="0" t="n">
        <v>2020</v>
      </c>
      <c r="B459" s="0" t="n">
        <v>4</v>
      </c>
      <c r="C459" s="0" t="n">
        <v>4</v>
      </c>
      <c r="D459" s="2" t="n">
        <v>0.583726603013929</v>
      </c>
      <c r="E459" s="2" t="n">
        <v>2533.17952646267</v>
      </c>
      <c r="F459" s="2" t="n">
        <v>2533.17952646267</v>
      </c>
      <c r="G459" s="3" t="n">
        <f aca="false">E459/F459</f>
        <v>1</v>
      </c>
      <c r="L459" s="0" t="str">
        <f aca="false">IF(E459&gt;F459, "Y", "")</f>
        <v/>
      </c>
      <c r="N459" s="0" t="str">
        <f aca="false">IF(G459=1, "", G459)</f>
        <v/>
      </c>
      <c r="O459" s="0" t="str">
        <f aca="false">IF(N459="","",CONCATENATE(C459,"-",B459,"-",A459))</f>
        <v/>
      </c>
    </row>
    <row r="460" customFormat="false" ht="13.8" hidden="false" customHeight="false" outlineLevel="0" collapsed="false">
      <c r="A460" s="0" t="n">
        <v>2020</v>
      </c>
      <c r="B460" s="0" t="n">
        <v>4</v>
      </c>
      <c r="C460" s="0" t="n">
        <v>5</v>
      </c>
      <c r="D460" s="2" t="n">
        <v>0.570230279001407</v>
      </c>
      <c r="E460" s="2" t="n">
        <v>2077.22657955514</v>
      </c>
      <c r="F460" s="2" t="n">
        <v>2077.22657955514</v>
      </c>
      <c r="G460" s="3" t="n">
        <f aca="false">E460/F460</f>
        <v>1</v>
      </c>
      <c r="L460" s="0" t="str">
        <f aca="false">IF(E460&gt;F460, "Y", "")</f>
        <v/>
      </c>
      <c r="N460" s="0" t="str">
        <f aca="false">IF(G460=1, "", G460)</f>
        <v/>
      </c>
      <c r="O460" s="0" t="str">
        <f aca="false">IF(N460="","",CONCATENATE(C460,"-",B460,"-",A460))</f>
        <v/>
      </c>
    </row>
    <row r="461" customFormat="false" ht="13.8" hidden="false" customHeight="false" outlineLevel="0" collapsed="false">
      <c r="A461" s="0" t="n">
        <v>2020</v>
      </c>
      <c r="B461" s="0" t="n">
        <v>4</v>
      </c>
      <c r="C461" s="0" t="n">
        <v>6</v>
      </c>
      <c r="D461" s="2" t="n">
        <v>0.573314287001267</v>
      </c>
      <c r="E461" s="2" t="n">
        <v>2614.80609007645</v>
      </c>
      <c r="F461" s="2" t="n">
        <v>2614.80609007645</v>
      </c>
      <c r="G461" s="3" t="n">
        <f aca="false">E461/F461</f>
        <v>1</v>
      </c>
      <c r="L461" s="0" t="str">
        <f aca="false">IF(E461&gt;F461, "Y", "")</f>
        <v/>
      </c>
      <c r="N461" s="0" t="str">
        <f aca="false">IF(G461=1, "", G461)</f>
        <v/>
      </c>
      <c r="O461" s="0" t="str">
        <f aca="false">IF(N461="","",CONCATENATE(C461,"-",B461,"-",A461))</f>
        <v/>
      </c>
    </row>
    <row r="462" customFormat="false" ht="13.8" hidden="false" customHeight="false" outlineLevel="0" collapsed="false">
      <c r="A462" s="0" t="n">
        <v>2020</v>
      </c>
      <c r="B462" s="0" t="n">
        <v>4</v>
      </c>
      <c r="C462" s="0" t="n">
        <v>7</v>
      </c>
      <c r="D462" s="2" t="n">
        <v>0.614854093990289</v>
      </c>
      <c r="E462" s="2" t="n">
        <v>1788.94193681242</v>
      </c>
      <c r="F462" s="2" t="n">
        <v>1788.94193681242</v>
      </c>
      <c r="G462" s="3" t="n">
        <f aca="false">E462/F462</f>
        <v>1</v>
      </c>
      <c r="L462" s="0" t="str">
        <f aca="false">IF(E462&gt;F462, "Y", "")</f>
        <v/>
      </c>
      <c r="N462" s="3" t="str">
        <f aca="false">IF(G462=1, "", G462)</f>
        <v/>
      </c>
      <c r="O462" s="0" t="str">
        <f aca="false">IF(N462="","",CONCATENATE(C462,"-",B462,"-",A462))</f>
        <v/>
      </c>
    </row>
    <row r="463" customFormat="false" ht="13.8" hidden="false" customHeight="false" outlineLevel="0" collapsed="false">
      <c r="A463" s="0" t="n">
        <v>2020</v>
      </c>
      <c r="B463" s="0" t="n">
        <v>4</v>
      </c>
      <c r="C463" s="0" t="n">
        <v>8</v>
      </c>
      <c r="D463" s="2" t="n">
        <v>0.575401375012007</v>
      </c>
      <c r="E463" s="2" t="n">
        <v>2177.28087167323</v>
      </c>
      <c r="F463" s="2" t="n">
        <v>2177.28087167323</v>
      </c>
      <c r="G463" s="3" t="n">
        <f aca="false">E463/F463</f>
        <v>1</v>
      </c>
      <c r="L463" s="0" t="str">
        <f aca="false">IF(E463&gt;F463, "Y", "")</f>
        <v/>
      </c>
      <c r="N463" s="0" t="str">
        <f aca="false">IF(G463=1, "", G463)</f>
        <v/>
      </c>
      <c r="O463" s="0" t="str">
        <f aca="false">IF(N463="","",CONCATENATE(C463,"-",B463,"-",A463))</f>
        <v/>
      </c>
    </row>
    <row r="464" customFormat="false" ht="13.8" hidden="false" customHeight="false" outlineLevel="0" collapsed="false">
      <c r="A464" s="0" t="n">
        <v>2020</v>
      </c>
      <c r="B464" s="0" t="n">
        <v>4</v>
      </c>
      <c r="C464" s="0" t="n">
        <v>9</v>
      </c>
      <c r="D464" s="2" t="n">
        <v>0.579355592024513</v>
      </c>
      <c r="E464" s="2" t="n">
        <v>2091.41328359155</v>
      </c>
      <c r="F464" s="2" t="n">
        <v>2091.41328359155</v>
      </c>
      <c r="G464" s="3" t="n">
        <f aca="false">E464/F464</f>
        <v>1</v>
      </c>
      <c r="L464" s="0" t="str">
        <f aca="false">IF(E464&gt;F464, "Y", "")</f>
        <v/>
      </c>
      <c r="N464" s="0" t="str">
        <f aca="false">IF(G464=1, "", G464)</f>
        <v/>
      </c>
      <c r="O464" s="0" t="str">
        <f aca="false">IF(N464="","",CONCATENATE(C464,"-",B464,"-",A464))</f>
        <v/>
      </c>
    </row>
    <row r="465" customFormat="false" ht="13.8" hidden="false" customHeight="false" outlineLevel="0" collapsed="false">
      <c r="A465" s="0" t="n">
        <v>2020</v>
      </c>
      <c r="B465" s="0" t="n">
        <v>4</v>
      </c>
      <c r="C465" s="0" t="n">
        <v>10</v>
      </c>
      <c r="D465" s="2" t="n">
        <v>0.58929653200903</v>
      </c>
      <c r="E465" s="2" t="n">
        <v>2158.42570004492</v>
      </c>
      <c r="F465" s="2" t="n">
        <v>2158.42570004492</v>
      </c>
      <c r="G465" s="3" t="n">
        <f aca="false">E465/F465</f>
        <v>1</v>
      </c>
      <c r="L465" s="0" t="str">
        <f aca="false">IF(E465&gt;F465, "Y", "")</f>
        <v/>
      </c>
      <c r="N465" s="0" t="str">
        <f aca="false">IF(G465=1, "", G465)</f>
        <v/>
      </c>
      <c r="O465" s="0" t="str">
        <f aca="false">IF(N465="","",CONCATENATE(C465,"-",B465,"-",A465))</f>
        <v/>
      </c>
    </row>
    <row r="466" customFormat="false" ht="13.8" hidden="false" customHeight="false" outlineLevel="0" collapsed="false">
      <c r="A466" s="0" t="n">
        <v>2020</v>
      </c>
      <c r="B466" s="0" t="n">
        <v>4</v>
      </c>
      <c r="C466" s="0" t="n">
        <v>11</v>
      </c>
      <c r="D466" s="2" t="n">
        <v>0.611342252028408</v>
      </c>
      <c r="E466" s="2" t="n">
        <v>1687.34699054703</v>
      </c>
      <c r="F466" s="2" t="n">
        <v>1687.34699054704</v>
      </c>
      <c r="G466" s="3" t="n">
        <f aca="false">E466/F466</f>
        <v>1</v>
      </c>
      <c r="L466" s="0" t="str">
        <f aca="false">IF(E466&gt;F466, "Y", "")</f>
        <v/>
      </c>
      <c r="N466" s="3" t="str">
        <f aca="false">IF(G466=1, "", G466)</f>
        <v/>
      </c>
      <c r="O466" s="0" t="str">
        <f aca="false">IF(N466="","",CONCATENATE(C466,"-",B466,"-",A466))</f>
        <v/>
      </c>
    </row>
    <row r="467" customFormat="false" ht="13.8" hidden="false" customHeight="false" outlineLevel="0" collapsed="false">
      <c r="A467" s="0" t="n">
        <v>2020</v>
      </c>
      <c r="B467" s="0" t="n">
        <v>4</v>
      </c>
      <c r="C467" s="0" t="n">
        <v>12</v>
      </c>
      <c r="D467" s="2" t="n">
        <v>0.614295550010866</v>
      </c>
      <c r="E467" s="2" t="n">
        <v>2740.87131268235</v>
      </c>
      <c r="F467" s="2" t="n">
        <v>2740.87131268235</v>
      </c>
      <c r="G467" s="3" t="n">
        <f aca="false">E467/F467</f>
        <v>1</v>
      </c>
      <c r="L467" s="0" t="str">
        <f aca="false">IF(E467&gt;F467, "Y", "")</f>
        <v/>
      </c>
      <c r="N467" s="0" t="str">
        <f aca="false">IF(G467=1, "", G467)</f>
        <v/>
      </c>
      <c r="O467" s="0" t="str">
        <f aca="false">IF(N467="","",CONCATENATE(C467,"-",B467,"-",A467))</f>
        <v/>
      </c>
    </row>
    <row r="468" customFormat="false" ht="13.8" hidden="false" customHeight="false" outlineLevel="0" collapsed="false">
      <c r="A468" s="0" t="n">
        <v>2020</v>
      </c>
      <c r="B468" s="0" t="n">
        <v>4</v>
      </c>
      <c r="C468" s="0" t="n">
        <v>13</v>
      </c>
      <c r="D468" s="2" t="n">
        <v>0.634967475023586</v>
      </c>
      <c r="E468" s="2" t="n">
        <v>1711.44664567823</v>
      </c>
      <c r="F468" s="2" t="n">
        <v>2033.56402142713</v>
      </c>
      <c r="G468" s="3" t="n">
        <f aca="false">E468/F468</f>
        <v>0.841599589511401</v>
      </c>
      <c r="L468" s="0" t="str">
        <f aca="false">IF(E468&gt;F468, "Y", "")</f>
        <v/>
      </c>
      <c r="N468" s="3" t="n">
        <f aca="false">IF(G468=1, "", G468)</f>
        <v>0.841599589511401</v>
      </c>
      <c r="O468" s="0" t="str">
        <f aca="false">IF(N468="","",CONCATENATE(C468,"-",B468,"-",A468))</f>
        <v>13-4-2020</v>
      </c>
    </row>
    <row r="469" customFormat="false" ht="13.8" hidden="false" customHeight="false" outlineLevel="0" collapsed="false">
      <c r="A469" s="0" t="n">
        <v>2020</v>
      </c>
      <c r="B469" s="0" t="n">
        <v>4</v>
      </c>
      <c r="C469" s="0" t="n">
        <v>14</v>
      </c>
      <c r="D469" s="2" t="n">
        <v>0.604834152996773</v>
      </c>
      <c r="E469" s="2" t="n">
        <v>2151.24472033325</v>
      </c>
      <c r="F469" s="2" t="n">
        <v>2151.24472033324</v>
      </c>
      <c r="G469" s="3" t="n">
        <f aca="false">E469/F469</f>
        <v>1</v>
      </c>
      <c r="L469" s="0" t="str">
        <f aca="false">IF(E469&gt;F469, "Y", "")</f>
        <v/>
      </c>
      <c r="N469" s="0" t="str">
        <f aca="false">IF(G469=1, "", G469)</f>
        <v/>
      </c>
      <c r="O469" s="0" t="str">
        <f aca="false">IF(N469="","",CONCATENATE(C469,"-",B469,"-",A469))</f>
        <v/>
      </c>
    </row>
    <row r="470" customFormat="false" ht="13.8" hidden="false" customHeight="false" outlineLevel="0" collapsed="false">
      <c r="A470" s="0" t="n">
        <v>2020</v>
      </c>
      <c r="B470" s="0" t="n">
        <v>4</v>
      </c>
      <c r="C470" s="0" t="n">
        <v>15</v>
      </c>
      <c r="D470" s="2" t="n">
        <v>0.602082021010574</v>
      </c>
      <c r="E470" s="2" t="n">
        <v>2126.75095442753</v>
      </c>
      <c r="F470" s="2" t="n">
        <v>2126.75095442753</v>
      </c>
      <c r="G470" s="3" t="n">
        <f aca="false">E470/F470</f>
        <v>1</v>
      </c>
      <c r="L470" s="0" t="str">
        <f aca="false">IF(E470&gt;F470, "Y", "")</f>
        <v/>
      </c>
      <c r="N470" s="0" t="str">
        <f aca="false">IF(G470=1, "", G470)</f>
        <v/>
      </c>
      <c r="O470" s="0" t="str">
        <f aca="false">IF(N470="","",CONCATENATE(C470,"-",B470,"-",A470))</f>
        <v/>
      </c>
    </row>
    <row r="471" customFormat="false" ht="13.8" hidden="false" customHeight="false" outlineLevel="0" collapsed="false">
      <c r="A471" s="0" t="n">
        <v>2020</v>
      </c>
      <c r="B471" s="0" t="n">
        <v>4</v>
      </c>
      <c r="C471" s="0" t="n">
        <v>16</v>
      </c>
      <c r="D471" s="2" t="n">
        <v>0.607215408002958</v>
      </c>
      <c r="E471" s="2" t="n">
        <v>2252.405874893</v>
      </c>
      <c r="F471" s="2" t="n">
        <v>2252.405874893</v>
      </c>
      <c r="G471" s="3" t="n">
        <f aca="false">E471/F471</f>
        <v>1</v>
      </c>
      <c r="L471" s="0" t="str">
        <f aca="false">IF(E471&gt;F471, "Y", "")</f>
        <v/>
      </c>
      <c r="N471" s="0" t="str">
        <f aca="false">IF(G471=1, "", G471)</f>
        <v/>
      </c>
      <c r="O471" s="0" t="str">
        <f aca="false">IF(N471="","",CONCATENATE(C471,"-",B471,"-",A471))</f>
        <v/>
      </c>
    </row>
    <row r="472" customFormat="false" ht="13.8" hidden="false" customHeight="false" outlineLevel="0" collapsed="false">
      <c r="A472" s="0" t="n">
        <v>2020</v>
      </c>
      <c r="B472" s="0" t="n">
        <v>4</v>
      </c>
      <c r="C472" s="0" t="n">
        <v>17</v>
      </c>
      <c r="D472" s="2" t="n">
        <v>0.618842685013078</v>
      </c>
      <c r="E472" s="2" t="n">
        <v>2252.42474715417</v>
      </c>
      <c r="F472" s="2" t="n">
        <v>2252.42474715417</v>
      </c>
      <c r="G472" s="3" t="n">
        <f aca="false">E472/F472</f>
        <v>1</v>
      </c>
      <c r="L472" s="0" t="str">
        <f aca="false">IF(E472&gt;F472, "Y", "")</f>
        <v/>
      </c>
      <c r="N472" s="0" t="str">
        <f aca="false">IF(G472=1, "", G472)</f>
        <v/>
      </c>
      <c r="O472" s="0" t="str">
        <f aca="false">IF(N472="","",CONCATENATE(C472,"-",B472,"-",A472))</f>
        <v/>
      </c>
    </row>
    <row r="473" customFormat="false" ht="13.8" hidden="false" customHeight="false" outlineLevel="0" collapsed="false">
      <c r="A473" s="0" t="n">
        <v>2020</v>
      </c>
      <c r="B473" s="0" t="n">
        <v>4</v>
      </c>
      <c r="C473" s="0" t="n">
        <v>18</v>
      </c>
      <c r="D473" s="2" t="n">
        <v>0.666934591979953</v>
      </c>
      <c r="E473" s="2" t="n">
        <v>1924.02550947585</v>
      </c>
      <c r="F473" s="2" t="n">
        <v>1924.02550947585</v>
      </c>
      <c r="G473" s="3" t="n">
        <f aca="false">E473/F473</f>
        <v>1</v>
      </c>
      <c r="L473" s="0" t="str">
        <f aca="false">IF(E473&gt;F473, "Y", "")</f>
        <v/>
      </c>
      <c r="N473" s="0" t="str">
        <f aca="false">IF(G473=1, "", G473)</f>
        <v/>
      </c>
      <c r="O473" s="0" t="str">
        <f aca="false">IF(N473="","",CONCATENATE(C473,"-",B473,"-",A473))</f>
        <v/>
      </c>
    </row>
    <row r="474" customFormat="false" ht="13.8" hidden="false" customHeight="false" outlineLevel="0" collapsed="false">
      <c r="A474" s="0" t="n">
        <v>2020</v>
      </c>
      <c r="B474" s="0" t="n">
        <v>4</v>
      </c>
      <c r="C474" s="0" t="n">
        <v>19</v>
      </c>
      <c r="D474" s="2" t="n">
        <v>0.619171019992791</v>
      </c>
      <c r="E474" s="2" t="n">
        <v>2371.91381368516</v>
      </c>
      <c r="F474" s="2" t="n">
        <v>2371.91381368516</v>
      </c>
      <c r="G474" s="3" t="n">
        <f aca="false">E474/F474</f>
        <v>1</v>
      </c>
      <c r="L474" s="0" t="str">
        <f aca="false">IF(E474&gt;F474, "Y", "")</f>
        <v/>
      </c>
      <c r="N474" s="0" t="str">
        <f aca="false">IF(G474=1, "", G474)</f>
        <v/>
      </c>
      <c r="O474" s="0" t="str">
        <f aca="false">IF(N474="","",CONCATENATE(C474,"-",B474,"-",A474))</f>
        <v/>
      </c>
    </row>
    <row r="475" customFormat="false" ht="13.8" hidden="false" customHeight="false" outlineLevel="0" collapsed="false">
      <c r="A475" s="0" t="n">
        <v>2020</v>
      </c>
      <c r="B475" s="0" t="n">
        <v>4</v>
      </c>
      <c r="C475" s="0" t="n">
        <v>20</v>
      </c>
      <c r="D475" s="2" t="n">
        <v>0.593067832000088</v>
      </c>
      <c r="E475" s="2" t="n">
        <v>1802.72925053143</v>
      </c>
      <c r="F475" s="2" t="n">
        <v>1802.72925053143</v>
      </c>
      <c r="G475" s="3" t="n">
        <f aca="false">E475/F475</f>
        <v>1</v>
      </c>
      <c r="L475" s="0" t="str">
        <f aca="false">IF(E475&gt;F475, "Y", "")</f>
        <v/>
      </c>
      <c r="N475" s="0" t="str">
        <f aca="false">IF(G475=1, "", G475)</f>
        <v/>
      </c>
      <c r="O475" s="0" t="str">
        <f aca="false">IF(N475="","",CONCATENATE(C475,"-",B475,"-",A475))</f>
        <v/>
      </c>
    </row>
    <row r="476" customFormat="false" ht="13.8" hidden="false" customHeight="false" outlineLevel="0" collapsed="false">
      <c r="A476" s="0" t="n">
        <v>2020</v>
      </c>
      <c r="B476" s="0" t="n">
        <v>4</v>
      </c>
      <c r="C476" s="0" t="n">
        <v>21</v>
      </c>
      <c r="D476" s="2" t="n">
        <v>0.632535508979345</v>
      </c>
      <c r="E476" s="2" t="n">
        <v>2285.89224122954</v>
      </c>
      <c r="F476" s="2" t="n">
        <v>2285.89224122954</v>
      </c>
      <c r="G476" s="3" t="n">
        <f aca="false">E476/F476</f>
        <v>1</v>
      </c>
      <c r="L476" s="0" t="str">
        <f aca="false">IF(E476&gt;F476, "Y", "")</f>
        <v/>
      </c>
      <c r="N476" s="0" t="str">
        <f aca="false">IF(G476=1, "", G476)</f>
        <v/>
      </c>
      <c r="O476" s="0" t="str">
        <f aca="false">IF(N476="","",CONCATENATE(C476,"-",B476,"-",A476))</f>
        <v/>
      </c>
    </row>
    <row r="477" customFormat="false" ht="13.8" hidden="false" customHeight="false" outlineLevel="0" collapsed="false">
      <c r="A477" s="0" t="n">
        <v>2020</v>
      </c>
      <c r="B477" s="0" t="n">
        <v>4</v>
      </c>
      <c r="C477" s="0" t="n">
        <v>22</v>
      </c>
      <c r="D477" s="2" t="n">
        <v>0.59437866799999</v>
      </c>
      <c r="E477" s="2" t="n">
        <v>2213.45915603715</v>
      </c>
      <c r="F477" s="2" t="n">
        <v>2213.45915603715</v>
      </c>
      <c r="G477" s="3" t="n">
        <f aca="false">E477/F477</f>
        <v>1</v>
      </c>
      <c r="L477" s="0" t="str">
        <f aca="false">IF(E477&gt;F477, "Y", "")</f>
        <v/>
      </c>
      <c r="N477" s="0" t="str">
        <f aca="false">IF(G477=1, "", G477)</f>
        <v/>
      </c>
      <c r="O477" s="0" t="str">
        <f aca="false">IF(N477="","",CONCATENATE(C477,"-",B477,"-",A477))</f>
        <v/>
      </c>
    </row>
    <row r="478" customFormat="false" ht="13.8" hidden="false" customHeight="false" outlineLevel="0" collapsed="false">
      <c r="A478" s="0" t="n">
        <v>2020</v>
      </c>
      <c r="B478" s="0" t="n">
        <v>4</v>
      </c>
      <c r="C478" s="0" t="n">
        <v>23</v>
      </c>
      <c r="D478" s="2" t="n">
        <v>0.622680985019542</v>
      </c>
      <c r="E478" s="2" t="n">
        <v>2326.76627570422</v>
      </c>
      <c r="F478" s="2" t="n">
        <v>2326.76627570422</v>
      </c>
      <c r="G478" s="3" t="n">
        <f aca="false">E478/F478</f>
        <v>1</v>
      </c>
      <c r="L478" s="0" t="str">
        <f aca="false">IF(E478&gt;F478, "Y", "")</f>
        <v/>
      </c>
      <c r="N478" s="0" t="str">
        <f aca="false">IF(G478=1, "", G478)</f>
        <v/>
      </c>
      <c r="O478" s="0" t="str">
        <f aca="false">IF(N478="","",CONCATENATE(C478,"-",B478,"-",A478))</f>
        <v/>
      </c>
    </row>
    <row r="479" customFormat="false" ht="13.8" hidden="false" customHeight="false" outlineLevel="0" collapsed="false">
      <c r="A479" s="0" t="n">
        <v>2020</v>
      </c>
      <c r="B479" s="0" t="n">
        <v>4</v>
      </c>
      <c r="C479" s="0" t="n">
        <v>24</v>
      </c>
      <c r="D479" s="2" t="n">
        <v>0.662345288001234</v>
      </c>
      <c r="E479" s="2" t="n">
        <v>2155.97008852208</v>
      </c>
      <c r="F479" s="2" t="n">
        <v>2155.97008852208</v>
      </c>
      <c r="G479" s="3" t="n">
        <f aca="false">E479/F479</f>
        <v>1</v>
      </c>
      <c r="L479" s="0" t="str">
        <f aca="false">IF(E479&gt;F479, "Y", "")</f>
        <v/>
      </c>
      <c r="N479" s="0" t="str">
        <f aca="false">IF(G479=1, "", G479)</f>
        <v/>
      </c>
      <c r="O479" s="0" t="str">
        <f aca="false">IF(N479="","",CONCATENATE(C479,"-",B479,"-",A479))</f>
        <v/>
      </c>
    </row>
    <row r="480" customFormat="false" ht="13.8" hidden="false" customHeight="false" outlineLevel="0" collapsed="false">
      <c r="A480" s="0" t="n">
        <v>2020</v>
      </c>
      <c r="B480" s="0" t="n">
        <v>4</v>
      </c>
      <c r="C480" s="0" t="n">
        <v>25</v>
      </c>
      <c r="D480" s="2" t="n">
        <v>0.628112664999208</v>
      </c>
      <c r="E480" s="2" t="n">
        <v>1908.23049046813</v>
      </c>
      <c r="F480" s="2" t="n">
        <v>1908.23049046813</v>
      </c>
      <c r="G480" s="3" t="n">
        <f aca="false">E480/F480</f>
        <v>1</v>
      </c>
      <c r="L480" s="0" t="str">
        <f aca="false">IF(E480&gt;F480, "Y", "")</f>
        <v/>
      </c>
      <c r="N480" s="0" t="str">
        <f aca="false">IF(G480=1, "", G480)</f>
        <v/>
      </c>
      <c r="O480" s="0" t="str">
        <f aca="false">IF(N480="","",CONCATENATE(C480,"-",B480,"-",A480))</f>
        <v/>
      </c>
    </row>
    <row r="481" customFormat="false" ht="13.8" hidden="false" customHeight="false" outlineLevel="0" collapsed="false">
      <c r="A481" s="0" t="n">
        <v>2020</v>
      </c>
      <c r="B481" s="0" t="n">
        <v>4</v>
      </c>
      <c r="C481" s="0" t="n">
        <v>26</v>
      </c>
      <c r="D481" s="2" t="n">
        <v>0.69489174100454</v>
      </c>
      <c r="E481" s="2" t="n">
        <v>2303.59758915227</v>
      </c>
      <c r="F481" s="2" t="n">
        <v>2303.59758915227</v>
      </c>
      <c r="G481" s="3" t="n">
        <f aca="false">E481/F481</f>
        <v>1</v>
      </c>
      <c r="L481" s="0" t="str">
        <f aca="false">IF(E481&gt;F481, "Y", "")</f>
        <v/>
      </c>
      <c r="N481" s="0" t="str">
        <f aca="false">IF(G481=1, "", G481)</f>
        <v/>
      </c>
      <c r="O481" s="0" t="str">
        <f aca="false">IF(N481="","",CONCATENATE(C481,"-",B481,"-",A481))</f>
        <v/>
      </c>
    </row>
    <row r="482" customFormat="false" ht="13.8" hidden="false" customHeight="false" outlineLevel="0" collapsed="false">
      <c r="A482" s="0" t="n">
        <v>2020</v>
      </c>
      <c r="B482" s="0" t="n">
        <v>4</v>
      </c>
      <c r="C482" s="0" t="n">
        <v>27</v>
      </c>
      <c r="D482" s="2" t="n">
        <v>0.614698258024873</v>
      </c>
      <c r="E482" s="2" t="n">
        <v>1772.94329920307</v>
      </c>
      <c r="F482" s="2" t="n">
        <v>1772.94329920307</v>
      </c>
      <c r="G482" s="3" t="n">
        <f aca="false">E482/F482</f>
        <v>1</v>
      </c>
      <c r="L482" s="0" t="str">
        <f aca="false">IF(E482&gt;F482, "Y", "")</f>
        <v/>
      </c>
      <c r="N482" s="0" t="str">
        <f aca="false">IF(G482=1, "", G482)</f>
        <v/>
      </c>
      <c r="O482" s="0" t="str">
        <f aca="false">IF(N482="","",CONCATENATE(C482,"-",B482,"-",A482))</f>
        <v/>
      </c>
    </row>
    <row r="483" customFormat="false" ht="13.8" hidden="false" customHeight="false" outlineLevel="0" collapsed="false">
      <c r="A483" s="0" t="n">
        <v>2020</v>
      </c>
      <c r="B483" s="0" t="n">
        <v>4</v>
      </c>
      <c r="C483" s="0" t="n">
        <v>28</v>
      </c>
      <c r="D483" s="2" t="n">
        <v>0.601970310992328</v>
      </c>
      <c r="E483" s="2" t="n">
        <v>2450.47193777357</v>
      </c>
      <c r="F483" s="2" t="n">
        <v>2450.47193777357</v>
      </c>
      <c r="G483" s="3" t="n">
        <f aca="false">E483/F483</f>
        <v>1</v>
      </c>
      <c r="L483" s="0" t="str">
        <f aca="false">IF(E483&gt;F483, "Y", "")</f>
        <v/>
      </c>
      <c r="N483" s="0" t="str">
        <f aca="false">IF(G483=1, "", G483)</f>
        <v/>
      </c>
      <c r="O483" s="0" t="str">
        <f aca="false">IF(N483="","",CONCATENATE(C483,"-",B483,"-",A483))</f>
        <v/>
      </c>
    </row>
    <row r="484" customFormat="false" ht="13.8" hidden="false" customHeight="false" outlineLevel="0" collapsed="false">
      <c r="A484" s="0" t="n">
        <v>2020</v>
      </c>
      <c r="B484" s="0" t="n">
        <v>4</v>
      </c>
      <c r="C484" s="0" t="n">
        <v>29</v>
      </c>
      <c r="D484" s="2" t="n">
        <v>0.595191169006284</v>
      </c>
      <c r="E484" s="2" t="n">
        <v>2492.35501641845</v>
      </c>
      <c r="F484" s="2" t="n">
        <v>2492.35501641845</v>
      </c>
      <c r="G484" s="3" t="n">
        <f aca="false">E484/F484</f>
        <v>1</v>
      </c>
      <c r="L484" s="0" t="str">
        <f aca="false">IF(E484&gt;F484, "Y", "")</f>
        <v/>
      </c>
      <c r="N484" s="0" t="str">
        <f aca="false">IF(G484=1, "", G484)</f>
        <v/>
      </c>
      <c r="O484" s="0" t="str">
        <f aca="false">IF(N484="","",CONCATENATE(C484,"-",B484,"-",A484))</f>
        <v/>
      </c>
    </row>
    <row r="485" customFormat="false" ht="13.8" hidden="false" customHeight="false" outlineLevel="0" collapsed="false">
      <c r="A485" s="0" t="n">
        <v>2020</v>
      </c>
      <c r="B485" s="0" t="n">
        <v>4</v>
      </c>
      <c r="C485" s="0" t="n">
        <v>30</v>
      </c>
      <c r="D485" s="2" t="n">
        <v>0.621218232001411</v>
      </c>
      <c r="E485" s="2" t="n">
        <v>1940.20950777337</v>
      </c>
      <c r="F485" s="2" t="n">
        <v>1940.20950777337</v>
      </c>
      <c r="G485" s="3" t="n">
        <f aca="false">E485/F485</f>
        <v>1</v>
      </c>
      <c r="L485" s="0" t="str">
        <f aca="false">IF(E485&gt;F485, "Y", "")</f>
        <v/>
      </c>
      <c r="N485" s="0" t="str">
        <f aca="false">IF(G485=1, "", G485)</f>
        <v/>
      </c>
      <c r="O485" s="0" t="str">
        <f aca="false">IF(N485="","",CONCATENATE(C485,"-",B485,"-",A485))</f>
        <v/>
      </c>
    </row>
    <row r="486" customFormat="false" ht="13.8" hidden="false" customHeight="false" outlineLevel="0" collapsed="false">
      <c r="A486" s="0" t="n">
        <v>2020</v>
      </c>
      <c r="B486" s="0" t="n">
        <v>5</v>
      </c>
      <c r="C486" s="0" t="n">
        <v>1</v>
      </c>
      <c r="D486" s="2" t="n">
        <v>0.587540150998393</v>
      </c>
      <c r="E486" s="2" t="n">
        <v>2005.22008152867</v>
      </c>
      <c r="F486" s="2" t="n">
        <v>2005.22008152867</v>
      </c>
      <c r="G486" s="3" t="n">
        <f aca="false">E486/F486</f>
        <v>1</v>
      </c>
      <c r="L486" s="0" t="str">
        <f aca="false">IF(E486&gt;F486, "Y", "")</f>
        <v/>
      </c>
      <c r="N486" s="0" t="str">
        <f aca="false">IF(G486=1, "", G486)</f>
        <v/>
      </c>
      <c r="O486" s="0" t="str">
        <f aca="false">IF(N486="","",CONCATENATE(C486,"-",B486,"-",A486))</f>
        <v/>
      </c>
    </row>
    <row r="487" customFormat="false" ht="13.8" hidden="false" customHeight="false" outlineLevel="0" collapsed="false">
      <c r="A487" s="0" t="n">
        <v>2020</v>
      </c>
      <c r="B487" s="0" t="n">
        <v>5</v>
      </c>
      <c r="C487" s="0" t="n">
        <v>2</v>
      </c>
      <c r="D487" s="2" t="n">
        <v>0.602000101993326</v>
      </c>
      <c r="E487" s="2" t="n">
        <v>2086.20391306441</v>
      </c>
      <c r="F487" s="2" t="n">
        <v>2086.20391306441</v>
      </c>
      <c r="G487" s="3" t="n">
        <f aca="false">E487/F487</f>
        <v>1</v>
      </c>
      <c r="L487" s="0" t="str">
        <f aca="false">IF(E487&gt;F487, "Y", "")</f>
        <v/>
      </c>
      <c r="N487" s="0" t="str">
        <f aca="false">IF(G487=1, "", G487)</f>
        <v/>
      </c>
      <c r="O487" s="0" t="str">
        <f aca="false">IF(N487="","",CONCATENATE(C487,"-",B487,"-",A487))</f>
        <v/>
      </c>
    </row>
    <row r="488" customFormat="false" ht="13.8" hidden="false" customHeight="false" outlineLevel="0" collapsed="false">
      <c r="A488" s="0" t="n">
        <v>2020</v>
      </c>
      <c r="B488" s="0" t="n">
        <v>5</v>
      </c>
      <c r="C488" s="0" t="n">
        <v>3</v>
      </c>
      <c r="D488" s="2" t="n">
        <v>0.607368865021272</v>
      </c>
      <c r="E488" s="2" t="n">
        <v>2436.70982797981</v>
      </c>
      <c r="F488" s="2" t="n">
        <v>2436.70982797981</v>
      </c>
      <c r="G488" s="3" t="n">
        <f aca="false">E488/F488</f>
        <v>1</v>
      </c>
      <c r="L488" s="0" t="str">
        <f aca="false">IF(E488&gt;F488, "Y", "")</f>
        <v/>
      </c>
      <c r="N488" s="0" t="str">
        <f aca="false">IF(G488=1, "", G488)</f>
        <v/>
      </c>
      <c r="O488" s="0" t="str">
        <f aca="false">IF(N488="","",CONCATENATE(C488,"-",B488,"-",A488))</f>
        <v/>
      </c>
    </row>
    <row r="489" customFormat="false" ht="13.8" hidden="false" customHeight="false" outlineLevel="0" collapsed="false">
      <c r="A489" s="0" t="n">
        <v>2020</v>
      </c>
      <c r="B489" s="0" t="n">
        <v>5</v>
      </c>
      <c r="C489" s="0" t="n">
        <v>4</v>
      </c>
      <c r="D489" s="2" t="n">
        <v>0.683707713003969</v>
      </c>
      <c r="E489" s="2" t="n">
        <v>1744.03939172531</v>
      </c>
      <c r="F489" s="2" t="n">
        <v>1827.06270059434</v>
      </c>
      <c r="G489" s="3" t="n">
        <f aca="false">E489/F489</f>
        <v>0.954559135358614</v>
      </c>
      <c r="L489" s="0" t="str">
        <f aca="false">IF(E489&gt;F489, "Y", "")</f>
        <v/>
      </c>
      <c r="N489" s="3" t="n">
        <f aca="false">IF(G489=1, "", G489)</f>
        <v>0.954559135358614</v>
      </c>
      <c r="O489" s="0" t="str">
        <f aca="false">IF(N489="","",CONCATENATE(C489,"-",B489,"-",A489))</f>
        <v>4-5-2020</v>
      </c>
    </row>
    <row r="490" customFormat="false" ht="13.8" hidden="false" customHeight="false" outlineLevel="0" collapsed="false">
      <c r="A490" s="0" t="n">
        <v>2020</v>
      </c>
      <c r="B490" s="0" t="n">
        <v>5</v>
      </c>
      <c r="C490" s="0" t="n">
        <v>5</v>
      </c>
      <c r="D490" s="2" t="n">
        <v>0.653441889997339</v>
      </c>
      <c r="E490" s="2" t="n">
        <v>2210.37391031237</v>
      </c>
      <c r="F490" s="2" t="n">
        <v>2210.37391031237</v>
      </c>
      <c r="G490" s="3" t="n">
        <f aca="false">E490/F490</f>
        <v>1</v>
      </c>
      <c r="L490" s="0" t="str">
        <f aca="false">IF(E490&gt;F490, "Y", "")</f>
        <v/>
      </c>
      <c r="N490" s="0" t="str">
        <f aca="false">IF(G490=1, "", G490)</f>
        <v/>
      </c>
      <c r="O490" s="0" t="str">
        <f aca="false">IF(N490="","",CONCATENATE(C490,"-",B490,"-",A490))</f>
        <v/>
      </c>
    </row>
    <row r="491" customFormat="false" ht="13.8" hidden="false" customHeight="false" outlineLevel="0" collapsed="false">
      <c r="A491" s="0" t="n">
        <v>2020</v>
      </c>
      <c r="B491" s="0" t="n">
        <v>5</v>
      </c>
      <c r="C491" s="0" t="n">
        <v>6</v>
      </c>
      <c r="D491" s="2" t="n">
        <v>0.644131784996716</v>
      </c>
      <c r="E491" s="2" t="n">
        <v>2173.34265041403</v>
      </c>
      <c r="F491" s="2" t="n">
        <v>2173.34265041403</v>
      </c>
      <c r="G491" s="3" t="n">
        <f aca="false">E491/F491</f>
        <v>1</v>
      </c>
      <c r="L491" s="0" t="str">
        <f aca="false">IF(E491&gt;F491, "Y", "")</f>
        <v/>
      </c>
      <c r="N491" s="0" t="str">
        <f aca="false">IF(G491=1, "", G491)</f>
        <v/>
      </c>
      <c r="O491" s="0" t="str">
        <f aca="false">IF(N491="","",CONCATENATE(C491,"-",B491,"-",A491))</f>
        <v/>
      </c>
    </row>
    <row r="492" customFormat="false" ht="13.8" hidden="false" customHeight="false" outlineLevel="0" collapsed="false">
      <c r="A492" s="0" t="n">
        <v>2020</v>
      </c>
      <c r="B492" s="0" t="n">
        <v>5</v>
      </c>
      <c r="C492" s="0" t="n">
        <v>7</v>
      </c>
      <c r="D492" s="2" t="n">
        <v>0.670729931996902</v>
      </c>
      <c r="E492" s="2" t="n">
        <v>2338.31319501019</v>
      </c>
      <c r="F492" s="2" t="n">
        <v>2338.31319501019</v>
      </c>
      <c r="G492" s="3" t="n">
        <f aca="false">E492/F492</f>
        <v>1</v>
      </c>
      <c r="L492" s="0" t="str">
        <f aca="false">IF(E492&gt;F492, "Y", "")</f>
        <v/>
      </c>
      <c r="N492" s="3" t="str">
        <f aca="false">IF(G492=1, "", G492)</f>
        <v/>
      </c>
      <c r="O492" s="0" t="str">
        <f aca="false">IF(N492="","",CONCATENATE(C492,"-",B492,"-",A492))</f>
        <v/>
      </c>
    </row>
    <row r="493" customFormat="false" ht="13.8" hidden="false" customHeight="false" outlineLevel="0" collapsed="false">
      <c r="A493" s="0" t="n">
        <v>2020</v>
      </c>
      <c r="B493" s="0" t="n">
        <v>5</v>
      </c>
      <c r="C493" s="0" t="n">
        <v>8</v>
      </c>
      <c r="D493" s="2" t="n">
        <v>0.611659165995661</v>
      </c>
      <c r="E493" s="2" t="n">
        <v>2303.12605846785</v>
      </c>
      <c r="F493" s="2" t="n">
        <v>2303.12605846785</v>
      </c>
      <c r="G493" s="3" t="n">
        <f aca="false">E493/F493</f>
        <v>1</v>
      </c>
      <c r="L493" s="0" t="str">
        <f aca="false">IF(E493&gt;F493, "Y", "")</f>
        <v/>
      </c>
      <c r="N493" s="0" t="str">
        <f aca="false">IF(G493=1, "", G493)</f>
        <v/>
      </c>
      <c r="O493" s="0" t="str">
        <f aca="false">IF(N493="","",CONCATENATE(C493,"-",B493,"-",A493))</f>
        <v/>
      </c>
    </row>
    <row r="494" customFormat="false" ht="13.8" hidden="false" customHeight="false" outlineLevel="0" collapsed="false">
      <c r="A494" s="0" t="n">
        <v>2020</v>
      </c>
      <c r="B494" s="0" t="n">
        <v>5</v>
      </c>
      <c r="C494" s="0" t="n">
        <v>9</v>
      </c>
      <c r="D494" s="2" t="n">
        <v>0.589180987008149</v>
      </c>
      <c r="E494" s="2" t="n">
        <v>2297.97007763446</v>
      </c>
      <c r="F494" s="2" t="n">
        <v>2297.97007763446</v>
      </c>
      <c r="G494" s="3" t="n">
        <f aca="false">E494/F494</f>
        <v>1</v>
      </c>
      <c r="L494" s="0" t="str">
        <f aca="false">IF(E494&gt;F494, "Y", "")</f>
        <v/>
      </c>
      <c r="N494" s="0" t="str">
        <f aca="false">IF(G494=1, "", G494)</f>
        <v/>
      </c>
      <c r="O494" s="0" t="str">
        <f aca="false">IF(N494="","",CONCATENATE(C494,"-",B494,"-",A494))</f>
        <v/>
      </c>
    </row>
    <row r="495" customFormat="false" ht="13.8" hidden="false" customHeight="false" outlineLevel="0" collapsed="false">
      <c r="A495" s="0" t="n">
        <v>2020</v>
      </c>
      <c r="B495" s="0" t="n">
        <v>5</v>
      </c>
      <c r="C495" s="0" t="n">
        <v>10</v>
      </c>
      <c r="D495" s="2" t="n">
        <v>0.657812234014273</v>
      </c>
      <c r="E495" s="2" t="n">
        <v>2072.25193461469</v>
      </c>
      <c r="F495" s="2" t="n">
        <v>2072.25193461469</v>
      </c>
      <c r="G495" s="3" t="n">
        <f aca="false">E495/F495</f>
        <v>1</v>
      </c>
      <c r="L495" s="0" t="str">
        <f aca="false">IF(E495&gt;F495, "Y", "")</f>
        <v/>
      </c>
      <c r="N495" s="0" t="str">
        <f aca="false">IF(G495=1, "", G495)</f>
        <v/>
      </c>
      <c r="O495" s="0" t="str">
        <f aca="false">IF(N495="","",CONCATENATE(C495,"-",B495,"-",A495))</f>
        <v/>
      </c>
    </row>
    <row r="496" customFormat="false" ht="13.8" hidden="false" customHeight="false" outlineLevel="0" collapsed="false">
      <c r="A496" s="0" t="n">
        <v>2020</v>
      </c>
      <c r="B496" s="0" t="n">
        <v>5</v>
      </c>
      <c r="C496" s="0" t="n">
        <v>11</v>
      </c>
      <c r="D496" s="2" t="n">
        <v>0.710079399985261</v>
      </c>
      <c r="E496" s="2" t="n">
        <v>1847.6848584123</v>
      </c>
      <c r="F496" s="2" t="n">
        <v>2031.34911967661</v>
      </c>
      <c r="G496" s="3" t="n">
        <f aca="false">E496/F496</f>
        <v>0.909585083388544</v>
      </c>
      <c r="L496" s="0" t="str">
        <f aca="false">IF(E496&gt;F496, "Y", "")</f>
        <v/>
      </c>
      <c r="N496" s="3" t="n">
        <f aca="false">IF(G496=1, "", G496)</f>
        <v>0.909585083388544</v>
      </c>
      <c r="O496" s="0" t="str">
        <f aca="false">IF(N496="","",CONCATENATE(C496,"-",B496,"-",A496))</f>
        <v>11-5-2020</v>
      </c>
    </row>
    <row r="497" customFormat="false" ht="13.8" hidden="false" customHeight="false" outlineLevel="0" collapsed="false">
      <c r="A497" s="0" t="n">
        <v>2020</v>
      </c>
      <c r="B497" s="0" t="n">
        <v>5</v>
      </c>
      <c r="C497" s="0" t="n">
        <v>12</v>
      </c>
      <c r="D497" s="2" t="n">
        <v>0.616085842979373</v>
      </c>
      <c r="E497" s="2" t="n">
        <v>2181.73770036706</v>
      </c>
      <c r="F497" s="2" t="n">
        <v>2181.73770036706</v>
      </c>
      <c r="G497" s="3" t="n">
        <f aca="false">E497/F497</f>
        <v>1</v>
      </c>
      <c r="L497" s="0" t="str">
        <f aca="false">IF(E497&gt;F497, "Y", "")</f>
        <v/>
      </c>
      <c r="N497" s="0" t="str">
        <f aca="false">IF(G497=1, "", G497)</f>
        <v/>
      </c>
      <c r="O497" s="0" t="str">
        <f aca="false">IF(N497="","",CONCATENATE(C497,"-",B497,"-",A497))</f>
        <v/>
      </c>
    </row>
    <row r="498" customFormat="false" ht="13.8" hidden="false" customHeight="false" outlineLevel="0" collapsed="false">
      <c r="A498" s="0" t="n">
        <v>2020</v>
      </c>
      <c r="B498" s="0" t="n">
        <v>5</v>
      </c>
      <c r="C498" s="0" t="n">
        <v>13</v>
      </c>
      <c r="D498" s="2" t="n">
        <v>0.608175449015107</v>
      </c>
      <c r="E498" s="2" t="n">
        <v>2128.78272280605</v>
      </c>
      <c r="F498" s="2" t="n">
        <v>2128.78272280605</v>
      </c>
      <c r="G498" s="3" t="n">
        <f aca="false">E498/F498</f>
        <v>1</v>
      </c>
      <c r="L498" s="0" t="str">
        <f aca="false">IF(E498&gt;F498, "Y", "")</f>
        <v/>
      </c>
      <c r="N498" s="3" t="str">
        <f aca="false">IF(G498=1, "", G498)</f>
        <v/>
      </c>
      <c r="O498" s="0" t="str">
        <f aca="false">IF(N498="","",CONCATENATE(C498,"-",B498,"-",A498))</f>
        <v/>
      </c>
    </row>
    <row r="499" customFormat="false" ht="13.8" hidden="false" customHeight="false" outlineLevel="0" collapsed="false">
      <c r="A499" s="0" t="n">
        <v>2020</v>
      </c>
      <c r="B499" s="0" t="n">
        <v>5</v>
      </c>
      <c r="C499" s="0" t="n">
        <v>14</v>
      </c>
      <c r="D499" s="2" t="n">
        <v>0.671335599996382</v>
      </c>
      <c r="E499" s="2" t="n">
        <v>1677.1127540802</v>
      </c>
      <c r="F499" s="2" t="n">
        <v>1677.1127540802</v>
      </c>
      <c r="G499" s="3" t="n">
        <f aca="false">E499/F499</f>
        <v>1</v>
      </c>
      <c r="L499" s="0" t="str">
        <f aca="false">IF(E499&gt;F499, "Y", "")</f>
        <v/>
      </c>
      <c r="N499" s="0" t="str">
        <f aca="false">IF(G499=1, "", G499)</f>
        <v/>
      </c>
      <c r="O499" s="0" t="str">
        <f aca="false">IF(N499="","",CONCATENATE(C499,"-",B499,"-",A499))</f>
        <v/>
      </c>
    </row>
    <row r="500" customFormat="false" ht="13.8" hidden="false" customHeight="false" outlineLevel="0" collapsed="false">
      <c r="A500" s="0" t="n">
        <v>2020</v>
      </c>
      <c r="B500" s="0" t="n">
        <v>5</v>
      </c>
      <c r="C500" s="0" t="n">
        <v>15</v>
      </c>
      <c r="D500" s="2" t="n">
        <v>0.594770666008117</v>
      </c>
      <c r="E500" s="2" t="n">
        <v>2375.31352415172</v>
      </c>
      <c r="F500" s="2" t="n">
        <v>2375.31352415172</v>
      </c>
      <c r="G500" s="3" t="n">
        <f aca="false">E500/F500</f>
        <v>1</v>
      </c>
      <c r="L500" s="0" t="str">
        <f aca="false">IF(E500&gt;F500, "Y", "")</f>
        <v/>
      </c>
      <c r="N500" s="0" t="str">
        <f aca="false">IF(G500=1, "", G500)</f>
        <v/>
      </c>
      <c r="O500" s="0" t="str">
        <f aca="false">IF(N500="","",CONCATENATE(C500,"-",B500,"-",A500))</f>
        <v/>
      </c>
    </row>
    <row r="501" customFormat="false" ht="13.8" hidden="false" customHeight="false" outlineLevel="0" collapsed="false">
      <c r="A501" s="0" t="n">
        <v>2020</v>
      </c>
      <c r="B501" s="0" t="n">
        <v>5</v>
      </c>
      <c r="C501" s="0" t="n">
        <v>16</v>
      </c>
      <c r="D501" s="2" t="n">
        <v>0.579725046991371</v>
      </c>
      <c r="E501" s="2" t="n">
        <v>1974.29234363617</v>
      </c>
      <c r="F501" s="2" t="n">
        <v>1974.29234363617</v>
      </c>
      <c r="G501" s="3" t="n">
        <f aca="false">E501/F501</f>
        <v>1</v>
      </c>
      <c r="L501" s="0" t="str">
        <f aca="false">IF(E501&gt;F501, "Y", "")</f>
        <v/>
      </c>
      <c r="N501" s="0" t="str">
        <f aca="false">IF(G501=1, "", G501)</f>
        <v/>
      </c>
      <c r="O501" s="0" t="str">
        <f aca="false">IF(N501="","",CONCATENATE(C501,"-",B501,"-",A501))</f>
        <v/>
      </c>
    </row>
    <row r="502" customFormat="false" ht="13.8" hidden="false" customHeight="false" outlineLevel="0" collapsed="false">
      <c r="A502" s="0" t="n">
        <v>2020</v>
      </c>
      <c r="B502" s="0" t="n">
        <v>5</v>
      </c>
      <c r="C502" s="0" t="n">
        <v>17</v>
      </c>
      <c r="D502" s="2" t="n">
        <v>0.576102663995698</v>
      </c>
      <c r="E502" s="2" t="n">
        <v>2202.71245894372</v>
      </c>
      <c r="F502" s="2" t="n">
        <v>2202.71245894372</v>
      </c>
      <c r="G502" s="3" t="n">
        <f aca="false">E502/F502</f>
        <v>1</v>
      </c>
      <c r="L502" s="0" t="str">
        <f aca="false">IF(E502&gt;F502, "Y", "")</f>
        <v/>
      </c>
      <c r="N502" s="0" t="str">
        <f aca="false">IF(G502=1, "", G502)</f>
        <v/>
      </c>
      <c r="O502" s="0" t="str">
        <f aca="false">IF(N502="","",CONCATENATE(C502,"-",B502,"-",A502))</f>
        <v/>
      </c>
    </row>
    <row r="503" customFormat="false" ht="13.8" hidden="false" customHeight="false" outlineLevel="0" collapsed="false">
      <c r="A503" s="0" t="n">
        <v>2020</v>
      </c>
      <c r="B503" s="0" t="n">
        <v>5</v>
      </c>
      <c r="C503" s="0" t="n">
        <v>18</v>
      </c>
      <c r="D503" s="2" t="n">
        <v>0.622575690998929</v>
      </c>
      <c r="E503" s="2" t="n">
        <v>1695.20060041545</v>
      </c>
      <c r="F503" s="2" t="n">
        <v>1695.20060041545</v>
      </c>
      <c r="G503" s="3" t="n">
        <f aca="false">E503/F503</f>
        <v>1</v>
      </c>
      <c r="L503" s="0" t="str">
        <f aca="false">IF(E503&gt;F503, "Y", "")</f>
        <v/>
      </c>
      <c r="N503" s="0" t="str">
        <f aca="false">IF(G503=1, "", G503)</f>
        <v/>
      </c>
      <c r="O503" s="0" t="str">
        <f aca="false">IF(N503="","",CONCATENATE(C503,"-",B503,"-",A503))</f>
        <v/>
      </c>
    </row>
    <row r="504" customFormat="false" ht="13.8" hidden="false" customHeight="false" outlineLevel="0" collapsed="false">
      <c r="A504" s="0" t="n">
        <v>2020</v>
      </c>
      <c r="B504" s="0" t="n">
        <v>5</v>
      </c>
      <c r="C504" s="0" t="n">
        <v>19</v>
      </c>
      <c r="D504" s="2" t="n">
        <v>0.63205996400211</v>
      </c>
      <c r="E504" s="2" t="n">
        <v>2451.92799528789</v>
      </c>
      <c r="F504" s="2" t="n">
        <v>2451.92799528789</v>
      </c>
      <c r="G504" s="3" t="n">
        <f aca="false">E504/F504</f>
        <v>1</v>
      </c>
      <c r="L504" s="0" t="str">
        <f aca="false">IF(E504&gt;F504, "Y", "")</f>
        <v/>
      </c>
      <c r="N504" s="0" t="str">
        <f aca="false">IF(G504=1, "", G504)</f>
        <v/>
      </c>
      <c r="O504" s="0" t="str">
        <f aca="false">IF(N504="","",CONCATENATE(C504,"-",B504,"-",A504))</f>
        <v/>
      </c>
    </row>
    <row r="505" customFormat="false" ht="13.8" hidden="false" customHeight="false" outlineLevel="0" collapsed="false">
      <c r="A505" s="0" t="n">
        <v>2020</v>
      </c>
      <c r="B505" s="0" t="n">
        <v>5</v>
      </c>
      <c r="C505" s="0" t="n">
        <v>20</v>
      </c>
      <c r="D505" s="2" t="n">
        <v>0.631987172004301</v>
      </c>
      <c r="E505" s="2" t="n">
        <v>2742.32728672341</v>
      </c>
      <c r="F505" s="2" t="n">
        <v>2742.32728672341</v>
      </c>
      <c r="G505" s="3" t="n">
        <f aca="false">E505/F505</f>
        <v>1</v>
      </c>
      <c r="L505" s="0" t="str">
        <f aca="false">IF(E505&gt;F505, "Y", "")</f>
        <v/>
      </c>
      <c r="N505" s="0" t="str">
        <f aca="false">IF(G505=1, "", G505)</f>
        <v/>
      </c>
      <c r="O505" s="0" t="str">
        <f aca="false">IF(N505="","",CONCATENATE(C505,"-",B505,"-",A505))</f>
        <v/>
      </c>
    </row>
    <row r="506" customFormat="false" ht="13.8" hidden="false" customHeight="false" outlineLevel="0" collapsed="false">
      <c r="A506" s="0" t="n">
        <v>2020</v>
      </c>
      <c r="B506" s="0" t="n">
        <v>5</v>
      </c>
      <c r="C506" s="0" t="n">
        <v>21</v>
      </c>
      <c r="D506" s="2" t="n">
        <v>0.65673302198411</v>
      </c>
      <c r="E506" s="2" t="n">
        <v>1834.68648411814</v>
      </c>
      <c r="F506" s="2" t="n">
        <v>1834.68648411814</v>
      </c>
      <c r="G506" s="3" t="n">
        <f aca="false">E506/F506</f>
        <v>1</v>
      </c>
      <c r="L506" s="0" t="str">
        <f aca="false">IF(E506&gt;F506, "Y", "")</f>
        <v/>
      </c>
      <c r="N506" s="0" t="str">
        <f aca="false">IF(G506=1, "", G506)</f>
        <v/>
      </c>
      <c r="O506" s="0" t="str">
        <f aca="false">IF(N506="","",CONCATENATE(C506,"-",B506,"-",A506))</f>
        <v/>
      </c>
    </row>
    <row r="507" customFormat="false" ht="13.8" hidden="false" customHeight="false" outlineLevel="0" collapsed="false">
      <c r="A507" s="0" t="n">
        <v>2020</v>
      </c>
      <c r="B507" s="0" t="n">
        <v>5</v>
      </c>
      <c r="C507" s="0" t="n">
        <v>22</v>
      </c>
      <c r="D507" s="2" t="n">
        <v>0.619912851019762</v>
      </c>
      <c r="E507" s="2" t="n">
        <v>1982.05020201084</v>
      </c>
      <c r="F507" s="2" t="n">
        <v>1982.05020201084</v>
      </c>
      <c r="G507" s="3" t="n">
        <f aca="false">E507/F507</f>
        <v>1</v>
      </c>
      <c r="L507" s="0" t="str">
        <f aca="false">IF(E507&gt;F507, "Y", "")</f>
        <v/>
      </c>
      <c r="N507" s="0" t="str">
        <f aca="false">IF(G507=1, "", G507)</f>
        <v/>
      </c>
      <c r="O507" s="0" t="str">
        <f aca="false">IF(N507="","",CONCATENATE(C507,"-",B507,"-",A507))</f>
        <v/>
      </c>
    </row>
    <row r="508" customFormat="false" ht="13.8" hidden="false" customHeight="false" outlineLevel="0" collapsed="false">
      <c r="A508" s="0" t="n">
        <v>2020</v>
      </c>
      <c r="B508" s="0" t="n">
        <v>5</v>
      </c>
      <c r="C508" s="0" t="n">
        <v>23</v>
      </c>
      <c r="D508" s="2" t="n">
        <v>0.599336635001237</v>
      </c>
      <c r="E508" s="2" t="n">
        <v>2154.38612365002</v>
      </c>
      <c r="F508" s="2" t="n">
        <v>2154.38612365002</v>
      </c>
      <c r="G508" s="3" t="n">
        <f aca="false">E508/F508</f>
        <v>1</v>
      </c>
      <c r="L508" s="0" t="str">
        <f aca="false">IF(E508&gt;F508, "Y", "")</f>
        <v/>
      </c>
      <c r="N508" s="0" t="str">
        <f aca="false">IF(G508=1, "", G508)</f>
        <v/>
      </c>
      <c r="O508" s="0" t="str">
        <f aca="false">IF(N508="","",CONCATENATE(C508,"-",B508,"-",A508))</f>
        <v/>
      </c>
    </row>
    <row r="509" customFormat="false" ht="13.8" hidden="false" customHeight="false" outlineLevel="0" collapsed="false">
      <c r="A509" s="0" t="n">
        <v>2020</v>
      </c>
      <c r="B509" s="0" t="n">
        <v>5</v>
      </c>
      <c r="C509" s="0" t="n">
        <v>24</v>
      </c>
      <c r="D509" s="2" t="n">
        <v>0.694710570009192</v>
      </c>
      <c r="E509" s="2" t="n">
        <v>2074.94260726314</v>
      </c>
      <c r="F509" s="2" t="n">
        <v>2074.94260726314</v>
      </c>
      <c r="G509" s="3" t="n">
        <f aca="false">E509/F509</f>
        <v>1</v>
      </c>
      <c r="L509" s="0" t="str">
        <f aca="false">IF(E509&gt;F509, "Y", "")</f>
        <v/>
      </c>
      <c r="N509" s="0" t="str">
        <f aca="false">IF(G509=1, "", G509)</f>
        <v/>
      </c>
      <c r="O509" s="0" t="str">
        <f aca="false">IF(N509="","",CONCATENATE(C509,"-",B509,"-",A509))</f>
        <v/>
      </c>
    </row>
    <row r="510" customFormat="false" ht="13.8" hidden="false" customHeight="false" outlineLevel="0" collapsed="false">
      <c r="A510" s="0" t="n">
        <v>2020</v>
      </c>
      <c r="B510" s="0" t="n">
        <v>5</v>
      </c>
      <c r="C510" s="0" t="n">
        <v>25</v>
      </c>
      <c r="D510" s="2" t="n">
        <v>0.588533066998934</v>
      </c>
      <c r="E510" s="2" t="n">
        <v>2018.87741786781</v>
      </c>
      <c r="F510" s="2" t="n">
        <v>2018.87741786781</v>
      </c>
      <c r="G510" s="3" t="n">
        <f aca="false">E510/F510</f>
        <v>1</v>
      </c>
      <c r="L510" s="0" t="str">
        <f aca="false">IF(E510&gt;F510, "Y", "")</f>
        <v/>
      </c>
      <c r="N510" s="0" t="str">
        <f aca="false">IF(G510=1, "", G510)</f>
        <v/>
      </c>
      <c r="O510" s="0" t="str">
        <f aca="false">IF(N510="","",CONCATENATE(C510,"-",B510,"-",A510))</f>
        <v/>
      </c>
    </row>
    <row r="511" customFormat="false" ht="13.8" hidden="false" customHeight="false" outlineLevel="0" collapsed="false">
      <c r="A511" s="0" t="n">
        <v>2020</v>
      </c>
      <c r="B511" s="0" t="n">
        <v>5</v>
      </c>
      <c r="C511" s="0" t="n">
        <v>26</v>
      </c>
      <c r="D511" s="2" t="n">
        <v>0.585486392985331</v>
      </c>
      <c r="E511" s="2" t="n">
        <v>2176.68989495795</v>
      </c>
      <c r="F511" s="2" t="n">
        <v>2176.68989495795</v>
      </c>
      <c r="G511" s="3" t="n">
        <f aca="false">E511/F511</f>
        <v>1</v>
      </c>
      <c r="L511" s="0" t="str">
        <f aca="false">IF(E511&gt;F511, "Y", "")</f>
        <v/>
      </c>
      <c r="N511" s="0" t="str">
        <f aca="false">IF(G511=1, "", G511)</f>
        <v/>
      </c>
      <c r="O511" s="0" t="str">
        <f aca="false">IF(N511="","",CONCATENATE(C511,"-",B511,"-",A511))</f>
        <v/>
      </c>
    </row>
    <row r="512" customFormat="false" ht="13.8" hidden="false" customHeight="false" outlineLevel="0" collapsed="false">
      <c r="A512" s="0" t="n">
        <v>2020</v>
      </c>
      <c r="B512" s="0" t="n">
        <v>5</v>
      </c>
      <c r="C512" s="0" t="n">
        <v>27</v>
      </c>
      <c r="D512" s="2" t="n">
        <v>0.647820457990747</v>
      </c>
      <c r="E512" s="2" t="n">
        <v>1840.19803230461</v>
      </c>
      <c r="F512" s="2" t="n">
        <v>1840.19803230461</v>
      </c>
      <c r="G512" s="3" t="n">
        <f aca="false">E512/F512</f>
        <v>1</v>
      </c>
      <c r="L512" s="0" t="str">
        <f aca="false">IF(E512&gt;F512, "Y", "")</f>
        <v/>
      </c>
      <c r="N512" s="0" t="str">
        <f aca="false">IF(G512=1, "", G512)</f>
        <v/>
      </c>
      <c r="O512" s="0" t="str">
        <f aca="false">IF(N512="","",CONCATENATE(C512,"-",B512,"-",A512))</f>
        <v/>
      </c>
    </row>
    <row r="513" customFormat="false" ht="13.8" hidden="false" customHeight="false" outlineLevel="0" collapsed="false">
      <c r="A513" s="0" t="n">
        <v>2020</v>
      </c>
      <c r="B513" s="0" t="n">
        <v>5</v>
      </c>
      <c r="C513" s="0" t="n">
        <v>28</v>
      </c>
      <c r="D513" s="2" t="n">
        <v>0.653907764994074</v>
      </c>
      <c r="E513" s="2" t="n">
        <v>2173.7580868187</v>
      </c>
      <c r="F513" s="2" t="n">
        <v>2173.7580868187</v>
      </c>
      <c r="G513" s="3" t="n">
        <f aca="false">E513/F513</f>
        <v>1</v>
      </c>
      <c r="L513" s="0" t="str">
        <f aca="false">IF(E513&gt;F513, "Y", "")</f>
        <v/>
      </c>
      <c r="N513" s="3" t="str">
        <f aca="false">IF(G513=1, "", G513)</f>
        <v/>
      </c>
      <c r="O513" s="0" t="str">
        <f aca="false">IF(N513="","",CONCATENATE(C513,"-",B513,"-",A513))</f>
        <v/>
      </c>
    </row>
    <row r="514" customFormat="false" ht="13.8" hidden="false" customHeight="false" outlineLevel="0" collapsed="false">
      <c r="A514" s="0" t="n">
        <v>2020</v>
      </c>
      <c r="B514" s="0" t="n">
        <v>5</v>
      </c>
      <c r="C514" s="0" t="n">
        <v>29</v>
      </c>
      <c r="D514" s="2" t="n">
        <v>0.599927011004183</v>
      </c>
      <c r="E514" s="2" t="n">
        <v>2216.55834202456</v>
      </c>
      <c r="F514" s="2" t="n">
        <v>2216.55834202456</v>
      </c>
      <c r="G514" s="3" t="n">
        <f aca="false">E514/F514</f>
        <v>1</v>
      </c>
      <c r="L514" s="0" t="str">
        <f aca="false">IF(E514&gt;F514, "Y", "")</f>
        <v/>
      </c>
      <c r="N514" s="0" t="str">
        <f aca="false">IF(G514=1, "", G514)</f>
        <v/>
      </c>
      <c r="O514" s="0" t="str">
        <f aca="false">IF(N514="","",CONCATENATE(C514,"-",B514,"-",A514))</f>
        <v/>
      </c>
    </row>
    <row r="515" customFormat="false" ht="13.8" hidden="false" customHeight="false" outlineLevel="0" collapsed="false">
      <c r="A515" s="0" t="n">
        <v>2020</v>
      </c>
      <c r="B515" s="0" t="n">
        <v>5</v>
      </c>
      <c r="C515" s="0" t="n">
        <v>30</v>
      </c>
      <c r="D515" s="2" t="n">
        <v>0.693426232988713</v>
      </c>
      <c r="E515" s="2" t="n">
        <v>2075.75109621883</v>
      </c>
      <c r="F515" s="2" t="n">
        <v>2222.72711939363</v>
      </c>
      <c r="G515" s="3" t="n">
        <f aca="false">E515/F515</f>
        <v>0.933875813233027</v>
      </c>
      <c r="L515" s="0" t="str">
        <f aca="false">IF(E515&gt;F515, "Y", "")</f>
        <v/>
      </c>
      <c r="N515" s="3" t="n">
        <f aca="false">IF(G515=1, "", G515)</f>
        <v>0.933875813233027</v>
      </c>
      <c r="O515" s="0" t="str">
        <f aca="false">IF(N515="","",CONCATENATE(C515,"-",B515,"-",A515))</f>
        <v>30-5-2020</v>
      </c>
    </row>
    <row r="516" customFormat="false" ht="13.8" hidden="false" customHeight="false" outlineLevel="0" collapsed="false">
      <c r="A516" s="0" t="n">
        <v>2020</v>
      </c>
      <c r="B516" s="0" t="n">
        <v>5</v>
      </c>
      <c r="C516" s="0" t="n">
        <v>31</v>
      </c>
      <c r="D516" s="2" t="n">
        <v>0.642976947012357</v>
      </c>
      <c r="E516" s="2" t="n">
        <v>1624.68119374928</v>
      </c>
      <c r="F516" s="2" t="n">
        <v>1624.68119374928</v>
      </c>
      <c r="G516" s="3" t="n">
        <f aca="false">E516/F516</f>
        <v>1</v>
      </c>
      <c r="L516" s="0" t="str">
        <f aca="false">IF(E516&gt;F516, "Y", "")</f>
        <v/>
      </c>
      <c r="N516" s="0" t="str">
        <f aca="false">IF(G516=1, "", G516)</f>
        <v/>
      </c>
      <c r="O516" s="0" t="str">
        <f aca="false">IF(N516="","",CONCATENATE(C516,"-",B516,"-",A516))</f>
        <v/>
      </c>
    </row>
    <row r="517" customFormat="false" ht="13.8" hidden="false" customHeight="false" outlineLevel="0" collapsed="false">
      <c r="A517" s="0" t="n">
        <v>2020</v>
      </c>
      <c r="B517" s="0" t="n">
        <v>6</v>
      </c>
      <c r="C517" s="0" t="n">
        <v>1</v>
      </c>
      <c r="D517" s="2" t="n">
        <v>0.605901315982919</v>
      </c>
      <c r="E517" s="2" t="n">
        <v>2352.63532871384</v>
      </c>
      <c r="F517" s="2" t="n">
        <v>2352.63532871384</v>
      </c>
      <c r="G517" s="3" t="n">
        <f aca="false">E517/F517</f>
        <v>1</v>
      </c>
      <c r="L517" s="0" t="str">
        <f aca="false">IF(E517&gt;F517, "Y", "")</f>
        <v/>
      </c>
      <c r="N517" s="0" t="str">
        <f aca="false">IF(G517=1, "", G517)</f>
        <v/>
      </c>
      <c r="O517" s="0" t="str">
        <f aca="false">IF(N517="","",CONCATENATE(C517,"-",B517,"-",A517))</f>
        <v/>
      </c>
    </row>
    <row r="518" customFormat="false" ht="13.8" hidden="false" customHeight="false" outlineLevel="0" collapsed="false">
      <c r="A518" s="0" t="n">
        <v>2020</v>
      </c>
      <c r="B518" s="0" t="n">
        <v>6</v>
      </c>
      <c r="C518" s="0" t="n">
        <v>2</v>
      </c>
      <c r="D518" s="2" t="n">
        <v>0.574829533987213</v>
      </c>
      <c r="E518" s="2" t="n">
        <v>1772.55850468892</v>
      </c>
      <c r="F518" s="2" t="n">
        <v>1772.55850468892</v>
      </c>
      <c r="G518" s="3" t="n">
        <f aca="false">E518/F518</f>
        <v>1</v>
      </c>
      <c r="L518" s="0" t="str">
        <f aca="false">IF(E518&gt;F518, "Y", "")</f>
        <v/>
      </c>
      <c r="N518" s="0" t="str">
        <f aca="false">IF(G518=1, "", G518)</f>
        <v/>
      </c>
      <c r="O518" s="0" t="str">
        <f aca="false">IF(N518="","",CONCATENATE(C518,"-",B518,"-",A518))</f>
        <v/>
      </c>
    </row>
    <row r="519" customFormat="false" ht="13.8" hidden="false" customHeight="false" outlineLevel="0" collapsed="false">
      <c r="A519" s="0" t="n">
        <v>2020</v>
      </c>
      <c r="B519" s="0" t="n">
        <v>6</v>
      </c>
      <c r="C519" s="0" t="n">
        <v>3</v>
      </c>
      <c r="D519" s="2" t="n">
        <v>0.60472898001899</v>
      </c>
      <c r="E519" s="2" t="n">
        <v>1820.2916621496</v>
      </c>
      <c r="F519" s="2" t="n">
        <v>1820.2916621496</v>
      </c>
      <c r="G519" s="3" t="n">
        <f aca="false">E519/F519</f>
        <v>1</v>
      </c>
      <c r="L519" s="0" t="str">
        <f aca="false">IF(E519&gt;F519, "Y", "")</f>
        <v/>
      </c>
      <c r="N519" s="0" t="str">
        <f aca="false">IF(G519=1, "", G519)</f>
        <v/>
      </c>
      <c r="O519" s="0" t="str">
        <f aca="false">IF(N519="","",CONCATENATE(C519,"-",B519,"-",A519))</f>
        <v/>
      </c>
    </row>
    <row r="520" customFormat="false" ht="13.8" hidden="false" customHeight="false" outlineLevel="0" collapsed="false">
      <c r="A520" s="0" t="n">
        <v>2020</v>
      </c>
      <c r="B520" s="0" t="n">
        <v>6</v>
      </c>
      <c r="C520" s="0" t="n">
        <v>4</v>
      </c>
      <c r="D520" s="2" t="n">
        <v>0.61670038299053</v>
      </c>
      <c r="E520" s="2" t="n">
        <v>2355.1033057003</v>
      </c>
      <c r="F520" s="2" t="n">
        <v>2355.1033057003</v>
      </c>
      <c r="G520" s="3" t="n">
        <f aca="false">E520/F520</f>
        <v>1</v>
      </c>
      <c r="L520" s="0" t="str">
        <f aca="false">IF(E520&gt;F520, "Y", "")</f>
        <v/>
      </c>
      <c r="N520" s="3" t="str">
        <f aca="false">IF(G520=1, "", G520)</f>
        <v/>
      </c>
      <c r="O520" s="0" t="str">
        <f aca="false">IF(N520="","",CONCATENATE(C520,"-",B520,"-",A520))</f>
        <v/>
      </c>
    </row>
    <row r="521" customFormat="false" ht="13.8" hidden="false" customHeight="false" outlineLevel="0" collapsed="false">
      <c r="A521" s="0" t="n">
        <v>2020</v>
      </c>
      <c r="B521" s="0" t="n">
        <v>6</v>
      </c>
      <c r="C521" s="0" t="n">
        <v>5</v>
      </c>
      <c r="D521" s="2" t="n">
        <v>0.616474674985511</v>
      </c>
      <c r="E521" s="2" t="n">
        <v>2508.311108655</v>
      </c>
      <c r="F521" s="2" t="n">
        <v>2508.311108655</v>
      </c>
      <c r="G521" s="3" t="n">
        <f aca="false">E521/F521</f>
        <v>1</v>
      </c>
      <c r="L521" s="0" t="str">
        <f aca="false">IF(E521&gt;F521, "Y", "")</f>
        <v/>
      </c>
      <c r="N521" s="0" t="str">
        <f aca="false">IF(G521=1, "", G521)</f>
        <v/>
      </c>
      <c r="O521" s="0" t="str">
        <f aca="false">IF(N521="","",CONCATENATE(C521,"-",B521,"-",A521))</f>
        <v/>
      </c>
    </row>
    <row r="522" customFormat="false" ht="13.8" hidden="false" customHeight="false" outlineLevel="0" collapsed="false">
      <c r="A522" s="0" t="n">
        <v>2020</v>
      </c>
      <c r="B522" s="0" t="n">
        <v>6</v>
      </c>
      <c r="C522" s="0" t="n">
        <v>6</v>
      </c>
      <c r="D522" s="2" t="n">
        <v>0.611977079999633</v>
      </c>
      <c r="E522" s="2" t="n">
        <v>1873.71080090098</v>
      </c>
      <c r="F522" s="2" t="n">
        <v>1873.71080090098</v>
      </c>
      <c r="G522" s="3" t="n">
        <f aca="false">E522/F522</f>
        <v>1</v>
      </c>
      <c r="L522" s="0" t="str">
        <f aca="false">IF(E522&gt;F522, "Y", "")</f>
        <v/>
      </c>
      <c r="N522" s="0" t="str">
        <f aca="false">IF(G522=1, "", G522)</f>
        <v/>
      </c>
      <c r="O522" s="0" t="str">
        <f aca="false">IF(N522="","",CONCATENATE(C522,"-",B522,"-",A522))</f>
        <v/>
      </c>
    </row>
    <row r="523" customFormat="false" ht="13.8" hidden="false" customHeight="false" outlineLevel="0" collapsed="false">
      <c r="A523" s="0" t="n">
        <v>2020</v>
      </c>
      <c r="B523" s="0" t="n">
        <v>6</v>
      </c>
      <c r="C523" s="0" t="n">
        <v>7</v>
      </c>
      <c r="D523" s="2" t="n">
        <v>0.614938627986703</v>
      </c>
      <c r="E523" s="2" t="n">
        <v>2097.37780823735</v>
      </c>
      <c r="F523" s="2" t="n">
        <v>2097.37780823735</v>
      </c>
      <c r="G523" s="3" t="n">
        <f aca="false">E523/F523</f>
        <v>1</v>
      </c>
      <c r="L523" s="0" t="str">
        <f aca="false">IF(E523&gt;F523, "Y", "")</f>
        <v/>
      </c>
      <c r="N523" s="0" t="str">
        <f aca="false">IF(G523=1, "", G523)</f>
        <v/>
      </c>
      <c r="O523" s="0" t="str">
        <f aca="false">IF(N523="","",CONCATENATE(C523,"-",B523,"-",A523))</f>
        <v/>
      </c>
    </row>
    <row r="524" customFormat="false" ht="13.8" hidden="false" customHeight="false" outlineLevel="0" collapsed="false">
      <c r="A524" s="0" t="n">
        <v>2020</v>
      </c>
      <c r="B524" s="0" t="n">
        <v>6</v>
      </c>
      <c r="C524" s="0" t="n">
        <v>8</v>
      </c>
      <c r="D524" s="2" t="n">
        <v>0.666711752011906</v>
      </c>
      <c r="E524" s="2" t="n">
        <v>1922.85268789171</v>
      </c>
      <c r="F524" s="2" t="n">
        <v>1922.85268789171</v>
      </c>
      <c r="G524" s="3" t="n">
        <f aca="false">E524/F524</f>
        <v>1</v>
      </c>
      <c r="L524" s="0" t="str">
        <f aca="false">IF(E524&gt;F524, "Y", "")</f>
        <v/>
      </c>
      <c r="N524" s="0" t="str">
        <f aca="false">IF(G524=1, "", G524)</f>
        <v/>
      </c>
      <c r="O524" s="0" t="str">
        <f aca="false">IF(N524="","",CONCATENATE(C524,"-",B524,"-",A524))</f>
        <v/>
      </c>
    </row>
    <row r="525" customFormat="false" ht="13.8" hidden="false" customHeight="false" outlineLevel="0" collapsed="false">
      <c r="A525" s="0" t="n">
        <v>2020</v>
      </c>
      <c r="B525" s="0" t="n">
        <v>6</v>
      </c>
      <c r="C525" s="0" t="n">
        <v>9</v>
      </c>
      <c r="D525" s="2" t="n">
        <v>0.576047285983805</v>
      </c>
      <c r="E525" s="2" t="n">
        <v>2358.32755172811</v>
      </c>
      <c r="F525" s="2" t="n">
        <v>2358.32755172811</v>
      </c>
      <c r="G525" s="3" t="n">
        <f aca="false">E525/F525</f>
        <v>1</v>
      </c>
      <c r="L525" s="0" t="str">
        <f aca="false">IF(E525&gt;F525, "Y", "")</f>
        <v/>
      </c>
      <c r="N525" s="0" t="str">
        <f aca="false">IF(G525=1, "", G525)</f>
        <v/>
      </c>
      <c r="O525" s="0" t="str">
        <f aca="false">IF(N525="","",CONCATENATE(C525,"-",B525,"-",A525))</f>
        <v/>
      </c>
    </row>
    <row r="526" customFormat="false" ht="13.8" hidden="false" customHeight="false" outlineLevel="0" collapsed="false">
      <c r="A526" s="0" t="n">
        <v>2020</v>
      </c>
      <c r="B526" s="0" t="n">
        <v>6</v>
      </c>
      <c r="C526" s="0" t="n">
        <v>10</v>
      </c>
      <c r="D526" s="2" t="n">
        <v>0.578536665998399</v>
      </c>
      <c r="E526" s="2" t="n">
        <v>2763.82455697213</v>
      </c>
      <c r="F526" s="2" t="n">
        <v>2763.82455697213</v>
      </c>
      <c r="G526" s="3" t="n">
        <f aca="false">E526/F526</f>
        <v>1</v>
      </c>
      <c r="L526" s="0" t="str">
        <f aca="false">IF(E526&gt;F526, "Y", "")</f>
        <v/>
      </c>
      <c r="N526" s="0" t="str">
        <f aca="false">IF(G526=1, "", G526)</f>
        <v/>
      </c>
      <c r="O526" s="0" t="str">
        <f aca="false">IF(N526="","",CONCATENATE(C526,"-",B526,"-",A526))</f>
        <v/>
      </c>
    </row>
    <row r="527" customFormat="false" ht="13.8" hidden="false" customHeight="false" outlineLevel="0" collapsed="false">
      <c r="A527" s="0" t="n">
        <v>2020</v>
      </c>
      <c r="B527" s="0" t="n">
        <v>6</v>
      </c>
      <c r="C527" s="0" t="n">
        <v>11</v>
      </c>
      <c r="D527" s="2" t="n">
        <v>0.580881297006272</v>
      </c>
      <c r="E527" s="2" t="n">
        <v>2515.78478104294</v>
      </c>
      <c r="F527" s="2" t="n">
        <v>2515.78478104294</v>
      </c>
      <c r="G527" s="3" t="n">
        <f aca="false">E527/F527</f>
        <v>1</v>
      </c>
      <c r="L527" s="0" t="str">
        <f aca="false">IF(E527&gt;F527, "Y", "")</f>
        <v/>
      </c>
      <c r="N527" s="0" t="str">
        <f aca="false">IF(G527=1, "", G527)</f>
        <v/>
      </c>
      <c r="O527" s="0" t="str">
        <f aca="false">IF(N527="","",CONCATENATE(C527,"-",B527,"-",A527))</f>
        <v/>
      </c>
    </row>
    <row r="528" customFormat="false" ht="13.8" hidden="false" customHeight="false" outlineLevel="0" collapsed="false">
      <c r="A528" s="0" t="n">
        <v>2020</v>
      </c>
      <c r="B528" s="0" t="n">
        <v>6</v>
      </c>
      <c r="C528" s="0" t="n">
        <v>12</v>
      </c>
      <c r="D528" s="2" t="n">
        <v>0.62457765097497</v>
      </c>
      <c r="E528" s="2" t="n">
        <v>2330.88397101253</v>
      </c>
      <c r="F528" s="2" t="n">
        <v>2330.88397101253</v>
      </c>
      <c r="G528" s="3" t="n">
        <f aca="false">E528/F528</f>
        <v>1</v>
      </c>
      <c r="L528" s="0" t="str">
        <f aca="false">IF(E528&gt;F528, "Y", "")</f>
        <v/>
      </c>
      <c r="N528" s="0" t="str">
        <f aca="false">IF(G528=1, "", G528)</f>
        <v/>
      </c>
      <c r="O528" s="0" t="str">
        <f aca="false">IF(N528="","",CONCATENATE(C528,"-",B528,"-",A528))</f>
        <v/>
      </c>
    </row>
    <row r="529" customFormat="false" ht="13.8" hidden="false" customHeight="false" outlineLevel="0" collapsed="false">
      <c r="A529" s="0" t="n">
        <v>2020</v>
      </c>
      <c r="B529" s="0" t="n">
        <v>6</v>
      </c>
      <c r="C529" s="0" t="n">
        <v>13</v>
      </c>
      <c r="D529" s="2" t="n">
        <v>0.602691140986281</v>
      </c>
      <c r="E529" s="2" t="n">
        <v>2012.8900403809</v>
      </c>
      <c r="F529" s="2" t="n">
        <v>2012.8900403809</v>
      </c>
      <c r="G529" s="3" t="n">
        <f aca="false">E529/F529</f>
        <v>1</v>
      </c>
      <c r="L529" s="0" t="str">
        <f aca="false">IF(E529&gt;F529, "Y", "")</f>
        <v/>
      </c>
      <c r="N529" s="0" t="str">
        <f aca="false">IF(G529=1, "", G529)</f>
        <v/>
      </c>
      <c r="O529" s="0" t="str">
        <f aca="false">IF(N529="","",CONCATENATE(C529,"-",B529,"-",A529))</f>
        <v/>
      </c>
    </row>
    <row r="530" customFormat="false" ht="13.8" hidden="false" customHeight="false" outlineLevel="0" collapsed="false">
      <c r="A530" s="0" t="n">
        <v>2020</v>
      </c>
      <c r="B530" s="0" t="n">
        <v>6</v>
      </c>
      <c r="C530" s="0" t="n">
        <v>14</v>
      </c>
      <c r="D530" s="2" t="n">
        <v>0.584488763997797</v>
      </c>
      <c r="E530" s="2" t="n">
        <v>2214.72225650438</v>
      </c>
      <c r="F530" s="2" t="n">
        <v>2214.72225650438</v>
      </c>
      <c r="G530" s="3" t="n">
        <f aca="false">E530/F530</f>
        <v>1</v>
      </c>
      <c r="L530" s="0" t="str">
        <f aca="false">IF(E530&gt;F530, "Y", "")</f>
        <v/>
      </c>
      <c r="N530" s="0" t="str">
        <f aca="false">IF(G530=1, "", G530)</f>
        <v/>
      </c>
      <c r="O530" s="0" t="str">
        <f aca="false">IF(N530="","",CONCATENATE(C530,"-",B530,"-",A530))</f>
        <v/>
      </c>
    </row>
    <row r="531" customFormat="false" ht="13.8" hidden="false" customHeight="false" outlineLevel="0" collapsed="false">
      <c r="A531" s="0" t="n">
        <v>2020</v>
      </c>
      <c r="B531" s="0" t="n">
        <v>6</v>
      </c>
      <c r="C531" s="0" t="n">
        <v>15</v>
      </c>
      <c r="D531" s="2" t="n">
        <v>0.605657106003491</v>
      </c>
      <c r="E531" s="2" t="n">
        <v>2761.62124438034</v>
      </c>
      <c r="F531" s="2" t="n">
        <v>2761.62124438034</v>
      </c>
      <c r="G531" s="3" t="n">
        <f aca="false">E531/F531</f>
        <v>1</v>
      </c>
      <c r="L531" s="0" t="str">
        <f aca="false">IF(E531&gt;F531, "Y", "")</f>
        <v/>
      </c>
      <c r="N531" s="0" t="str">
        <f aca="false">IF(G531=1, "", G531)</f>
        <v/>
      </c>
      <c r="O531" s="0" t="str">
        <f aca="false">IF(N531="","",CONCATENATE(C531,"-",B531,"-",A531))</f>
        <v/>
      </c>
    </row>
    <row r="532" customFormat="false" ht="13.8" hidden="false" customHeight="false" outlineLevel="0" collapsed="false">
      <c r="A532" s="0" t="n">
        <v>2020</v>
      </c>
      <c r="B532" s="0" t="n">
        <v>6</v>
      </c>
      <c r="C532" s="0" t="n">
        <v>16</v>
      </c>
      <c r="D532" s="2" t="n">
        <v>0.576594869984547</v>
      </c>
      <c r="E532" s="2" t="n">
        <v>1662.79406743745</v>
      </c>
      <c r="F532" s="2" t="n">
        <v>1662.79406743745</v>
      </c>
      <c r="G532" s="3" t="n">
        <f aca="false">E532/F532</f>
        <v>1</v>
      </c>
      <c r="L532" s="0" t="str">
        <f aca="false">IF(E532&gt;F532, "Y", "")</f>
        <v/>
      </c>
      <c r="N532" s="0" t="str">
        <f aca="false">IF(G532=1, "", G532)</f>
        <v/>
      </c>
      <c r="O532" s="0" t="str">
        <f aca="false">IF(N532="","",CONCATENATE(C532,"-",B532,"-",A532))</f>
        <v/>
      </c>
    </row>
    <row r="533" customFormat="false" ht="13.8" hidden="false" customHeight="false" outlineLevel="0" collapsed="false">
      <c r="A533" s="0" t="n">
        <v>2020</v>
      </c>
      <c r="B533" s="0" t="n">
        <v>6</v>
      </c>
      <c r="C533" s="0" t="n">
        <v>17</v>
      </c>
      <c r="D533" s="2" t="n">
        <v>0.613189665018581</v>
      </c>
      <c r="E533" s="2" t="n">
        <v>2085.44751744785</v>
      </c>
      <c r="F533" s="2" t="n">
        <v>2085.44751744785</v>
      </c>
      <c r="G533" s="3" t="n">
        <f aca="false">E533/F533</f>
        <v>1</v>
      </c>
      <c r="L533" s="0" t="str">
        <f aca="false">IF(E533&gt;F533, "Y", "")</f>
        <v/>
      </c>
      <c r="N533" s="3" t="str">
        <f aca="false">IF(G533=1, "", G533)</f>
        <v/>
      </c>
      <c r="O533" s="0" t="str">
        <f aca="false">IF(N533="","",CONCATENATE(C533,"-",B533,"-",A533))</f>
        <v/>
      </c>
    </row>
    <row r="534" customFormat="false" ht="13.8" hidden="false" customHeight="false" outlineLevel="0" collapsed="false">
      <c r="A534" s="0" t="n">
        <v>2020</v>
      </c>
      <c r="B534" s="0" t="n">
        <v>6</v>
      </c>
      <c r="C534" s="0" t="n">
        <v>18</v>
      </c>
      <c r="D534" s="2" t="n">
        <v>0.592754242010415</v>
      </c>
      <c r="E534" s="2" t="n">
        <v>2615.58332638977</v>
      </c>
      <c r="F534" s="2" t="n">
        <v>2615.58332638977</v>
      </c>
      <c r="G534" s="3" t="n">
        <f aca="false">E534/F534</f>
        <v>1</v>
      </c>
      <c r="L534" s="0" t="str">
        <f aca="false">IF(E534&gt;F534, "Y", "")</f>
        <v/>
      </c>
      <c r="N534" s="0" t="str">
        <f aca="false">IF(G534=1, "", G534)</f>
        <v/>
      </c>
      <c r="O534" s="0" t="str">
        <f aca="false">IF(N534="","",CONCATENATE(C534,"-",B534,"-",A534))</f>
        <v/>
      </c>
    </row>
    <row r="535" customFormat="false" ht="13.8" hidden="false" customHeight="false" outlineLevel="0" collapsed="false">
      <c r="A535" s="0" t="n">
        <v>2020</v>
      </c>
      <c r="B535" s="0" t="n">
        <v>6</v>
      </c>
      <c r="C535" s="0" t="n">
        <v>19</v>
      </c>
      <c r="D535" s="2" t="n">
        <v>0.571895066997968</v>
      </c>
      <c r="E535" s="2" t="n">
        <v>2133.4562592083</v>
      </c>
      <c r="F535" s="2" t="n">
        <v>2133.45625920829</v>
      </c>
      <c r="G535" s="3" t="n">
        <f aca="false">E535/F535</f>
        <v>1</v>
      </c>
      <c r="L535" s="0" t="str">
        <f aca="false">IF(E535&gt;F535, "Y", "")</f>
        <v/>
      </c>
      <c r="N535" s="0" t="str">
        <f aca="false">IF(G535=1, "", G535)</f>
        <v/>
      </c>
      <c r="O535" s="0" t="str">
        <f aca="false">IF(N535="","",CONCATENATE(C535,"-",B535,"-",A535))</f>
        <v/>
      </c>
    </row>
    <row r="536" customFormat="false" ht="13.8" hidden="false" customHeight="false" outlineLevel="0" collapsed="false">
      <c r="A536" s="0" t="n">
        <v>2020</v>
      </c>
      <c r="B536" s="0" t="n">
        <v>6</v>
      </c>
      <c r="C536" s="0" t="n">
        <v>20</v>
      </c>
      <c r="D536" s="2" t="n">
        <v>0.613039707008284</v>
      </c>
      <c r="E536" s="2" t="n">
        <v>2196.36092623152</v>
      </c>
      <c r="F536" s="2" t="n">
        <v>2196.36092623152</v>
      </c>
      <c r="G536" s="3" t="n">
        <f aca="false">E536/F536</f>
        <v>1</v>
      </c>
      <c r="L536" s="0" t="str">
        <f aca="false">IF(E536&gt;F536, "Y", "")</f>
        <v/>
      </c>
      <c r="N536" s="0" t="str">
        <f aca="false">IF(G536=1, "", G536)</f>
        <v/>
      </c>
      <c r="O536" s="0" t="str">
        <f aca="false">IF(N536="","",CONCATENATE(C536,"-",B536,"-",A536))</f>
        <v/>
      </c>
    </row>
    <row r="537" customFormat="false" ht="13.8" hidden="false" customHeight="false" outlineLevel="0" collapsed="false">
      <c r="A537" s="0" t="n">
        <v>2020</v>
      </c>
      <c r="B537" s="0" t="n">
        <v>6</v>
      </c>
      <c r="C537" s="0" t="n">
        <v>21</v>
      </c>
      <c r="D537" s="2" t="n">
        <v>0.579175918013789</v>
      </c>
      <c r="E537" s="2" t="n">
        <v>2286.35233283639</v>
      </c>
      <c r="F537" s="2" t="n">
        <v>2286.35233283639</v>
      </c>
      <c r="G537" s="3" t="n">
        <f aca="false">E537/F537</f>
        <v>1</v>
      </c>
      <c r="L537" s="0" t="str">
        <f aca="false">IF(E537&gt;F537, "Y", "")</f>
        <v/>
      </c>
      <c r="N537" s="0" t="str">
        <f aca="false">IF(G537=1, "", G537)</f>
        <v/>
      </c>
      <c r="O537" s="0" t="str">
        <f aca="false">IF(N537="","",CONCATENATE(C537,"-",B537,"-",A537))</f>
        <v/>
      </c>
    </row>
    <row r="538" customFormat="false" ht="13.8" hidden="false" customHeight="false" outlineLevel="0" collapsed="false">
      <c r="A538" s="0" t="n">
        <v>2020</v>
      </c>
      <c r="B538" s="0" t="n">
        <v>6</v>
      </c>
      <c r="C538" s="0" t="n">
        <v>22</v>
      </c>
      <c r="D538" s="2" t="n">
        <v>0.574150489002932</v>
      </c>
      <c r="E538" s="2" t="n">
        <v>2547.35562735147</v>
      </c>
      <c r="F538" s="2" t="n">
        <v>2547.35562735147</v>
      </c>
      <c r="G538" s="3" t="n">
        <f aca="false">E538/F538</f>
        <v>1</v>
      </c>
      <c r="L538" s="0" t="str">
        <f aca="false">IF(E538&gt;F538, "Y", "")</f>
        <v/>
      </c>
      <c r="N538" s="0" t="str">
        <f aca="false">IF(G538=1, "", G538)</f>
        <v/>
      </c>
      <c r="O538" s="0" t="str">
        <f aca="false">IF(N538="","",CONCATENATE(C538,"-",B538,"-",A538))</f>
        <v/>
      </c>
    </row>
    <row r="539" customFormat="false" ht="13.8" hidden="false" customHeight="false" outlineLevel="0" collapsed="false">
      <c r="A539" s="0" t="n">
        <v>2020</v>
      </c>
      <c r="B539" s="0" t="n">
        <v>6</v>
      </c>
      <c r="C539" s="0" t="n">
        <v>23</v>
      </c>
      <c r="D539" s="2" t="n">
        <v>0.618661261018133</v>
      </c>
      <c r="E539" s="2" t="n">
        <v>2254.84100076488</v>
      </c>
      <c r="F539" s="2" t="n">
        <v>2254.84100076488</v>
      </c>
      <c r="G539" s="3" t="n">
        <f aca="false">E539/F539</f>
        <v>1</v>
      </c>
      <c r="L539" s="0" t="str">
        <f aca="false">IF(E539&gt;F539, "Y", "")</f>
        <v/>
      </c>
      <c r="N539" s="0" t="str">
        <f aca="false">IF(G539=1, "", G539)</f>
        <v/>
      </c>
      <c r="O539" s="0" t="str">
        <f aca="false">IF(N539="","",CONCATENATE(C539,"-",B539,"-",A539))</f>
        <v/>
      </c>
    </row>
    <row r="540" customFormat="false" ht="13.8" hidden="false" customHeight="false" outlineLevel="0" collapsed="false">
      <c r="A540" s="0" t="n">
        <v>2020</v>
      </c>
      <c r="B540" s="0" t="n">
        <v>6</v>
      </c>
      <c r="C540" s="0" t="n">
        <v>24</v>
      </c>
      <c r="D540" s="2" t="n">
        <v>0.597126501001185</v>
      </c>
      <c r="E540" s="2" t="n">
        <v>2836.17440653855</v>
      </c>
      <c r="F540" s="2" t="n">
        <v>2836.17440653855</v>
      </c>
      <c r="G540" s="3" t="n">
        <f aca="false">E540/F540</f>
        <v>1</v>
      </c>
      <c r="L540" s="0" t="str">
        <f aca="false">IF(E540&gt;F540, "Y", "")</f>
        <v/>
      </c>
      <c r="N540" s="0" t="str">
        <f aca="false">IF(G540=1, "", G540)</f>
        <v/>
      </c>
      <c r="O540" s="0" t="str">
        <f aca="false">IF(N540="","",CONCATENATE(C540,"-",B540,"-",A540))</f>
        <v/>
      </c>
    </row>
    <row r="541" customFormat="false" ht="13.8" hidden="false" customHeight="false" outlineLevel="0" collapsed="false">
      <c r="A541" s="0" t="n">
        <v>2020</v>
      </c>
      <c r="B541" s="0" t="n">
        <v>6</v>
      </c>
      <c r="C541" s="0" t="n">
        <v>25</v>
      </c>
      <c r="D541" s="2" t="n">
        <v>0.650038585008588</v>
      </c>
      <c r="E541" s="2" t="n">
        <v>1508.46338612573</v>
      </c>
      <c r="F541" s="2" t="n">
        <v>1508.46338612573</v>
      </c>
      <c r="G541" s="3" t="n">
        <f aca="false">E541/F541</f>
        <v>1</v>
      </c>
      <c r="L541" s="0" t="str">
        <f aca="false">IF(E541&gt;F541, "Y", "")</f>
        <v/>
      </c>
      <c r="N541" s="3" t="str">
        <f aca="false">IF(G541=1, "", G541)</f>
        <v/>
      </c>
      <c r="O541" s="0" t="str">
        <f aca="false">IF(N541="","",CONCATENATE(C541,"-",B541,"-",A541))</f>
        <v/>
      </c>
    </row>
    <row r="542" customFormat="false" ht="13.8" hidden="false" customHeight="false" outlineLevel="0" collapsed="false">
      <c r="A542" s="0" t="n">
        <v>2020</v>
      </c>
      <c r="B542" s="0" t="n">
        <v>6</v>
      </c>
      <c r="C542" s="0" t="n">
        <v>26</v>
      </c>
      <c r="D542" s="2" t="n">
        <v>0.584561221010517</v>
      </c>
      <c r="E542" s="2" t="n">
        <v>2108.06765052228</v>
      </c>
      <c r="F542" s="2" t="n">
        <v>2108.06765052228</v>
      </c>
      <c r="G542" s="3" t="n">
        <f aca="false">E542/F542</f>
        <v>1</v>
      </c>
      <c r="L542" s="0" t="str">
        <f aca="false">IF(E542&gt;F542, "Y", "")</f>
        <v/>
      </c>
      <c r="N542" s="0" t="str">
        <f aca="false">IF(G542=1, "", G542)</f>
        <v/>
      </c>
      <c r="O542" s="0" t="str">
        <f aca="false">IF(N542="","",CONCATENATE(C542,"-",B542,"-",A542))</f>
        <v/>
      </c>
    </row>
    <row r="543" customFormat="false" ht="13.8" hidden="false" customHeight="false" outlineLevel="0" collapsed="false">
      <c r="A543" s="0" t="n">
        <v>2020</v>
      </c>
      <c r="B543" s="0" t="n">
        <v>6</v>
      </c>
      <c r="C543" s="0" t="n">
        <v>27</v>
      </c>
      <c r="D543" s="2" t="n">
        <v>0.587148685997818</v>
      </c>
      <c r="E543" s="2" t="n">
        <v>2419.17788982288</v>
      </c>
      <c r="F543" s="2" t="n">
        <v>2419.17788982288</v>
      </c>
      <c r="G543" s="3" t="n">
        <f aca="false">E543/F543</f>
        <v>1</v>
      </c>
      <c r="L543" s="0" t="str">
        <f aca="false">IF(E543&gt;F543, "Y", "")</f>
        <v/>
      </c>
      <c r="N543" s="0" t="str">
        <f aca="false">IF(G543=1, "", G543)</f>
        <v/>
      </c>
      <c r="O543" s="0" t="str">
        <f aca="false">IF(N543="","",CONCATENATE(C543,"-",B543,"-",A543))</f>
        <v/>
      </c>
    </row>
    <row r="544" customFormat="false" ht="13.8" hidden="false" customHeight="false" outlineLevel="0" collapsed="false">
      <c r="A544" s="0" t="n">
        <v>2020</v>
      </c>
      <c r="B544" s="0" t="n">
        <v>6</v>
      </c>
      <c r="C544" s="0" t="n">
        <v>28</v>
      </c>
      <c r="D544" s="2" t="n">
        <v>0.61665375600569</v>
      </c>
      <c r="E544" s="2" t="n">
        <v>2091.56718746403</v>
      </c>
      <c r="F544" s="2" t="n">
        <v>2091.56718746403</v>
      </c>
      <c r="G544" s="3" t="n">
        <f aca="false">E544/F544</f>
        <v>1</v>
      </c>
      <c r="L544" s="0" t="str">
        <f aca="false">IF(E544&gt;F544, "Y", "")</f>
        <v/>
      </c>
      <c r="N544" s="0" t="str">
        <f aca="false">IF(G544=1, "", G544)</f>
        <v/>
      </c>
      <c r="O544" s="0" t="str">
        <f aca="false">IF(N544="","",CONCATENATE(C544,"-",B544,"-",A544))</f>
        <v/>
      </c>
    </row>
    <row r="545" customFormat="false" ht="13.8" hidden="false" customHeight="false" outlineLevel="0" collapsed="false">
      <c r="A545" s="0" t="n">
        <v>2020</v>
      </c>
      <c r="B545" s="0" t="n">
        <v>6</v>
      </c>
      <c r="C545" s="0" t="n">
        <v>29</v>
      </c>
      <c r="D545" s="2" t="n">
        <v>0.596007373009343</v>
      </c>
      <c r="E545" s="2" t="n">
        <v>1626.43780431141</v>
      </c>
      <c r="F545" s="2" t="n">
        <v>1626.43780431141</v>
      </c>
      <c r="G545" s="3" t="n">
        <f aca="false">E545/F545</f>
        <v>1</v>
      </c>
      <c r="L545" s="0" t="str">
        <f aca="false">IF(E545&gt;F545, "Y", "")</f>
        <v/>
      </c>
      <c r="N545" s="0" t="str">
        <f aca="false">IF(G545=1, "", G545)</f>
        <v/>
      </c>
      <c r="O545" s="0" t="str">
        <f aca="false">IF(N545="","",CONCATENATE(C545,"-",B545,"-",A545))</f>
        <v/>
      </c>
    </row>
    <row r="546" customFormat="false" ht="13.8" hidden="false" customHeight="false" outlineLevel="0" collapsed="false">
      <c r="A546" s="0" t="n">
        <v>2020</v>
      </c>
      <c r="B546" s="0" t="n">
        <v>6</v>
      </c>
      <c r="C546" s="0" t="n">
        <v>30</v>
      </c>
      <c r="D546" s="2" t="n">
        <v>0.585441973002162</v>
      </c>
      <c r="E546" s="2" t="n">
        <v>1977.7483809892</v>
      </c>
      <c r="F546" s="2" t="n">
        <v>1977.7483809892</v>
      </c>
      <c r="G546" s="3" t="n">
        <f aca="false">E546/F546</f>
        <v>1</v>
      </c>
      <c r="L546" s="0" t="str">
        <f aca="false">IF(E546&gt;F546, "Y", "")</f>
        <v/>
      </c>
      <c r="N546" s="0" t="str">
        <f aca="false">IF(G546=1, "", G546)</f>
        <v/>
      </c>
      <c r="O546" s="0" t="str">
        <f aca="false">IF(N546="","",CONCATENATE(C546,"-",B546,"-",A546))</f>
        <v/>
      </c>
    </row>
    <row r="547" customFormat="false" ht="13.8" hidden="false" customHeight="false" outlineLevel="0" collapsed="false">
      <c r="A547" s="0" t="n">
        <v>2020</v>
      </c>
      <c r="B547" s="0" t="n">
        <v>7</v>
      </c>
      <c r="C547" s="0" t="n">
        <v>1</v>
      </c>
      <c r="D547" s="2" t="n">
        <v>0.629787910991581</v>
      </c>
      <c r="E547" s="2" t="n">
        <v>2046.57742567</v>
      </c>
      <c r="F547" s="2" t="n">
        <v>2046.57742567</v>
      </c>
      <c r="G547" s="3" t="n">
        <f aca="false">E547/F547</f>
        <v>1</v>
      </c>
      <c r="L547" s="0" t="str">
        <f aca="false">IF(E547&gt;F547, "Y", "")</f>
        <v/>
      </c>
      <c r="N547" s="0" t="str">
        <f aca="false">IF(G547=1, "", G547)</f>
        <v/>
      </c>
      <c r="O547" s="0" t="str">
        <f aca="false">IF(N547="","",CONCATENATE(C547,"-",B547,"-",A547))</f>
        <v/>
      </c>
    </row>
    <row r="548" customFormat="false" ht="13.8" hidden="false" customHeight="false" outlineLevel="0" collapsed="false">
      <c r="A548" s="0" t="n">
        <v>2020</v>
      </c>
      <c r="B548" s="0" t="n">
        <v>7</v>
      </c>
      <c r="C548" s="0" t="n">
        <v>2</v>
      </c>
      <c r="D548" s="2" t="n">
        <v>0.615168377000373</v>
      </c>
      <c r="E548" s="2" t="n">
        <v>2489.81593542841</v>
      </c>
      <c r="F548" s="2" t="n">
        <v>2489.81593542841</v>
      </c>
      <c r="G548" s="3" t="n">
        <f aca="false">E548/F548</f>
        <v>1</v>
      </c>
      <c r="L548" s="0" t="str">
        <f aca="false">IF(E548&gt;F548, "Y", "")</f>
        <v/>
      </c>
      <c r="N548" s="0" t="str">
        <f aca="false">IF(G548=1, "", G548)</f>
        <v/>
      </c>
      <c r="O548" s="0" t="str">
        <f aca="false">IF(N548="","",CONCATENATE(C548,"-",B548,"-",A548))</f>
        <v/>
      </c>
    </row>
    <row r="549" customFormat="false" ht="13.8" hidden="false" customHeight="false" outlineLevel="0" collapsed="false">
      <c r="A549" s="0" t="n">
        <v>2020</v>
      </c>
      <c r="B549" s="0" t="n">
        <v>7</v>
      </c>
      <c r="C549" s="0" t="n">
        <v>3</v>
      </c>
      <c r="D549" s="2" t="n">
        <v>0.589506899006665</v>
      </c>
      <c r="E549" s="2" t="n">
        <v>1978.99110084481</v>
      </c>
      <c r="F549" s="2" t="n">
        <v>1978.99110084481</v>
      </c>
      <c r="G549" s="3" t="n">
        <f aca="false">E549/F549</f>
        <v>1</v>
      </c>
      <c r="L549" s="0" t="str">
        <f aca="false">IF(E549&gt;F549, "Y", "")</f>
        <v/>
      </c>
      <c r="N549" s="0" t="str">
        <f aca="false">IF(G549=1, "", G549)</f>
        <v/>
      </c>
      <c r="O549" s="0" t="str">
        <f aca="false">IF(N549="","",CONCATENATE(C549,"-",B549,"-",A549))</f>
        <v/>
      </c>
    </row>
    <row r="550" customFormat="false" ht="13.8" hidden="false" customHeight="false" outlineLevel="0" collapsed="false">
      <c r="A550" s="0" t="n">
        <v>2020</v>
      </c>
      <c r="B550" s="0" t="n">
        <v>7</v>
      </c>
      <c r="C550" s="0" t="n">
        <v>4</v>
      </c>
      <c r="D550" s="2" t="n">
        <v>0.614877250016434</v>
      </c>
      <c r="E550" s="2" t="n">
        <v>1790.39922925761</v>
      </c>
      <c r="F550" s="2" t="n">
        <v>1790.39922925761</v>
      </c>
      <c r="G550" s="3" t="n">
        <f aca="false">E550/F550</f>
        <v>1</v>
      </c>
      <c r="L550" s="0" t="str">
        <f aca="false">IF(E550&gt;F550, "Y", "")</f>
        <v/>
      </c>
      <c r="N550" s="0" t="str">
        <f aca="false">IF(G550=1, "", G550)</f>
        <v/>
      </c>
      <c r="O550" s="0" t="str">
        <f aca="false">IF(N550="","",CONCATENATE(C550,"-",B550,"-",A550))</f>
        <v/>
      </c>
    </row>
    <row r="551" customFormat="false" ht="13.8" hidden="false" customHeight="false" outlineLevel="0" collapsed="false">
      <c r="A551" s="0" t="n">
        <v>2020</v>
      </c>
      <c r="B551" s="0" t="n">
        <v>7</v>
      </c>
      <c r="C551" s="0" t="n">
        <v>5</v>
      </c>
      <c r="D551" s="2" t="n">
        <v>0.625557192979613</v>
      </c>
      <c r="E551" s="2" t="n">
        <v>1596.00287045747</v>
      </c>
      <c r="F551" s="2" t="n">
        <v>1596.00287045747</v>
      </c>
      <c r="G551" s="3" t="n">
        <f aca="false">E551/F551</f>
        <v>1</v>
      </c>
      <c r="L551" s="0" t="str">
        <f aca="false">IF(E551&gt;F551, "Y", "")</f>
        <v/>
      </c>
      <c r="N551" s="0" t="str">
        <f aca="false">IF(G551=1, "", G551)</f>
        <v/>
      </c>
      <c r="O551" s="0" t="str">
        <f aca="false">IF(N551="","",CONCATENATE(C551,"-",B551,"-",A551))</f>
        <v/>
      </c>
    </row>
    <row r="552" customFormat="false" ht="13.8" hidden="false" customHeight="false" outlineLevel="0" collapsed="false">
      <c r="A552" s="0" t="n">
        <v>2020</v>
      </c>
      <c r="B552" s="0" t="n">
        <v>7</v>
      </c>
      <c r="C552" s="0" t="n">
        <v>6</v>
      </c>
      <c r="D552" s="2" t="n">
        <v>0.623504771996522</v>
      </c>
      <c r="E552" s="2" t="n">
        <v>2327.27024525288</v>
      </c>
      <c r="F552" s="2" t="n">
        <v>2327.27024525288</v>
      </c>
      <c r="G552" s="3" t="n">
        <f aca="false">E552/F552</f>
        <v>1</v>
      </c>
      <c r="L552" s="0" t="str">
        <f aca="false">IF(E552&gt;F552, "Y", "")</f>
        <v/>
      </c>
      <c r="N552" s="0" t="str">
        <f aca="false">IF(G552=1, "", G552)</f>
        <v/>
      </c>
      <c r="O552" s="0" t="str">
        <f aca="false">IF(N552="","",CONCATENATE(C552,"-",B552,"-",A552))</f>
        <v/>
      </c>
    </row>
    <row r="553" customFormat="false" ht="13.8" hidden="false" customHeight="false" outlineLevel="0" collapsed="false">
      <c r="A553" s="0" t="n">
        <v>2020</v>
      </c>
      <c r="B553" s="0" t="n">
        <v>7</v>
      </c>
      <c r="C553" s="0" t="n">
        <v>7</v>
      </c>
      <c r="D553" s="2" t="n">
        <v>0.578515789995436</v>
      </c>
      <c r="E553" s="2" t="n">
        <v>2647.62307345825</v>
      </c>
      <c r="F553" s="2" t="n">
        <v>2647.62307345825</v>
      </c>
      <c r="G553" s="3" t="n">
        <f aca="false">E553/F553</f>
        <v>1</v>
      </c>
      <c r="L553" s="0" t="str">
        <f aca="false">IF(E553&gt;F553, "Y", "")</f>
        <v/>
      </c>
      <c r="N553" s="0" t="str">
        <f aca="false">IF(G553=1, "", G553)</f>
        <v/>
      </c>
      <c r="O553" s="0" t="str">
        <f aca="false">IF(N553="","",CONCATENATE(C553,"-",B553,"-",A553))</f>
        <v/>
      </c>
    </row>
    <row r="554" customFormat="false" ht="13.8" hidden="false" customHeight="false" outlineLevel="0" collapsed="false">
      <c r="A554" s="0" t="n">
        <v>2020</v>
      </c>
      <c r="B554" s="0" t="n">
        <v>7</v>
      </c>
      <c r="C554" s="0" t="n">
        <v>8</v>
      </c>
      <c r="D554" s="2" t="n">
        <v>0.588189561996842</v>
      </c>
      <c r="E554" s="2" t="n">
        <v>1957.43679222422</v>
      </c>
      <c r="F554" s="2" t="n">
        <v>1957.43679222422</v>
      </c>
      <c r="G554" s="3" t="n">
        <f aca="false">E554/F554</f>
        <v>1</v>
      </c>
      <c r="L554" s="0" t="str">
        <f aca="false">IF(E554&gt;F554, "Y", "")</f>
        <v/>
      </c>
      <c r="N554" s="0" t="str">
        <f aca="false">IF(G554=1, "", G554)</f>
        <v/>
      </c>
      <c r="O554" s="0" t="str">
        <f aca="false">IF(N554="","",CONCATENATE(C554,"-",B554,"-",A554))</f>
        <v/>
      </c>
    </row>
    <row r="555" customFormat="false" ht="13.8" hidden="false" customHeight="false" outlineLevel="0" collapsed="false">
      <c r="A555" s="0" t="n">
        <v>2020</v>
      </c>
      <c r="B555" s="0" t="n">
        <v>7</v>
      </c>
      <c r="C555" s="0" t="n">
        <v>9</v>
      </c>
      <c r="D555" s="2" t="n">
        <v>0.619571135990554</v>
      </c>
      <c r="E555" s="2" t="n">
        <v>2404.12674616344</v>
      </c>
      <c r="F555" s="2" t="n">
        <v>2404.12674616344</v>
      </c>
      <c r="G555" s="3" t="n">
        <f aca="false">E555/F555</f>
        <v>1</v>
      </c>
      <c r="L555" s="0" t="str">
        <f aca="false">IF(E555&gt;F555, "Y", "")</f>
        <v/>
      </c>
      <c r="N555" s="0" t="str">
        <f aca="false">IF(G555=1, "", G555)</f>
        <v/>
      </c>
      <c r="O555" s="0" t="str">
        <f aca="false">IF(N555="","",CONCATENATE(C555,"-",B555,"-",A555))</f>
        <v/>
      </c>
    </row>
    <row r="556" customFormat="false" ht="13.8" hidden="false" customHeight="false" outlineLevel="0" collapsed="false">
      <c r="A556" s="0" t="n">
        <v>2020</v>
      </c>
      <c r="B556" s="0" t="n">
        <v>7</v>
      </c>
      <c r="C556" s="0" t="n">
        <v>10</v>
      </c>
      <c r="D556" s="2" t="n">
        <v>0.575478824001038</v>
      </c>
      <c r="E556" s="2" t="n">
        <v>2386.08953996886</v>
      </c>
      <c r="F556" s="2" t="n">
        <v>2386.08953996886</v>
      </c>
      <c r="G556" s="3" t="n">
        <f aca="false">E556/F556</f>
        <v>1</v>
      </c>
      <c r="L556" s="0" t="str">
        <f aca="false">IF(E556&gt;F556, "Y", "")</f>
        <v/>
      </c>
      <c r="N556" s="0" t="str">
        <f aca="false">IF(G556=1, "", G556)</f>
        <v/>
      </c>
      <c r="O556" s="0" t="str">
        <f aca="false">IF(N556="","",CONCATENATE(C556,"-",B556,"-",A556))</f>
        <v/>
      </c>
    </row>
    <row r="557" customFormat="false" ht="13.8" hidden="false" customHeight="false" outlineLevel="0" collapsed="false">
      <c r="A557" s="0" t="n">
        <v>2020</v>
      </c>
      <c r="B557" s="0" t="n">
        <v>7</v>
      </c>
      <c r="C557" s="0" t="n">
        <v>11</v>
      </c>
      <c r="D557" s="2" t="n">
        <v>0.576787867990788</v>
      </c>
      <c r="E557" s="2" t="n">
        <v>2157.17799024533</v>
      </c>
      <c r="F557" s="2" t="n">
        <v>2157.17799024533</v>
      </c>
      <c r="G557" s="3" t="n">
        <f aca="false">E557/F557</f>
        <v>1</v>
      </c>
      <c r="L557" s="0" t="str">
        <f aca="false">IF(E557&gt;F557, "Y", "")</f>
        <v/>
      </c>
      <c r="N557" s="3" t="str">
        <f aca="false">IF(G557=1, "", G557)</f>
        <v/>
      </c>
      <c r="O557" s="0" t="str">
        <f aca="false">IF(N557="","",CONCATENATE(C557,"-",B557,"-",A557))</f>
        <v/>
      </c>
    </row>
    <row r="558" customFormat="false" ht="13.8" hidden="false" customHeight="false" outlineLevel="0" collapsed="false">
      <c r="A558" s="0" t="n">
        <v>2020</v>
      </c>
      <c r="B558" s="0" t="n">
        <v>7</v>
      </c>
      <c r="C558" s="0" t="n">
        <v>12</v>
      </c>
      <c r="D558" s="2" t="n">
        <v>0.626408943993738</v>
      </c>
      <c r="E558" s="2" t="n">
        <v>2152.10866875604</v>
      </c>
      <c r="F558" s="2" t="n">
        <v>2152.10866875604</v>
      </c>
      <c r="G558" s="3" t="n">
        <f aca="false">E558/F558</f>
        <v>1</v>
      </c>
      <c r="L558" s="0" t="str">
        <f aca="false">IF(E558&gt;F558, "Y", "")</f>
        <v/>
      </c>
      <c r="N558" s="0" t="str">
        <f aca="false">IF(G558=1, "", G558)</f>
        <v/>
      </c>
      <c r="O558" s="0" t="str">
        <f aca="false">IF(N558="","",CONCATENATE(C558,"-",B558,"-",A558))</f>
        <v/>
      </c>
    </row>
    <row r="559" customFormat="false" ht="13.8" hidden="false" customHeight="false" outlineLevel="0" collapsed="false">
      <c r="A559" s="0" t="n">
        <v>2020</v>
      </c>
      <c r="B559" s="0" t="n">
        <v>7</v>
      </c>
      <c r="C559" s="0" t="n">
        <v>13</v>
      </c>
      <c r="D559" s="2" t="n">
        <v>0.615532917989185</v>
      </c>
      <c r="E559" s="2" t="n">
        <v>2128.97655580465</v>
      </c>
      <c r="F559" s="2" t="n">
        <v>2128.97655580465</v>
      </c>
      <c r="G559" s="3" t="n">
        <f aca="false">E559/F559</f>
        <v>1</v>
      </c>
      <c r="L559" s="0" t="str">
        <f aca="false">IF(E559&gt;F559, "Y", "")</f>
        <v/>
      </c>
      <c r="N559" s="0" t="str">
        <f aca="false">IF(G559=1, "", G559)</f>
        <v/>
      </c>
      <c r="O559" s="0" t="str">
        <f aca="false">IF(N559="","",CONCATENATE(C559,"-",B559,"-",A559))</f>
        <v/>
      </c>
    </row>
    <row r="560" customFormat="false" ht="13.8" hidden="false" customHeight="false" outlineLevel="0" collapsed="false">
      <c r="A560" s="0" t="n">
        <v>2020</v>
      </c>
      <c r="B560" s="0" t="n">
        <v>7</v>
      </c>
      <c r="C560" s="0" t="n">
        <v>14</v>
      </c>
      <c r="D560" s="2" t="n">
        <v>0.653521216008812</v>
      </c>
      <c r="E560" s="2" t="n">
        <v>1866.86842224247</v>
      </c>
      <c r="F560" s="2" t="n">
        <v>1900.35395636834</v>
      </c>
      <c r="G560" s="3" t="n">
        <f aca="false">E560/F560</f>
        <v>0.982379317277366</v>
      </c>
      <c r="L560" s="0" t="str">
        <f aca="false">IF(E560&gt;F560, "Y", "")</f>
        <v/>
      </c>
      <c r="N560" s="3" t="n">
        <f aca="false">IF(G560=1, "", G560)</f>
        <v>0.982379317277366</v>
      </c>
      <c r="O560" s="0" t="str">
        <f aca="false">IF(N560="","",CONCATENATE(C560,"-",B560,"-",A560))</f>
        <v>14-7-2020</v>
      </c>
    </row>
    <row r="561" customFormat="false" ht="13.8" hidden="false" customHeight="false" outlineLevel="0" collapsed="false">
      <c r="A561" s="0" t="n">
        <v>2020</v>
      </c>
      <c r="B561" s="0" t="n">
        <v>7</v>
      </c>
      <c r="C561" s="0" t="n">
        <v>15</v>
      </c>
      <c r="D561" s="2" t="n">
        <v>0.580993210984161</v>
      </c>
      <c r="E561" s="2" t="n">
        <v>2613.432805816</v>
      </c>
      <c r="F561" s="2" t="n">
        <v>2613.432805816</v>
      </c>
      <c r="G561" s="3" t="n">
        <f aca="false">E561/F561</f>
        <v>1</v>
      </c>
      <c r="L561" s="0" t="str">
        <f aca="false">IF(E561&gt;F561, "Y", "")</f>
        <v/>
      </c>
      <c r="N561" s="0" t="str">
        <f aca="false">IF(G561=1, "", G561)</f>
        <v/>
      </c>
      <c r="O561" s="0" t="str">
        <f aca="false">IF(N561="","",CONCATENATE(C561,"-",B561,"-",A561))</f>
        <v/>
      </c>
    </row>
    <row r="562" customFormat="false" ht="13.8" hidden="false" customHeight="false" outlineLevel="0" collapsed="false">
      <c r="A562" s="0" t="n">
        <v>2020</v>
      </c>
      <c r="B562" s="0" t="n">
        <v>7</v>
      </c>
      <c r="C562" s="0" t="n">
        <v>16</v>
      </c>
      <c r="D562" s="2" t="n">
        <v>0.57435419500689</v>
      </c>
      <c r="E562" s="2" t="n">
        <v>2487.50270293323</v>
      </c>
      <c r="F562" s="2" t="n">
        <v>2487.50270293323</v>
      </c>
      <c r="G562" s="3" t="n">
        <f aca="false">E562/F562</f>
        <v>1</v>
      </c>
      <c r="L562" s="0" t="str">
        <f aca="false">IF(E562&gt;F562, "Y", "")</f>
        <v/>
      </c>
      <c r="N562" s="0" t="str">
        <f aca="false">IF(G562=1, "", G562)</f>
        <v/>
      </c>
      <c r="O562" s="0" t="str">
        <f aca="false">IF(N562="","",CONCATENATE(C562,"-",B562,"-",A562))</f>
        <v/>
      </c>
    </row>
    <row r="563" customFormat="false" ht="13.8" hidden="false" customHeight="false" outlineLevel="0" collapsed="false">
      <c r="A563" s="0" t="n">
        <v>2020</v>
      </c>
      <c r="B563" s="0" t="n">
        <v>7</v>
      </c>
      <c r="C563" s="0" t="n">
        <v>17</v>
      </c>
      <c r="D563" s="2" t="n">
        <v>0.612131368019618</v>
      </c>
      <c r="E563" s="2" t="n">
        <v>2489.83354244456</v>
      </c>
      <c r="F563" s="2" t="n">
        <v>2489.83354244456</v>
      </c>
      <c r="G563" s="3" t="n">
        <f aca="false">E563/F563</f>
        <v>1</v>
      </c>
      <c r="L563" s="0" t="str">
        <f aca="false">IF(E563&gt;F563, "Y", "")</f>
        <v/>
      </c>
      <c r="N563" s="0" t="str">
        <f aca="false">IF(G563=1, "", G563)</f>
        <v/>
      </c>
      <c r="O563" s="0" t="str">
        <f aca="false">IF(N563="","",CONCATENATE(C563,"-",B563,"-",A563))</f>
        <v/>
      </c>
    </row>
    <row r="564" customFormat="false" ht="13.8" hidden="false" customHeight="false" outlineLevel="0" collapsed="false">
      <c r="A564" s="0" t="n">
        <v>2020</v>
      </c>
      <c r="B564" s="0" t="n">
        <v>7</v>
      </c>
      <c r="C564" s="0" t="n">
        <v>18</v>
      </c>
      <c r="D564" s="2" t="n">
        <v>0.595020201988518</v>
      </c>
      <c r="E564" s="2" t="n">
        <v>2287.39564082517</v>
      </c>
      <c r="F564" s="2" t="n">
        <v>2287.39564082517</v>
      </c>
      <c r="G564" s="3" t="n">
        <f aca="false">E564/F564</f>
        <v>1</v>
      </c>
      <c r="L564" s="0" t="str">
        <f aca="false">IF(E564&gt;F564, "Y", "")</f>
        <v/>
      </c>
      <c r="N564" s="0" t="str">
        <f aca="false">IF(G564=1, "", G564)</f>
        <v/>
      </c>
      <c r="O564" s="0" t="str">
        <f aca="false">IF(N564="","",CONCATENATE(C564,"-",B564,"-",A564))</f>
        <v/>
      </c>
    </row>
    <row r="565" customFormat="false" ht="13.8" hidden="false" customHeight="false" outlineLevel="0" collapsed="false">
      <c r="A565" s="0" t="n">
        <v>2020</v>
      </c>
      <c r="B565" s="0" t="n">
        <v>7</v>
      </c>
      <c r="C565" s="0" t="n">
        <v>19</v>
      </c>
      <c r="D565" s="2" t="n">
        <v>0.615848084999016</v>
      </c>
      <c r="E565" s="2" t="n">
        <v>2207.99519329207</v>
      </c>
      <c r="F565" s="2" t="n">
        <v>2207.99519329207</v>
      </c>
      <c r="G565" s="3" t="n">
        <f aca="false">E565/F565</f>
        <v>1</v>
      </c>
      <c r="L565" s="0" t="str">
        <f aca="false">IF(E565&gt;F565, "Y", "")</f>
        <v/>
      </c>
      <c r="N565" s="0" t="str">
        <f aca="false">IF(G565=1, "", G565)</f>
        <v/>
      </c>
      <c r="O565" s="0" t="str">
        <f aca="false">IF(N565="","",CONCATENATE(C565,"-",B565,"-",A565))</f>
        <v/>
      </c>
    </row>
    <row r="566" customFormat="false" ht="13.8" hidden="false" customHeight="false" outlineLevel="0" collapsed="false">
      <c r="A566" s="0" t="n">
        <v>2020</v>
      </c>
      <c r="B566" s="0" t="n">
        <v>7</v>
      </c>
      <c r="C566" s="0" t="n">
        <v>20</v>
      </c>
      <c r="D566" s="2" t="n">
        <v>0.616781502991216</v>
      </c>
      <c r="E566" s="2" t="n">
        <v>2394.81388748104</v>
      </c>
      <c r="F566" s="2" t="n">
        <v>2394.81388748105</v>
      </c>
      <c r="G566" s="3" t="n">
        <f aca="false">E566/F566</f>
        <v>1</v>
      </c>
      <c r="L566" s="0" t="str">
        <f aca="false">IF(E566&gt;F566, "Y", "")</f>
        <v/>
      </c>
      <c r="N566" s="3" t="str">
        <f aca="false">IF(G566=1, "", G566)</f>
        <v/>
      </c>
      <c r="O566" s="0" t="str">
        <f aca="false">IF(N566="","",CONCATENATE(C566,"-",B566,"-",A566))</f>
        <v/>
      </c>
    </row>
    <row r="567" customFormat="false" ht="13.8" hidden="false" customHeight="false" outlineLevel="0" collapsed="false">
      <c r="A567" s="0" t="n">
        <v>2020</v>
      </c>
      <c r="B567" s="0" t="n">
        <v>7</v>
      </c>
      <c r="C567" s="0" t="n">
        <v>21</v>
      </c>
      <c r="D567" s="2" t="n">
        <v>0.585293053998612</v>
      </c>
      <c r="E567" s="2" t="n">
        <v>2590.77446502592</v>
      </c>
      <c r="F567" s="2" t="n">
        <v>2590.77446502592</v>
      </c>
      <c r="G567" s="3" t="n">
        <f aca="false">E567/F567</f>
        <v>1</v>
      </c>
      <c r="L567" s="0" t="str">
        <f aca="false">IF(E567&gt;F567, "Y", "")</f>
        <v/>
      </c>
      <c r="N567" s="0" t="str">
        <f aca="false">IF(G567=1, "", G567)</f>
        <v/>
      </c>
      <c r="O567" s="0" t="str">
        <f aca="false">IF(N567="","",CONCATENATE(C567,"-",B567,"-",A567))</f>
        <v/>
      </c>
    </row>
    <row r="568" customFormat="false" ht="13.8" hidden="false" customHeight="false" outlineLevel="0" collapsed="false">
      <c r="A568" s="0" t="n">
        <v>2020</v>
      </c>
      <c r="B568" s="0" t="n">
        <v>7</v>
      </c>
      <c r="C568" s="0" t="n">
        <v>22</v>
      </c>
      <c r="D568" s="2" t="n">
        <v>0.585179386980599</v>
      </c>
      <c r="E568" s="2" t="n">
        <v>2074.06720262413</v>
      </c>
      <c r="F568" s="2" t="n">
        <v>2074.06720262413</v>
      </c>
      <c r="G568" s="3" t="n">
        <f aca="false">E568/F568</f>
        <v>1</v>
      </c>
      <c r="L568" s="0" t="str">
        <f aca="false">IF(E568&gt;F568, "Y", "")</f>
        <v/>
      </c>
      <c r="N568" s="0" t="str">
        <f aca="false">IF(G568=1, "", G568)</f>
        <v/>
      </c>
      <c r="O568" s="0" t="str">
        <f aca="false">IF(N568="","",CONCATENATE(C568,"-",B568,"-",A568))</f>
        <v/>
      </c>
    </row>
    <row r="569" customFormat="false" ht="13.8" hidden="false" customHeight="false" outlineLevel="0" collapsed="false">
      <c r="A569" s="0" t="n">
        <v>2020</v>
      </c>
      <c r="B569" s="0" t="n">
        <v>7</v>
      </c>
      <c r="C569" s="0" t="n">
        <v>23</v>
      </c>
      <c r="D569" s="2" t="n">
        <v>0.577815536002163</v>
      </c>
      <c r="E569" s="2" t="n">
        <v>2493.48487271669</v>
      </c>
      <c r="F569" s="2" t="n">
        <v>2493.48487271669</v>
      </c>
      <c r="G569" s="3" t="n">
        <f aca="false">E569/F569</f>
        <v>1</v>
      </c>
      <c r="L569" s="0" t="str">
        <f aca="false">IF(E569&gt;F569, "Y", "")</f>
        <v/>
      </c>
      <c r="N569" s="0" t="str">
        <f aca="false">IF(G569=1, "", G569)</f>
        <v/>
      </c>
      <c r="O569" s="0" t="str">
        <f aca="false">IF(N569="","",CONCATENATE(C569,"-",B569,"-",A569))</f>
        <v/>
      </c>
    </row>
    <row r="570" customFormat="false" ht="13.8" hidden="false" customHeight="false" outlineLevel="0" collapsed="false">
      <c r="A570" s="0" t="n">
        <v>2020</v>
      </c>
      <c r="B570" s="0" t="n">
        <v>7</v>
      </c>
      <c r="C570" s="0" t="n">
        <v>24</v>
      </c>
      <c r="D570" s="2" t="n">
        <v>0.586812681984156</v>
      </c>
      <c r="E570" s="2" t="n">
        <v>2473.27065806745</v>
      </c>
      <c r="F570" s="2" t="n">
        <v>2473.27065806745</v>
      </c>
      <c r="G570" s="3" t="n">
        <f aca="false">E570/F570</f>
        <v>1</v>
      </c>
      <c r="L570" s="0" t="str">
        <f aca="false">IF(E570&gt;F570, "Y", "")</f>
        <v/>
      </c>
      <c r="N570" s="0" t="str">
        <f aca="false">IF(G570=1, "", G570)</f>
        <v/>
      </c>
      <c r="O570" s="0" t="str">
        <f aca="false">IF(N570="","",CONCATENATE(C570,"-",B570,"-",A570))</f>
        <v/>
      </c>
    </row>
    <row r="571" customFormat="false" ht="13.8" hidden="false" customHeight="false" outlineLevel="0" collapsed="false">
      <c r="A571" s="0" t="n">
        <v>2020</v>
      </c>
      <c r="B571" s="0" t="n">
        <v>7</v>
      </c>
      <c r="C571" s="0" t="n">
        <v>25</v>
      </c>
      <c r="D571" s="2" t="n">
        <v>0.608567774994299</v>
      </c>
      <c r="E571" s="2" t="n">
        <v>2342.79869052381</v>
      </c>
      <c r="F571" s="2" t="n">
        <v>2342.79869052381</v>
      </c>
      <c r="G571" s="3" t="n">
        <f aca="false">E571/F571</f>
        <v>1</v>
      </c>
      <c r="L571" s="0" t="str">
        <f aca="false">IF(E571&gt;F571, "Y", "")</f>
        <v/>
      </c>
      <c r="N571" s="0" t="str">
        <f aca="false">IF(G571=1, "", G571)</f>
        <v/>
      </c>
      <c r="O571" s="0" t="str">
        <f aca="false">IF(N571="","",CONCATENATE(C571,"-",B571,"-",A571))</f>
        <v/>
      </c>
    </row>
    <row r="572" customFormat="false" ht="13.8" hidden="false" customHeight="false" outlineLevel="0" collapsed="false">
      <c r="A572" s="0" t="n">
        <v>2020</v>
      </c>
      <c r="B572" s="0" t="n">
        <v>7</v>
      </c>
      <c r="C572" s="0" t="n">
        <v>26</v>
      </c>
      <c r="D572" s="2" t="n">
        <v>0.641115394013468</v>
      </c>
      <c r="E572" s="2" t="n">
        <v>1991.07292033017</v>
      </c>
      <c r="F572" s="2" t="n">
        <v>1991.07292033017</v>
      </c>
      <c r="G572" s="3" t="n">
        <f aca="false">E572/F572</f>
        <v>1</v>
      </c>
      <c r="L572" s="0" t="str">
        <f aca="false">IF(E572&gt;F572, "Y", "")</f>
        <v/>
      </c>
      <c r="N572" s="0" t="str">
        <f aca="false">IF(G572=1, "", G572)</f>
        <v/>
      </c>
      <c r="O572" s="0" t="str">
        <f aca="false">IF(N572="","",CONCATENATE(C572,"-",B572,"-",A572))</f>
        <v/>
      </c>
    </row>
    <row r="573" customFormat="false" ht="13.8" hidden="false" customHeight="false" outlineLevel="0" collapsed="false">
      <c r="A573" s="0" t="n">
        <v>2020</v>
      </c>
      <c r="B573" s="0" t="n">
        <v>7</v>
      </c>
      <c r="C573" s="0" t="n">
        <v>27</v>
      </c>
      <c r="D573" s="2" t="n">
        <v>0.581315168994479</v>
      </c>
      <c r="E573" s="2" t="n">
        <v>2687.22924449134</v>
      </c>
      <c r="F573" s="2" t="n">
        <v>2687.22924449134</v>
      </c>
      <c r="G573" s="3" t="n">
        <f aca="false">E573/F573</f>
        <v>1</v>
      </c>
      <c r="L573" s="0" t="str">
        <f aca="false">IF(E573&gt;F573, "Y", "")</f>
        <v/>
      </c>
      <c r="N573" s="0" t="str">
        <f aca="false">IF(G573=1, "", G573)</f>
        <v/>
      </c>
      <c r="O573" s="0" t="str">
        <f aca="false">IF(N573="","",CONCATENATE(C573,"-",B573,"-",A573))</f>
        <v/>
      </c>
    </row>
    <row r="574" customFormat="false" ht="13.8" hidden="false" customHeight="false" outlineLevel="0" collapsed="false">
      <c r="A574" s="0" t="n">
        <v>2020</v>
      </c>
      <c r="B574" s="0" t="n">
        <v>7</v>
      </c>
      <c r="C574" s="0" t="n">
        <v>28</v>
      </c>
      <c r="D574" s="2" t="n">
        <v>0.616626127011841</v>
      </c>
      <c r="E574" s="2" t="n">
        <v>1859.09235526514</v>
      </c>
      <c r="F574" s="2" t="n">
        <v>1859.09235526514</v>
      </c>
      <c r="G574" s="3" t="n">
        <f aca="false">E574/F574</f>
        <v>1</v>
      </c>
      <c r="L574" s="0" t="str">
        <f aca="false">IF(E574&gt;F574, "Y", "")</f>
        <v/>
      </c>
      <c r="N574" s="0" t="str">
        <f aca="false">IF(G574=1, "", G574)</f>
        <v/>
      </c>
      <c r="O574" s="0" t="str">
        <f aca="false">IF(N574="","",CONCATENATE(C574,"-",B574,"-",A574))</f>
        <v/>
      </c>
    </row>
    <row r="575" customFormat="false" ht="13.8" hidden="false" customHeight="false" outlineLevel="0" collapsed="false">
      <c r="A575" s="0" t="n">
        <v>2020</v>
      </c>
      <c r="B575" s="0" t="n">
        <v>7</v>
      </c>
      <c r="C575" s="0" t="n">
        <v>29</v>
      </c>
      <c r="D575" s="2" t="n">
        <v>0.588700560998404</v>
      </c>
      <c r="E575" s="2" t="n">
        <v>2231.4505770753</v>
      </c>
      <c r="F575" s="2" t="n">
        <v>2231.4505770753</v>
      </c>
      <c r="G575" s="3" t="n">
        <f aca="false">E575/F575</f>
        <v>1</v>
      </c>
      <c r="L575" s="0" t="str">
        <f aca="false">IF(E575&gt;F575, "Y", "")</f>
        <v/>
      </c>
      <c r="N575" s="0" t="str">
        <f aca="false">IF(G575=1, "", G575)</f>
        <v/>
      </c>
      <c r="O575" s="0" t="str">
        <f aca="false">IF(N575="","",CONCATENATE(C575,"-",B575,"-",A575))</f>
        <v/>
      </c>
    </row>
    <row r="576" customFormat="false" ht="13.8" hidden="false" customHeight="false" outlineLevel="0" collapsed="false">
      <c r="A576" s="0" t="n">
        <v>2020</v>
      </c>
      <c r="B576" s="0" t="n">
        <v>7</v>
      </c>
      <c r="C576" s="0" t="n">
        <v>30</v>
      </c>
      <c r="D576" s="2" t="n">
        <v>0.648737119976431</v>
      </c>
      <c r="E576" s="2" t="n">
        <v>2490.74703656857</v>
      </c>
      <c r="F576" s="2" t="n">
        <v>2490.74703656857</v>
      </c>
      <c r="G576" s="3" t="n">
        <f aca="false">E576/F576</f>
        <v>1</v>
      </c>
      <c r="L576" s="0" t="str">
        <f aca="false">IF(E576&gt;F576, "Y", "")</f>
        <v/>
      </c>
      <c r="N576" s="0" t="str">
        <f aca="false">IF(G576=1, "", G576)</f>
        <v/>
      </c>
      <c r="O576" s="0" t="str">
        <f aca="false">IF(N576="","",CONCATENATE(C576,"-",B576,"-",A576))</f>
        <v/>
      </c>
    </row>
    <row r="577" customFormat="false" ht="13.8" hidden="false" customHeight="false" outlineLevel="0" collapsed="false">
      <c r="A577" s="0" t="n">
        <v>2020</v>
      </c>
      <c r="B577" s="0" t="n">
        <v>7</v>
      </c>
      <c r="C577" s="0" t="n">
        <v>31</v>
      </c>
      <c r="D577" s="2" t="n">
        <v>0.576867741998285</v>
      </c>
      <c r="E577" s="2" t="n">
        <v>2474.47329778256</v>
      </c>
      <c r="F577" s="2" t="n">
        <v>2474.47329778256</v>
      </c>
      <c r="G577" s="3" t="n">
        <f aca="false">E577/F577</f>
        <v>1</v>
      </c>
      <c r="L577" s="0" t="str">
        <f aca="false">IF(E577&gt;F577, "Y", "")</f>
        <v/>
      </c>
      <c r="N577" s="0" t="str">
        <f aca="false">IF(G577=1, "", G577)</f>
        <v/>
      </c>
      <c r="O577" s="0" t="str">
        <f aca="false">IF(N577="","",CONCATENATE(C577,"-",B577,"-",A577))</f>
        <v/>
      </c>
    </row>
    <row r="578" customFormat="false" ht="13.8" hidden="false" customHeight="false" outlineLevel="0" collapsed="false">
      <c r="A578" s="0" t="n">
        <v>2020</v>
      </c>
      <c r="B578" s="0" t="n">
        <v>8</v>
      </c>
      <c r="C578" s="0" t="n">
        <v>1</v>
      </c>
      <c r="D578" s="2" t="n">
        <v>0.583316172997002</v>
      </c>
      <c r="E578" s="2" t="n">
        <v>2301.51864391784</v>
      </c>
      <c r="F578" s="2" t="n">
        <v>2301.51864391784</v>
      </c>
      <c r="G578" s="3" t="n">
        <f aca="false">E578/F578</f>
        <v>1</v>
      </c>
      <c r="L578" s="0" t="str">
        <f aca="false">IF(E578&gt;F578, "Y", "")</f>
        <v/>
      </c>
      <c r="N578" s="0" t="str">
        <f aca="false">IF(G578=1, "", G578)</f>
        <v/>
      </c>
      <c r="O578" s="0" t="str">
        <f aca="false">IF(N578="","",CONCATENATE(C578,"-",B578,"-",A578))</f>
        <v/>
      </c>
    </row>
    <row r="579" customFormat="false" ht="13.8" hidden="false" customHeight="false" outlineLevel="0" collapsed="false">
      <c r="A579" s="0" t="n">
        <v>2020</v>
      </c>
      <c r="B579" s="0" t="n">
        <v>8</v>
      </c>
      <c r="C579" s="0" t="n">
        <v>2</v>
      </c>
      <c r="D579" s="2" t="n">
        <v>0.604863348999061</v>
      </c>
      <c r="E579" s="2" t="n">
        <v>2591.06682560069</v>
      </c>
      <c r="F579" s="2" t="n">
        <v>2591.06682560069</v>
      </c>
      <c r="G579" s="3" t="n">
        <f aca="false">E579/F579</f>
        <v>1</v>
      </c>
      <c r="L579" s="0" t="str">
        <f aca="false">IF(E579&gt;F579, "Y", "")</f>
        <v/>
      </c>
      <c r="N579" s="0" t="str">
        <f aca="false">IF(G579=1, "", G579)</f>
        <v/>
      </c>
      <c r="O579" s="0" t="str">
        <f aca="false">IF(N579="","",CONCATENATE(C579,"-",B579,"-",A579))</f>
        <v/>
      </c>
    </row>
    <row r="580" customFormat="false" ht="13.8" hidden="false" customHeight="false" outlineLevel="0" collapsed="false">
      <c r="A580" s="0" t="n">
        <v>2020</v>
      </c>
      <c r="B580" s="0" t="n">
        <v>8</v>
      </c>
      <c r="C580" s="0" t="n">
        <v>3</v>
      </c>
      <c r="D580" s="2" t="n">
        <v>0.575394487997983</v>
      </c>
      <c r="E580" s="2" t="n">
        <v>2151.98446563009</v>
      </c>
      <c r="F580" s="2" t="n">
        <v>2151.98446563009</v>
      </c>
      <c r="G580" s="3" t="n">
        <f aca="false">E580/F580</f>
        <v>1</v>
      </c>
      <c r="L580" s="0" t="str">
        <f aca="false">IF(E580&gt;F580, "Y", "")</f>
        <v/>
      </c>
      <c r="N580" s="0" t="str">
        <f aca="false">IF(G580=1, "", G580)</f>
        <v/>
      </c>
      <c r="O580" s="0" t="str">
        <f aca="false">IF(N580="","",CONCATENATE(C580,"-",B580,"-",A580))</f>
        <v/>
      </c>
    </row>
    <row r="581" customFormat="false" ht="13.8" hidden="false" customHeight="false" outlineLevel="0" collapsed="false">
      <c r="A581" s="0" t="n">
        <v>2020</v>
      </c>
      <c r="B581" s="0" t="n">
        <v>8</v>
      </c>
      <c r="C581" s="0" t="n">
        <v>4</v>
      </c>
      <c r="D581" s="2" t="n">
        <v>0.614357578975614</v>
      </c>
      <c r="E581" s="2" t="n">
        <v>2289.8760195548</v>
      </c>
      <c r="F581" s="2" t="n">
        <v>2289.8760195548</v>
      </c>
      <c r="G581" s="3" t="n">
        <f aca="false">E581/F581</f>
        <v>1</v>
      </c>
      <c r="L581" s="0" t="str">
        <f aca="false">IF(E581&gt;F581, "Y", "")</f>
        <v/>
      </c>
      <c r="N581" s="0" t="str">
        <f aca="false">IF(G581=1, "", G581)</f>
        <v/>
      </c>
      <c r="O581" s="0" t="str">
        <f aca="false">IF(N581="","",CONCATENATE(C581,"-",B581,"-",A581))</f>
        <v/>
      </c>
    </row>
    <row r="582" customFormat="false" ht="13.8" hidden="false" customHeight="false" outlineLevel="0" collapsed="false">
      <c r="A582" s="0" t="n">
        <v>2020</v>
      </c>
      <c r="B582" s="0" t="n">
        <v>8</v>
      </c>
      <c r="C582" s="0" t="n">
        <v>5</v>
      </c>
      <c r="D582" s="2" t="n">
        <v>0.60527493301197</v>
      </c>
      <c r="E582" s="2" t="n">
        <v>2908.24167612457</v>
      </c>
      <c r="F582" s="2" t="n">
        <v>2908.24167612457</v>
      </c>
      <c r="G582" s="3" t="n">
        <f aca="false">E582/F582</f>
        <v>1</v>
      </c>
      <c r="L582" s="0" t="str">
        <f aca="false">IF(E582&gt;F582, "Y", "")</f>
        <v/>
      </c>
      <c r="N582" s="0" t="str">
        <f aca="false">IF(G582=1, "", G582)</f>
        <v/>
      </c>
      <c r="O582" s="0" t="str">
        <f aca="false">IF(N582="","",CONCATENATE(C582,"-",B582,"-",A582))</f>
        <v/>
      </c>
    </row>
    <row r="583" customFormat="false" ht="13.8" hidden="false" customHeight="false" outlineLevel="0" collapsed="false">
      <c r="A583" s="0" t="n">
        <v>2020</v>
      </c>
      <c r="B583" s="0" t="n">
        <v>8</v>
      </c>
      <c r="C583" s="0" t="n">
        <v>6</v>
      </c>
      <c r="D583" s="2" t="n">
        <v>0.573023814999033</v>
      </c>
      <c r="E583" s="2" t="n">
        <v>1977.85205516892</v>
      </c>
      <c r="F583" s="2" t="n">
        <v>1977.85205516892</v>
      </c>
      <c r="G583" s="3" t="n">
        <f aca="false">E583/F583</f>
        <v>1</v>
      </c>
      <c r="L583" s="0" t="str">
        <f aca="false">IF(E583&gt;F583, "Y", "")</f>
        <v/>
      </c>
      <c r="N583" s="0" t="str">
        <f aca="false">IF(G583=1, "", G583)</f>
        <v/>
      </c>
      <c r="O583" s="0" t="str">
        <f aca="false">IF(N583="","",CONCATENATE(C583,"-",B583,"-",A583))</f>
        <v/>
      </c>
    </row>
    <row r="584" customFormat="false" ht="13.8" hidden="false" customHeight="false" outlineLevel="0" collapsed="false">
      <c r="A584" s="0" t="n">
        <v>2020</v>
      </c>
      <c r="B584" s="0" t="n">
        <v>8</v>
      </c>
      <c r="C584" s="0" t="n">
        <v>7</v>
      </c>
      <c r="D584" s="2" t="n">
        <v>0.603067301999545</v>
      </c>
      <c r="E584" s="2" t="n">
        <v>3034.30425124175</v>
      </c>
      <c r="F584" s="2" t="n">
        <v>3034.30425124175</v>
      </c>
      <c r="G584" s="3" t="n">
        <f aca="false">E584/F584</f>
        <v>1</v>
      </c>
      <c r="L584" s="0" t="str">
        <f aca="false">IF(E584&gt;F584, "Y", "")</f>
        <v/>
      </c>
      <c r="N584" s="0" t="str">
        <f aca="false">IF(G584=1, "", G584)</f>
        <v/>
      </c>
      <c r="O584" s="0" t="str">
        <f aca="false">IF(N584="","",CONCATENATE(C584,"-",B584,"-",A584))</f>
        <v/>
      </c>
    </row>
    <row r="585" customFormat="false" ht="13.8" hidden="false" customHeight="false" outlineLevel="0" collapsed="false">
      <c r="A585" s="0" t="n">
        <v>2020</v>
      </c>
      <c r="B585" s="0" t="n">
        <v>8</v>
      </c>
      <c r="C585" s="0" t="n">
        <v>8</v>
      </c>
      <c r="D585" s="2" t="n">
        <v>0.579940790019464</v>
      </c>
      <c r="E585" s="2" t="n">
        <v>2170.04523955924</v>
      </c>
      <c r="F585" s="2" t="n">
        <v>2170.04523955924</v>
      </c>
      <c r="G585" s="3" t="n">
        <f aca="false">E585/F585</f>
        <v>1</v>
      </c>
      <c r="L585" s="0" t="str">
        <f aca="false">IF(E585&gt;F585, "Y", "")</f>
        <v/>
      </c>
      <c r="N585" s="0" t="str">
        <f aca="false">IF(G585=1, "", G585)</f>
        <v/>
      </c>
      <c r="O585" s="0" t="str">
        <f aca="false">IF(N585="","",CONCATENATE(C585,"-",B585,"-",A585))</f>
        <v/>
      </c>
    </row>
    <row r="586" customFormat="false" ht="13.8" hidden="false" customHeight="false" outlineLevel="0" collapsed="false">
      <c r="A586" s="0" t="n">
        <v>2020</v>
      </c>
      <c r="B586" s="0" t="n">
        <v>8</v>
      </c>
      <c r="C586" s="0" t="n">
        <v>9</v>
      </c>
      <c r="D586" s="2" t="n">
        <v>0.575918279995676</v>
      </c>
      <c r="E586" s="2" t="n">
        <v>2434.50809912764</v>
      </c>
      <c r="F586" s="2" t="n">
        <v>2434.50809912764</v>
      </c>
      <c r="G586" s="3" t="n">
        <f aca="false">E586/F586</f>
        <v>1</v>
      </c>
      <c r="L586" s="0" t="str">
        <f aca="false">IF(E586&gt;F586, "Y", "")</f>
        <v/>
      </c>
      <c r="N586" s="0" t="str">
        <f aca="false">IF(G586=1, "", G586)</f>
        <v/>
      </c>
      <c r="O586" s="0" t="str">
        <f aca="false">IF(N586="","",CONCATENATE(C586,"-",B586,"-",A586))</f>
        <v/>
      </c>
    </row>
    <row r="587" customFormat="false" ht="13.8" hidden="false" customHeight="false" outlineLevel="0" collapsed="false">
      <c r="A587" s="0" t="n">
        <v>2020</v>
      </c>
      <c r="B587" s="0" t="n">
        <v>8</v>
      </c>
      <c r="C587" s="0" t="n">
        <v>10</v>
      </c>
      <c r="D587" s="2" t="n">
        <v>0.592058776004706</v>
      </c>
      <c r="E587" s="2" t="n">
        <v>1742.12504871734</v>
      </c>
      <c r="F587" s="2" t="n">
        <v>1742.12504871734</v>
      </c>
      <c r="G587" s="3" t="n">
        <f aca="false">E587/F587</f>
        <v>1</v>
      </c>
      <c r="L587" s="0" t="str">
        <f aca="false">IF(E587&gt;F587, "Y", "")</f>
        <v/>
      </c>
      <c r="N587" s="0" t="str">
        <f aca="false">IF(G587=1, "", G587)</f>
        <v/>
      </c>
      <c r="O587" s="0" t="str">
        <f aca="false">IF(N587="","",CONCATENATE(C587,"-",B587,"-",A587))</f>
        <v/>
      </c>
    </row>
    <row r="588" customFormat="false" ht="13.8" hidden="false" customHeight="false" outlineLevel="0" collapsed="false">
      <c r="A588" s="0" t="n">
        <v>2020</v>
      </c>
      <c r="B588" s="0" t="n">
        <v>8</v>
      </c>
      <c r="C588" s="0" t="n">
        <v>11</v>
      </c>
      <c r="D588" s="2" t="n">
        <v>0.581434417981654</v>
      </c>
      <c r="E588" s="2" t="n">
        <v>2262.97898222609</v>
      </c>
      <c r="F588" s="2" t="n">
        <v>2262.97898222609</v>
      </c>
      <c r="G588" s="3" t="n">
        <f aca="false">E588/F588</f>
        <v>1</v>
      </c>
      <c r="L588" s="0" t="str">
        <f aca="false">IF(E588&gt;F588, "Y", "")</f>
        <v/>
      </c>
      <c r="N588" s="0" t="str">
        <f aca="false">IF(G588=1, "", G588)</f>
        <v/>
      </c>
      <c r="O588" s="0" t="str">
        <f aca="false">IF(N588="","",CONCATENATE(C588,"-",B588,"-",A588))</f>
        <v/>
      </c>
    </row>
    <row r="589" customFormat="false" ht="13.8" hidden="false" customHeight="false" outlineLevel="0" collapsed="false">
      <c r="A589" s="0" t="n">
        <v>2020</v>
      </c>
      <c r="B589" s="0" t="n">
        <v>8</v>
      </c>
      <c r="C589" s="0" t="n">
        <v>12</v>
      </c>
      <c r="D589" s="2" t="n">
        <v>0.595330532989465</v>
      </c>
      <c r="E589" s="2" t="n">
        <v>1827.41675586521</v>
      </c>
      <c r="F589" s="2" t="n">
        <v>1827.41675586521</v>
      </c>
      <c r="G589" s="3" t="n">
        <f aca="false">E589/F589</f>
        <v>1</v>
      </c>
      <c r="L589" s="0" t="str">
        <f aca="false">IF(E589&gt;F589, "Y", "")</f>
        <v/>
      </c>
      <c r="N589" s="0" t="str">
        <f aca="false">IF(G589=1, "", G589)</f>
        <v/>
      </c>
      <c r="O589" s="0" t="str">
        <f aca="false">IF(N589="","",CONCATENATE(C589,"-",B589,"-",A589))</f>
        <v/>
      </c>
    </row>
    <row r="590" customFormat="false" ht="13.8" hidden="false" customHeight="false" outlineLevel="0" collapsed="false">
      <c r="A590" s="0" t="n">
        <v>2020</v>
      </c>
      <c r="B590" s="0" t="n">
        <v>8</v>
      </c>
      <c r="C590" s="0" t="n">
        <v>13</v>
      </c>
      <c r="D590" s="2" t="n">
        <v>0.62009650899563</v>
      </c>
      <c r="E590" s="2" t="n">
        <v>2094.54139289631</v>
      </c>
      <c r="F590" s="2" t="n">
        <v>2094.54139289631</v>
      </c>
      <c r="G590" s="3" t="n">
        <f aca="false">E590/F590</f>
        <v>1</v>
      </c>
      <c r="L590" s="0" t="str">
        <f aca="false">IF(E590&gt;F590, "Y", "")</f>
        <v/>
      </c>
      <c r="N590" s="0" t="str">
        <f aca="false">IF(G590=1, "", G590)</f>
        <v/>
      </c>
      <c r="O590" s="0" t="str">
        <f aca="false">IF(N590="","",CONCATENATE(C590,"-",B590,"-",A590))</f>
        <v/>
      </c>
    </row>
    <row r="591" customFormat="false" ht="13.8" hidden="false" customHeight="false" outlineLevel="0" collapsed="false">
      <c r="A591" s="0" t="n">
        <v>2020</v>
      </c>
      <c r="B591" s="0" t="n">
        <v>8</v>
      </c>
      <c r="C591" s="0" t="n">
        <v>14</v>
      </c>
      <c r="D591" s="2" t="n">
        <v>0.588071100006346</v>
      </c>
      <c r="E591" s="2" t="n">
        <v>2132.12088011558</v>
      </c>
      <c r="F591" s="2" t="n">
        <v>2132.12088011558</v>
      </c>
      <c r="G591" s="3" t="n">
        <f aca="false">E591/F591</f>
        <v>1</v>
      </c>
      <c r="L591" s="0" t="str">
        <f aca="false">IF(E591&gt;F591, "Y", "")</f>
        <v/>
      </c>
      <c r="N591" s="0" t="str">
        <f aca="false">IF(G591=1, "", G591)</f>
        <v/>
      </c>
      <c r="O591" s="0" t="str">
        <f aca="false">IF(N591="","",CONCATENATE(C591,"-",B591,"-",A591))</f>
        <v/>
      </c>
    </row>
    <row r="592" customFormat="false" ht="13.8" hidden="false" customHeight="false" outlineLevel="0" collapsed="false">
      <c r="A592" s="0" t="n">
        <v>2020</v>
      </c>
      <c r="B592" s="0" t="n">
        <v>8</v>
      </c>
      <c r="C592" s="0" t="n">
        <v>15</v>
      </c>
      <c r="D592" s="2" t="n">
        <v>0.573113939986797</v>
      </c>
      <c r="E592" s="2" t="n">
        <v>1706.72286398828</v>
      </c>
      <c r="F592" s="2" t="n">
        <v>1706.72286398828</v>
      </c>
      <c r="G592" s="3" t="n">
        <f aca="false">E592/F592</f>
        <v>1</v>
      </c>
      <c r="L592" s="0" t="str">
        <f aca="false">IF(E592&gt;F592, "Y", "")</f>
        <v/>
      </c>
      <c r="N592" s="0" t="str">
        <f aca="false">IF(G592=1, "", G592)</f>
        <v/>
      </c>
      <c r="O592" s="0" t="str">
        <f aca="false">IF(N592="","",CONCATENATE(C592,"-",B592,"-",A592))</f>
        <v/>
      </c>
    </row>
    <row r="593" customFormat="false" ht="13.8" hidden="false" customHeight="false" outlineLevel="0" collapsed="false">
      <c r="A593" s="0" t="n">
        <v>2020</v>
      </c>
      <c r="B593" s="0" t="n">
        <v>8</v>
      </c>
      <c r="C593" s="0" t="n">
        <v>16</v>
      </c>
      <c r="D593" s="2" t="n">
        <v>0.576081612991402</v>
      </c>
      <c r="E593" s="2" t="n">
        <v>1927.6622660817</v>
      </c>
      <c r="F593" s="2" t="n">
        <v>1927.6622660817</v>
      </c>
      <c r="G593" s="3" t="n">
        <f aca="false">E593/F593</f>
        <v>1</v>
      </c>
      <c r="L593" s="0" t="str">
        <f aca="false">IF(E593&gt;F593, "Y", "")</f>
        <v/>
      </c>
      <c r="N593" s="0" t="str">
        <f aca="false">IF(G593=1, "", G593)</f>
        <v/>
      </c>
      <c r="O593" s="0" t="str">
        <f aca="false">IF(N593="","",CONCATENATE(C593,"-",B593,"-",A593))</f>
        <v/>
      </c>
    </row>
    <row r="594" customFormat="false" ht="13.8" hidden="false" customHeight="false" outlineLevel="0" collapsed="false">
      <c r="A594" s="0" t="n">
        <v>2020</v>
      </c>
      <c r="B594" s="0" t="n">
        <v>8</v>
      </c>
      <c r="C594" s="0" t="n">
        <v>17</v>
      </c>
      <c r="D594" s="2" t="n">
        <v>0.575076735985931</v>
      </c>
      <c r="E594" s="2" t="n">
        <v>2136.43703008786</v>
      </c>
      <c r="F594" s="2" t="n">
        <v>2136.43703008786</v>
      </c>
      <c r="G594" s="3" t="n">
        <f aca="false">E594/F594</f>
        <v>1</v>
      </c>
      <c r="L594" s="0" t="str">
        <f aca="false">IF(E594&gt;F594, "Y", "")</f>
        <v/>
      </c>
      <c r="N594" s="0" t="str">
        <f aca="false">IF(G594=1, "", G594)</f>
        <v/>
      </c>
      <c r="O594" s="0" t="str">
        <f aca="false">IF(N594="","",CONCATENATE(C594,"-",B594,"-",A594))</f>
        <v/>
      </c>
    </row>
    <row r="595" customFormat="false" ht="13.8" hidden="false" customHeight="false" outlineLevel="0" collapsed="false">
      <c r="A595" s="0" t="n">
        <v>2020</v>
      </c>
      <c r="B595" s="0" t="n">
        <v>8</v>
      </c>
      <c r="C595" s="0" t="n">
        <v>18</v>
      </c>
      <c r="D595" s="2" t="n">
        <v>0.621559095015982</v>
      </c>
      <c r="E595" s="2" t="n">
        <v>2291.0673749031</v>
      </c>
      <c r="F595" s="2" t="n">
        <v>2291.0673749031</v>
      </c>
      <c r="G595" s="3" t="n">
        <f aca="false">E595/F595</f>
        <v>1</v>
      </c>
      <c r="L595" s="0" t="str">
        <f aca="false">IF(E595&gt;F595, "Y", "")</f>
        <v/>
      </c>
      <c r="N595" s="0" t="str">
        <f aca="false">IF(G595=1, "", G595)</f>
        <v/>
      </c>
      <c r="O595" s="0" t="str">
        <f aca="false">IF(N595="","",CONCATENATE(C595,"-",B595,"-",A595))</f>
        <v/>
      </c>
    </row>
    <row r="596" customFormat="false" ht="13.8" hidden="false" customHeight="false" outlineLevel="0" collapsed="false">
      <c r="A596" s="0" t="n">
        <v>2020</v>
      </c>
      <c r="B596" s="0" t="n">
        <v>8</v>
      </c>
      <c r="C596" s="0" t="n">
        <v>19</v>
      </c>
      <c r="D596" s="2" t="n">
        <v>0.618416587996762</v>
      </c>
      <c r="E596" s="2" t="n">
        <v>1989.85508453263</v>
      </c>
      <c r="F596" s="2" t="n">
        <v>1989.85508453263</v>
      </c>
      <c r="G596" s="3" t="n">
        <f aca="false">E596/F596</f>
        <v>1</v>
      </c>
      <c r="L596" s="0" t="str">
        <f aca="false">IF(E596&gt;F596, "Y", "")</f>
        <v/>
      </c>
      <c r="N596" s="0" t="str">
        <f aca="false">IF(G596=1, "", G596)</f>
        <v/>
      </c>
      <c r="O596" s="0" t="str">
        <f aca="false">IF(N596="","",CONCATENATE(C596,"-",B596,"-",A596))</f>
        <v/>
      </c>
    </row>
    <row r="597" customFormat="false" ht="13.8" hidden="false" customHeight="false" outlineLevel="0" collapsed="false">
      <c r="A597" s="0" t="n">
        <v>2020</v>
      </c>
      <c r="B597" s="0" t="n">
        <v>8</v>
      </c>
      <c r="C597" s="0" t="n">
        <v>20</v>
      </c>
      <c r="D597" s="2" t="n">
        <v>0.643608771992149</v>
      </c>
      <c r="E597" s="2" t="n">
        <v>1828.8956621388</v>
      </c>
      <c r="F597" s="2" t="n">
        <v>1828.8956621388</v>
      </c>
      <c r="G597" s="3" t="n">
        <f aca="false">E597/F597</f>
        <v>1</v>
      </c>
      <c r="L597" s="0" t="str">
        <f aca="false">IF(E597&gt;F597, "Y", "")</f>
        <v/>
      </c>
      <c r="N597" s="0" t="str">
        <f aca="false">IF(G597=1, "", G597)</f>
        <v/>
      </c>
      <c r="O597" s="0" t="str">
        <f aca="false">IF(N597="","",CONCATENATE(C597,"-",B597,"-",A597))</f>
        <v/>
      </c>
    </row>
    <row r="598" customFormat="false" ht="13.8" hidden="false" customHeight="false" outlineLevel="0" collapsed="false">
      <c r="A598" s="0" t="n">
        <v>2020</v>
      </c>
      <c r="B598" s="0" t="n">
        <v>8</v>
      </c>
      <c r="C598" s="0" t="n">
        <v>21</v>
      </c>
      <c r="D598" s="2" t="n">
        <v>0.58144966699183</v>
      </c>
      <c r="E598" s="2" t="n">
        <v>2925.23140043744</v>
      </c>
      <c r="F598" s="2" t="n">
        <v>2925.23140043744</v>
      </c>
      <c r="G598" s="3" t="n">
        <f aca="false">E598/F598</f>
        <v>1</v>
      </c>
      <c r="L598" s="0" t="str">
        <f aca="false">IF(E598&gt;F598, "Y", "")</f>
        <v/>
      </c>
      <c r="N598" s="0" t="str">
        <f aca="false">IF(G598=1, "", G598)</f>
        <v/>
      </c>
      <c r="O598" s="0" t="str">
        <f aca="false">IF(N598="","",CONCATENATE(C598,"-",B598,"-",A598))</f>
        <v/>
      </c>
    </row>
    <row r="599" customFormat="false" ht="13.8" hidden="false" customHeight="false" outlineLevel="0" collapsed="false">
      <c r="A599" s="0" t="n">
        <v>2020</v>
      </c>
      <c r="B599" s="0" t="n">
        <v>8</v>
      </c>
      <c r="C599" s="0" t="n">
        <v>22</v>
      </c>
      <c r="D599" s="2" t="n">
        <v>0.628404402988963</v>
      </c>
      <c r="E599" s="2" t="n">
        <v>1470.40647941825</v>
      </c>
      <c r="F599" s="2" t="n">
        <v>1470.40647941825</v>
      </c>
      <c r="G599" s="3" t="n">
        <f aca="false">E599/F599</f>
        <v>1</v>
      </c>
      <c r="L599" s="0" t="str">
        <f aca="false">IF(E599&gt;F599, "Y", "")</f>
        <v/>
      </c>
      <c r="N599" s="0" t="str">
        <f aca="false">IF(G599=1, "", G599)</f>
        <v/>
      </c>
      <c r="O599" s="0" t="str">
        <f aca="false">IF(N599="","",CONCATENATE(C599,"-",B599,"-",A599))</f>
        <v/>
      </c>
    </row>
    <row r="600" customFormat="false" ht="13.8" hidden="false" customHeight="false" outlineLevel="0" collapsed="false">
      <c r="A600" s="0" t="n">
        <v>2020</v>
      </c>
      <c r="B600" s="0" t="n">
        <v>8</v>
      </c>
      <c r="C600" s="0" t="n">
        <v>23</v>
      </c>
      <c r="D600" s="2" t="n">
        <v>0.580591331003234</v>
      </c>
      <c r="E600" s="2" t="n">
        <v>2026.96202322068</v>
      </c>
      <c r="F600" s="2" t="n">
        <v>2026.96202322068</v>
      </c>
      <c r="G600" s="3" t="n">
        <f aca="false">E600/F600</f>
        <v>1</v>
      </c>
      <c r="L600" s="0" t="str">
        <f aca="false">IF(E600&gt;F600, "Y", "")</f>
        <v/>
      </c>
      <c r="N600" s="0" t="str">
        <f aca="false">IF(G600=1, "", G600)</f>
        <v/>
      </c>
      <c r="O600" s="0" t="str">
        <f aca="false">IF(N600="","",CONCATENATE(C600,"-",B600,"-",A600))</f>
        <v/>
      </c>
    </row>
    <row r="601" customFormat="false" ht="13.8" hidden="false" customHeight="false" outlineLevel="0" collapsed="false">
      <c r="A601" s="0" t="n">
        <v>2020</v>
      </c>
      <c r="B601" s="0" t="n">
        <v>8</v>
      </c>
      <c r="C601" s="0" t="n">
        <v>24</v>
      </c>
      <c r="D601" s="2" t="n">
        <v>0.575514652009588</v>
      </c>
      <c r="E601" s="2" t="n">
        <v>2239.35119981796</v>
      </c>
      <c r="F601" s="2" t="n">
        <v>2239.35119981796</v>
      </c>
      <c r="G601" s="3" t="n">
        <f aca="false">E601/F601</f>
        <v>1</v>
      </c>
      <c r="L601" s="0" t="str">
        <f aca="false">IF(E601&gt;F601, "Y", "")</f>
        <v/>
      </c>
      <c r="N601" s="0" t="str">
        <f aca="false">IF(G601=1, "", G601)</f>
        <v/>
      </c>
      <c r="O601" s="0" t="str">
        <f aca="false">IF(N601="","",CONCATENATE(C601,"-",B601,"-",A601))</f>
        <v/>
      </c>
    </row>
    <row r="602" customFormat="false" ht="13.8" hidden="false" customHeight="false" outlineLevel="0" collapsed="false">
      <c r="A602" s="0" t="n">
        <v>2020</v>
      </c>
      <c r="B602" s="0" t="n">
        <v>8</v>
      </c>
      <c r="C602" s="0" t="n">
        <v>25</v>
      </c>
      <c r="D602" s="2" t="n">
        <v>0.618913379992591</v>
      </c>
      <c r="E602" s="2" t="n">
        <v>2013.20489229139</v>
      </c>
      <c r="F602" s="2" t="n">
        <v>2013.20489229139</v>
      </c>
      <c r="G602" s="3" t="n">
        <f aca="false">E602/F602</f>
        <v>1</v>
      </c>
      <c r="L602" s="0" t="str">
        <f aca="false">IF(E602&gt;F602, "Y", "")</f>
        <v/>
      </c>
      <c r="N602" s="0" t="str">
        <f aca="false">IF(G602=1, "", G602)</f>
        <v/>
      </c>
      <c r="O602" s="0" t="str">
        <f aca="false">IF(N602="","",CONCATENATE(C602,"-",B602,"-",A602))</f>
        <v/>
      </c>
    </row>
    <row r="603" customFormat="false" ht="13.8" hidden="false" customHeight="false" outlineLevel="0" collapsed="false">
      <c r="A603" s="0" t="n">
        <v>2020</v>
      </c>
      <c r="B603" s="0" t="n">
        <v>8</v>
      </c>
      <c r="C603" s="0" t="n">
        <v>26</v>
      </c>
      <c r="D603" s="2" t="n">
        <v>0.588212266011396</v>
      </c>
      <c r="E603" s="2" t="n">
        <v>1599.80938362328</v>
      </c>
      <c r="F603" s="2" t="n">
        <v>1599.80938362328</v>
      </c>
      <c r="G603" s="3" t="n">
        <f aca="false">E603/F603</f>
        <v>1</v>
      </c>
      <c r="L603" s="0" t="str">
        <f aca="false">IF(E603&gt;F603, "Y", "")</f>
        <v/>
      </c>
      <c r="N603" s="0" t="str">
        <f aca="false">IF(G603=1, "", G603)</f>
        <v/>
      </c>
      <c r="O603" s="0" t="str">
        <f aca="false">IF(N603="","",CONCATENATE(C603,"-",B603,"-",A603))</f>
        <v/>
      </c>
    </row>
    <row r="604" customFormat="false" ht="13.8" hidden="false" customHeight="false" outlineLevel="0" collapsed="false">
      <c r="A604" s="0" t="n">
        <v>2020</v>
      </c>
      <c r="B604" s="0" t="n">
        <v>8</v>
      </c>
      <c r="C604" s="0" t="n">
        <v>27</v>
      </c>
      <c r="D604" s="2" t="n">
        <v>0.574347107991343</v>
      </c>
      <c r="E604" s="2" t="n">
        <v>2338.22337506606</v>
      </c>
      <c r="F604" s="2" t="n">
        <v>2338.22337506606</v>
      </c>
      <c r="G604" s="3" t="n">
        <f aca="false">E604/F604</f>
        <v>1</v>
      </c>
      <c r="L604" s="0" t="str">
        <f aca="false">IF(E604&gt;F604, "Y", "")</f>
        <v/>
      </c>
      <c r="N604" s="0" t="str">
        <f aca="false">IF(G604=1, "", G604)</f>
        <v/>
      </c>
      <c r="O604" s="0" t="str">
        <f aca="false">IF(N604="","",CONCATENATE(C604,"-",B604,"-",A604))</f>
        <v/>
      </c>
    </row>
    <row r="605" customFormat="false" ht="13.8" hidden="false" customHeight="false" outlineLevel="0" collapsed="false">
      <c r="A605" s="0" t="n">
        <v>2020</v>
      </c>
      <c r="B605" s="0" t="n">
        <v>8</v>
      </c>
      <c r="C605" s="0" t="n">
        <v>28</v>
      </c>
      <c r="D605" s="2" t="n">
        <v>0.6244446010096</v>
      </c>
      <c r="E605" s="2" t="n">
        <v>1751.43123959456</v>
      </c>
      <c r="F605" s="2" t="n">
        <v>1751.43123959456</v>
      </c>
      <c r="G605" s="3" t="n">
        <f aca="false">E605/F605</f>
        <v>1</v>
      </c>
      <c r="L605" s="0" t="str">
        <f aca="false">IF(E605&gt;F605, "Y", "")</f>
        <v/>
      </c>
      <c r="N605" s="0" t="str">
        <f aca="false">IF(G605=1, "", G605)</f>
        <v/>
      </c>
      <c r="O605" s="0" t="str">
        <f aca="false">IF(N605="","",CONCATENATE(C605,"-",B605,"-",A605))</f>
        <v/>
      </c>
    </row>
    <row r="606" customFormat="false" ht="13.8" hidden="false" customHeight="false" outlineLevel="0" collapsed="false">
      <c r="A606" s="0" t="n">
        <v>2020</v>
      </c>
      <c r="B606" s="0" t="n">
        <v>8</v>
      </c>
      <c r="C606" s="0" t="n">
        <v>29</v>
      </c>
      <c r="D606" s="2" t="n">
        <v>0.610315816971706</v>
      </c>
      <c r="E606" s="2" t="n">
        <v>2004.24652608377</v>
      </c>
      <c r="F606" s="2" t="n">
        <v>2004.24652608377</v>
      </c>
      <c r="G606" s="3" t="n">
        <f aca="false">E606/F606</f>
        <v>1</v>
      </c>
      <c r="L606" s="0" t="str">
        <f aca="false">IF(E606&gt;F606, "Y", "")</f>
        <v/>
      </c>
      <c r="N606" s="0" t="str">
        <f aca="false">IF(G606=1, "", G606)</f>
        <v/>
      </c>
      <c r="O606" s="0" t="str">
        <f aca="false">IF(N606="","",CONCATENATE(C606,"-",B606,"-",A606))</f>
        <v/>
      </c>
    </row>
    <row r="607" customFormat="false" ht="13.8" hidden="false" customHeight="false" outlineLevel="0" collapsed="false">
      <c r="A607" s="0" t="n">
        <v>2020</v>
      </c>
      <c r="B607" s="0" t="n">
        <v>8</v>
      </c>
      <c r="C607" s="0" t="n">
        <v>30</v>
      </c>
      <c r="D607" s="2" t="n">
        <v>0.62008775700815</v>
      </c>
      <c r="E607" s="2" t="n">
        <v>2231.74964328946</v>
      </c>
      <c r="F607" s="2" t="n">
        <v>2231.74964328946</v>
      </c>
      <c r="G607" s="3" t="n">
        <f aca="false">E607/F607</f>
        <v>1</v>
      </c>
      <c r="L607" s="0" t="str">
        <f aca="false">IF(E607&gt;F607, "Y", "")</f>
        <v/>
      </c>
      <c r="N607" s="3" t="str">
        <f aca="false">IF(G607=1, "", G607)</f>
        <v/>
      </c>
      <c r="O607" s="0" t="str">
        <f aca="false">IF(N607="","",CONCATENATE(C607,"-",B607,"-",A607))</f>
        <v/>
      </c>
    </row>
    <row r="608" customFormat="false" ht="13.8" hidden="false" customHeight="false" outlineLevel="0" collapsed="false">
      <c r="A608" s="0" t="n">
        <v>2020</v>
      </c>
      <c r="B608" s="0" t="n">
        <v>8</v>
      </c>
      <c r="C608" s="0" t="n">
        <v>31</v>
      </c>
      <c r="D608" s="2" t="n">
        <v>0.574884692003252</v>
      </c>
      <c r="E608" s="2" t="n">
        <v>2406.82108653357</v>
      </c>
      <c r="F608" s="2" t="n">
        <v>2406.82108653357</v>
      </c>
      <c r="G608" s="3" t="n">
        <f aca="false">E608/F608</f>
        <v>1</v>
      </c>
      <c r="L608" s="0" t="str">
        <f aca="false">IF(E608&gt;F608, "Y", "")</f>
        <v/>
      </c>
      <c r="N608" s="0" t="str">
        <f aca="false">IF(G608=1, "", G608)</f>
        <v/>
      </c>
      <c r="O608" s="0" t="str">
        <f aca="false">IF(N608="","",CONCATENATE(C608,"-",B608,"-",A608))</f>
        <v/>
      </c>
    </row>
    <row r="609" customFormat="false" ht="13.8" hidden="false" customHeight="false" outlineLevel="0" collapsed="false">
      <c r="A609" s="0" t="n">
        <v>2020</v>
      </c>
      <c r="B609" s="0" t="n">
        <v>9</v>
      </c>
      <c r="C609" s="0" t="n">
        <v>1</v>
      </c>
      <c r="D609" s="2" t="n">
        <v>0.57395798098878</v>
      </c>
      <c r="E609" s="2" t="n">
        <v>2327.95760882311</v>
      </c>
      <c r="F609" s="2" t="n">
        <v>2327.95760882311</v>
      </c>
      <c r="G609" s="3" t="n">
        <f aca="false">E609/F609</f>
        <v>1</v>
      </c>
      <c r="L609" s="0" t="str">
        <f aca="false">IF(E609&gt;F609, "Y", "")</f>
        <v/>
      </c>
      <c r="N609" s="0" t="str">
        <f aca="false">IF(G609=1, "", G609)</f>
        <v/>
      </c>
      <c r="O609" s="0" t="str">
        <f aca="false">IF(N609="","",CONCATENATE(C609,"-",B609,"-",A609))</f>
        <v/>
      </c>
    </row>
    <row r="610" customFormat="false" ht="13.8" hidden="false" customHeight="false" outlineLevel="0" collapsed="false">
      <c r="A610" s="0" t="n">
        <v>2020</v>
      </c>
      <c r="B610" s="0" t="n">
        <v>9</v>
      </c>
      <c r="C610" s="0" t="n">
        <v>2</v>
      </c>
      <c r="D610" s="2" t="n">
        <v>0.596297326002969</v>
      </c>
      <c r="E610" s="2" t="n">
        <v>2171.15384410081</v>
      </c>
      <c r="F610" s="2" t="n">
        <v>2171.15384410081</v>
      </c>
      <c r="G610" s="3" t="n">
        <f aca="false">E610/F610</f>
        <v>1</v>
      </c>
      <c r="L610" s="0" t="str">
        <f aca="false">IF(E610&gt;F610, "Y", "")</f>
        <v/>
      </c>
      <c r="N610" s="3" t="str">
        <f aca="false">IF(G610=1, "", G610)</f>
        <v/>
      </c>
      <c r="O610" s="0" t="str">
        <f aca="false">IF(N610="","",CONCATENATE(C610,"-",B610,"-",A610))</f>
        <v/>
      </c>
    </row>
    <row r="611" customFormat="false" ht="13.8" hidden="false" customHeight="false" outlineLevel="0" collapsed="false">
      <c r="A611" s="0" t="n">
        <v>2020</v>
      </c>
      <c r="B611" s="0" t="n">
        <v>9</v>
      </c>
      <c r="C611" s="0" t="n">
        <v>3</v>
      </c>
      <c r="D611" s="2" t="n">
        <v>0.608557312021731</v>
      </c>
      <c r="E611" s="2" t="n">
        <v>1906.66205239482</v>
      </c>
      <c r="F611" s="2" t="n">
        <v>1906.66205239482</v>
      </c>
      <c r="G611" s="3" t="n">
        <f aca="false">E611/F611</f>
        <v>1</v>
      </c>
      <c r="L611" s="0" t="str">
        <f aca="false">IF(E611&gt;F611, "Y", "")</f>
        <v/>
      </c>
      <c r="N611" s="0" t="str">
        <f aca="false">IF(G611=1, "", G611)</f>
        <v/>
      </c>
      <c r="O611" s="0" t="str">
        <f aca="false">IF(N611="","",CONCATENATE(C611,"-",B611,"-",A611))</f>
        <v/>
      </c>
    </row>
    <row r="612" customFormat="false" ht="13.8" hidden="false" customHeight="false" outlineLevel="0" collapsed="false">
      <c r="A612" s="0" t="n">
        <v>2020</v>
      </c>
      <c r="B612" s="0" t="n">
        <v>9</v>
      </c>
      <c r="C612" s="0" t="n">
        <v>4</v>
      </c>
      <c r="D612" s="2" t="n">
        <v>0.614988203014946</v>
      </c>
      <c r="E612" s="2" t="n">
        <v>2423.65935148344</v>
      </c>
      <c r="F612" s="2" t="n">
        <v>2423.65935148344</v>
      </c>
      <c r="G612" s="3" t="n">
        <f aca="false">E612/F612</f>
        <v>1</v>
      </c>
      <c r="L612" s="0" t="str">
        <f aca="false">IF(E612&gt;F612, "Y", "")</f>
        <v/>
      </c>
      <c r="N612" s="0" t="str">
        <f aca="false">IF(G612=1, "", G612)</f>
        <v/>
      </c>
      <c r="O612" s="0" t="str">
        <f aca="false">IF(N612="","",CONCATENATE(C612,"-",B612,"-",A612))</f>
        <v/>
      </c>
    </row>
    <row r="613" customFormat="false" ht="13.8" hidden="false" customHeight="false" outlineLevel="0" collapsed="false">
      <c r="A613" s="0" t="n">
        <v>2020</v>
      </c>
      <c r="B613" s="0" t="n">
        <v>9</v>
      </c>
      <c r="C613" s="0" t="n">
        <v>5</v>
      </c>
      <c r="D613" s="2" t="n">
        <v>0.615480994980317</v>
      </c>
      <c r="E613" s="2" t="n">
        <v>1804.15213202826</v>
      </c>
      <c r="F613" s="2" t="n">
        <v>1804.15213202826</v>
      </c>
      <c r="G613" s="3" t="n">
        <f aca="false">E613/F613</f>
        <v>1</v>
      </c>
      <c r="L613" s="0" t="str">
        <f aca="false">IF(E613&gt;F613, "Y", "")</f>
        <v/>
      </c>
      <c r="N613" s="0" t="str">
        <f aca="false">IF(G613=1, "", G613)</f>
        <v/>
      </c>
      <c r="O613" s="0" t="str">
        <f aca="false">IF(N613="","",CONCATENATE(C613,"-",B613,"-",A613))</f>
        <v/>
      </c>
    </row>
    <row r="614" customFormat="false" ht="13.8" hidden="false" customHeight="false" outlineLevel="0" collapsed="false">
      <c r="A614" s="0" t="n">
        <v>2020</v>
      </c>
      <c r="B614" s="0" t="n">
        <v>9</v>
      </c>
      <c r="C614" s="0" t="n">
        <v>6</v>
      </c>
      <c r="D614" s="2" t="n">
        <v>0.610550776007585</v>
      </c>
      <c r="E614" s="2" t="n">
        <v>1613.41099121259</v>
      </c>
      <c r="F614" s="2" t="n">
        <v>1613.41099121259</v>
      </c>
      <c r="G614" s="3" t="n">
        <f aca="false">E614/F614</f>
        <v>1</v>
      </c>
      <c r="L614" s="0" t="str">
        <f aca="false">IF(E614&gt;F614, "Y", "")</f>
        <v/>
      </c>
      <c r="N614" s="0" t="str">
        <f aca="false">IF(G614=1, "", G614)</f>
        <v/>
      </c>
      <c r="O614" s="0" t="str">
        <f aca="false">IF(N614="","",CONCATENATE(C614,"-",B614,"-",A614))</f>
        <v/>
      </c>
    </row>
    <row r="615" customFormat="false" ht="13.8" hidden="false" customHeight="false" outlineLevel="0" collapsed="false">
      <c r="A615" s="0" t="n">
        <v>2020</v>
      </c>
      <c r="B615" s="0" t="n">
        <v>9</v>
      </c>
      <c r="C615" s="0" t="n">
        <v>7</v>
      </c>
      <c r="D615" s="2" t="n">
        <v>0.592048940015957</v>
      </c>
      <c r="E615" s="2" t="n">
        <v>2460.32196239081</v>
      </c>
      <c r="F615" s="2" t="n">
        <v>2460.32196239081</v>
      </c>
      <c r="G615" s="3" t="n">
        <f aca="false">E615/F615</f>
        <v>1</v>
      </c>
      <c r="L615" s="0" t="str">
        <f aca="false">IF(E615&gt;F615, "Y", "")</f>
        <v/>
      </c>
      <c r="N615" s="0" t="str">
        <f aca="false">IF(G615=1, "", G615)</f>
        <v/>
      </c>
      <c r="O615" s="0" t="str">
        <f aca="false">IF(N615="","",CONCATENATE(C615,"-",B615,"-",A615))</f>
        <v/>
      </c>
    </row>
    <row r="616" customFormat="false" ht="13.8" hidden="false" customHeight="false" outlineLevel="0" collapsed="false">
      <c r="A616" s="0" t="n">
        <v>2020</v>
      </c>
      <c r="B616" s="0" t="n">
        <v>9</v>
      </c>
      <c r="C616" s="0" t="n">
        <v>8</v>
      </c>
      <c r="D616" s="2" t="n">
        <v>0.607620810013032</v>
      </c>
      <c r="E616" s="2" t="n">
        <v>2099.10428143078</v>
      </c>
      <c r="F616" s="2" t="n">
        <v>2099.10428143078</v>
      </c>
      <c r="G616" s="3" t="n">
        <f aca="false">E616/F616</f>
        <v>1</v>
      </c>
      <c r="L616" s="0" t="str">
        <f aca="false">IF(E616&gt;F616, "Y", "")</f>
        <v/>
      </c>
      <c r="N616" s="0" t="str">
        <f aca="false">IF(G616=1, "", G616)</f>
        <v/>
      </c>
      <c r="O616" s="0" t="str">
        <f aca="false">IF(N616="","",CONCATENATE(C616,"-",B616,"-",A616))</f>
        <v/>
      </c>
    </row>
    <row r="617" customFormat="false" ht="13.8" hidden="false" customHeight="false" outlineLevel="0" collapsed="false">
      <c r="A617" s="0" t="n">
        <v>2020</v>
      </c>
      <c r="B617" s="0" t="n">
        <v>9</v>
      </c>
      <c r="C617" s="0" t="n">
        <v>9</v>
      </c>
      <c r="D617" s="2" t="n">
        <v>0.615681203984423</v>
      </c>
      <c r="E617" s="2" t="n">
        <v>2292.59242656811</v>
      </c>
      <c r="F617" s="2" t="n">
        <v>2292.59242656811</v>
      </c>
      <c r="G617" s="3" t="n">
        <f aca="false">E617/F617</f>
        <v>1</v>
      </c>
      <c r="L617" s="0" t="str">
        <f aca="false">IF(E617&gt;F617, "Y", "")</f>
        <v/>
      </c>
      <c r="N617" s="0" t="str">
        <f aca="false">IF(G617=1, "", G617)</f>
        <v/>
      </c>
      <c r="O617" s="0" t="str">
        <f aca="false">IF(N617="","",CONCATENATE(C617,"-",B617,"-",A617))</f>
        <v/>
      </c>
    </row>
    <row r="618" customFormat="false" ht="13.8" hidden="false" customHeight="false" outlineLevel="0" collapsed="false">
      <c r="A618" s="0" t="n">
        <v>2020</v>
      </c>
      <c r="B618" s="0" t="n">
        <v>9</v>
      </c>
      <c r="C618" s="0" t="n">
        <v>10</v>
      </c>
      <c r="D618" s="2" t="n">
        <v>0.585470132995397</v>
      </c>
      <c r="E618" s="2" t="n">
        <v>2379.81382293456</v>
      </c>
      <c r="F618" s="2" t="n">
        <v>2379.81382293456</v>
      </c>
      <c r="G618" s="3" t="n">
        <f aca="false">E618/F618</f>
        <v>1</v>
      </c>
      <c r="L618" s="0" t="str">
        <f aca="false">IF(E618&gt;F618, "Y", "")</f>
        <v/>
      </c>
      <c r="N618" s="0" t="str">
        <f aca="false">IF(G618=1, "", G618)</f>
        <v/>
      </c>
      <c r="O618" s="0" t="str">
        <f aca="false">IF(N618="","",CONCATENATE(C618,"-",B618,"-",A618))</f>
        <v/>
      </c>
    </row>
    <row r="619" customFormat="false" ht="13.8" hidden="false" customHeight="false" outlineLevel="0" collapsed="false">
      <c r="A619" s="0" t="n">
        <v>2020</v>
      </c>
      <c r="B619" s="0" t="n">
        <v>9</v>
      </c>
      <c r="C619" s="0" t="n">
        <v>11</v>
      </c>
      <c r="D619" s="2" t="n">
        <v>0.584532297012629</v>
      </c>
      <c r="E619" s="2" t="n">
        <v>2192.39904122184</v>
      </c>
      <c r="F619" s="2" t="n">
        <v>2192.39904122184</v>
      </c>
      <c r="G619" s="3" t="n">
        <f aca="false">E619/F619</f>
        <v>1</v>
      </c>
      <c r="L619" s="0" t="str">
        <f aca="false">IF(E619&gt;F619, "Y", "")</f>
        <v/>
      </c>
      <c r="N619" s="0" t="str">
        <f aca="false">IF(G619=1, "", G619)</f>
        <v/>
      </c>
      <c r="O619" s="0" t="str">
        <f aca="false">IF(N619="","",CONCATENATE(C619,"-",B619,"-",A619))</f>
        <v/>
      </c>
    </row>
    <row r="620" customFormat="false" ht="13.8" hidden="false" customHeight="false" outlineLevel="0" collapsed="false">
      <c r="A620" s="0" t="n">
        <v>2020</v>
      </c>
      <c r="B620" s="0" t="n">
        <v>9</v>
      </c>
      <c r="C620" s="0" t="n">
        <v>12</v>
      </c>
      <c r="D620" s="2" t="n">
        <v>0.613668324018363</v>
      </c>
      <c r="E620" s="2" t="n">
        <v>2336.31571130059</v>
      </c>
      <c r="F620" s="2" t="n">
        <v>2336.31571130059</v>
      </c>
      <c r="G620" s="3" t="n">
        <f aca="false">E620/F620</f>
        <v>1</v>
      </c>
      <c r="L620" s="0" t="str">
        <f aca="false">IF(E620&gt;F620, "Y", "")</f>
        <v/>
      </c>
      <c r="N620" s="0" t="str">
        <f aca="false">IF(G620=1, "", G620)</f>
        <v/>
      </c>
      <c r="O620" s="0" t="str">
        <f aca="false">IF(N620="","",CONCATENATE(C620,"-",B620,"-",A620))</f>
        <v/>
      </c>
    </row>
    <row r="621" customFormat="false" ht="13.8" hidden="false" customHeight="false" outlineLevel="0" collapsed="false">
      <c r="A621" s="0" t="n">
        <v>2020</v>
      </c>
      <c r="B621" s="0" t="n">
        <v>9</v>
      </c>
      <c r="C621" s="0" t="n">
        <v>13</v>
      </c>
      <c r="D621" s="2" t="n">
        <v>0.626619229005883</v>
      </c>
      <c r="E621" s="2" t="n">
        <v>2192.78378301397</v>
      </c>
      <c r="F621" s="2" t="n">
        <v>2192.78378301397</v>
      </c>
      <c r="G621" s="3" t="n">
        <f aca="false">E621/F621</f>
        <v>1</v>
      </c>
      <c r="L621" s="0" t="str">
        <f aca="false">IF(E621&gt;F621, "Y", "")</f>
        <v/>
      </c>
      <c r="N621" s="3" t="str">
        <f aca="false">IF(G621=1, "", G621)</f>
        <v/>
      </c>
      <c r="O621" s="0" t="str">
        <f aca="false">IF(N621="","",CONCATENATE(C621,"-",B621,"-",A621))</f>
        <v/>
      </c>
    </row>
    <row r="622" customFormat="false" ht="13.8" hidden="false" customHeight="false" outlineLevel="0" collapsed="false">
      <c r="A622" s="0" t="n">
        <v>2020</v>
      </c>
      <c r="B622" s="0" t="n">
        <v>9</v>
      </c>
      <c r="C622" s="0" t="n">
        <v>14</v>
      </c>
      <c r="D622" s="2" t="n">
        <v>0.596773116994882</v>
      </c>
      <c r="E622" s="2" t="n">
        <v>2540.92934795693</v>
      </c>
      <c r="F622" s="2" t="n">
        <v>2540.92934795693</v>
      </c>
      <c r="G622" s="3" t="n">
        <f aca="false">E622/F622</f>
        <v>1</v>
      </c>
      <c r="L622" s="0" t="str">
        <f aca="false">IF(E622&gt;F622, "Y", "")</f>
        <v/>
      </c>
      <c r="N622" s="0" t="str">
        <f aca="false">IF(G622=1, "", G622)</f>
        <v/>
      </c>
      <c r="O622" s="0" t="str">
        <f aca="false">IF(N622="","",CONCATENATE(C622,"-",B622,"-",A622))</f>
        <v/>
      </c>
    </row>
    <row r="623" customFormat="false" ht="13.8" hidden="false" customHeight="false" outlineLevel="0" collapsed="false">
      <c r="A623" s="0" t="n">
        <v>2020</v>
      </c>
      <c r="B623" s="0" t="n">
        <v>9</v>
      </c>
      <c r="C623" s="0" t="n">
        <v>15</v>
      </c>
      <c r="D623" s="2" t="n">
        <v>0.622297302994411</v>
      </c>
      <c r="E623" s="2" t="n">
        <v>2440.2258005596</v>
      </c>
      <c r="F623" s="2" t="n">
        <v>2440.2258005596</v>
      </c>
      <c r="G623" s="3" t="n">
        <f aca="false">E623/F623</f>
        <v>1</v>
      </c>
      <c r="L623" s="0" t="str">
        <f aca="false">IF(E623&gt;F623, "Y", "")</f>
        <v/>
      </c>
      <c r="N623" s="0" t="str">
        <f aca="false">IF(G623=1, "", G623)</f>
        <v/>
      </c>
      <c r="O623" s="0" t="str">
        <f aca="false">IF(N623="","",CONCATENATE(C623,"-",B623,"-",A623))</f>
        <v/>
      </c>
    </row>
    <row r="624" customFormat="false" ht="13.8" hidden="false" customHeight="false" outlineLevel="0" collapsed="false">
      <c r="A624" s="0" t="n">
        <v>2020</v>
      </c>
      <c r="B624" s="0" t="n">
        <v>9</v>
      </c>
      <c r="C624" s="0" t="n">
        <v>16</v>
      </c>
      <c r="D624" s="2" t="n">
        <v>0.624270931992214</v>
      </c>
      <c r="E624" s="2" t="n">
        <v>2668.35908960632</v>
      </c>
      <c r="F624" s="2" t="n">
        <v>2668.35908960632</v>
      </c>
      <c r="G624" s="3" t="n">
        <f aca="false">E624/F624</f>
        <v>1</v>
      </c>
      <c r="L624" s="0" t="str">
        <f aca="false">IF(E624&gt;F624, "Y", "")</f>
        <v/>
      </c>
      <c r="N624" s="0" t="str">
        <f aca="false">IF(G624=1, "", G624)</f>
        <v/>
      </c>
      <c r="O624" s="0" t="str">
        <f aca="false">IF(N624="","",CONCATENATE(C624,"-",B624,"-",A624))</f>
        <v/>
      </c>
    </row>
    <row r="625" customFormat="false" ht="13.8" hidden="false" customHeight="false" outlineLevel="0" collapsed="false">
      <c r="A625" s="0" t="n">
        <v>2020</v>
      </c>
      <c r="B625" s="0" t="n">
        <v>9</v>
      </c>
      <c r="C625" s="0" t="n">
        <v>17</v>
      </c>
      <c r="D625" s="2" t="n">
        <v>0.57860307401279</v>
      </c>
      <c r="E625" s="2" t="n">
        <v>1838.25711085942</v>
      </c>
      <c r="F625" s="2" t="n">
        <v>1838.25711085942</v>
      </c>
      <c r="G625" s="3" t="n">
        <f aca="false">E625/F625</f>
        <v>1</v>
      </c>
      <c r="L625" s="0" t="str">
        <f aca="false">IF(E625&gt;F625, "Y", "")</f>
        <v/>
      </c>
      <c r="N625" s="0" t="str">
        <f aca="false">IF(G625=1, "", G625)</f>
        <v/>
      </c>
      <c r="O625" s="0" t="str">
        <f aca="false">IF(N625="","",CONCATENATE(C625,"-",B625,"-",A625))</f>
        <v/>
      </c>
    </row>
    <row r="626" customFormat="false" ht="13.8" hidden="false" customHeight="false" outlineLevel="0" collapsed="false">
      <c r="A626" s="0" t="n">
        <v>2020</v>
      </c>
      <c r="B626" s="0" t="n">
        <v>9</v>
      </c>
      <c r="C626" s="0" t="n">
        <v>18</v>
      </c>
      <c r="D626" s="2" t="n">
        <v>0.589730642008362</v>
      </c>
      <c r="E626" s="2" t="n">
        <v>2512.19092688456</v>
      </c>
      <c r="F626" s="2" t="n">
        <v>2512.19092688456</v>
      </c>
      <c r="G626" s="3" t="n">
        <f aca="false">E626/F626</f>
        <v>1</v>
      </c>
      <c r="L626" s="0" t="str">
        <f aca="false">IF(E626&gt;F626, "Y", "")</f>
        <v/>
      </c>
      <c r="N626" s="0" t="str">
        <f aca="false">IF(G626=1, "", G626)</f>
        <v/>
      </c>
      <c r="O626" s="0" t="str">
        <f aca="false">IF(N626="","",CONCATENATE(C626,"-",B626,"-",A626))</f>
        <v/>
      </c>
    </row>
    <row r="627" customFormat="false" ht="13.8" hidden="false" customHeight="false" outlineLevel="0" collapsed="false">
      <c r="A627" s="0" t="n">
        <v>2020</v>
      </c>
      <c r="B627" s="0" t="n">
        <v>9</v>
      </c>
      <c r="C627" s="0" t="n">
        <v>19</v>
      </c>
      <c r="D627" s="2" t="n">
        <v>0.60452717699809</v>
      </c>
      <c r="E627" s="2" t="n">
        <v>2107.77335606743</v>
      </c>
      <c r="F627" s="2" t="n">
        <v>2107.77335606743</v>
      </c>
      <c r="G627" s="3" t="n">
        <f aca="false">E627/F627</f>
        <v>1</v>
      </c>
      <c r="L627" s="0" t="str">
        <f aca="false">IF(E627&gt;F627, "Y", "")</f>
        <v/>
      </c>
      <c r="N627" s="0" t="str">
        <f aca="false">IF(G627=1, "", G627)</f>
        <v/>
      </c>
      <c r="O627" s="0" t="str">
        <f aca="false">IF(N627="","",CONCATENATE(C627,"-",B627,"-",A627))</f>
        <v/>
      </c>
    </row>
    <row r="628" customFormat="false" ht="13.8" hidden="false" customHeight="false" outlineLevel="0" collapsed="false">
      <c r="A628" s="0" t="n">
        <v>2020</v>
      </c>
      <c r="B628" s="0" t="n">
        <v>9</v>
      </c>
      <c r="C628" s="0" t="n">
        <v>20</v>
      </c>
      <c r="D628" s="2" t="n">
        <v>0.577290738001466</v>
      </c>
      <c r="E628" s="2" t="n">
        <v>2511.57709726654</v>
      </c>
      <c r="F628" s="2" t="n">
        <v>2511.57709726654</v>
      </c>
      <c r="G628" s="3" t="n">
        <f aca="false">E628/F628</f>
        <v>1</v>
      </c>
      <c r="L628" s="0" t="str">
        <f aca="false">IF(E628&gt;F628, "Y", "")</f>
        <v/>
      </c>
      <c r="N628" s="0" t="str">
        <f aca="false">IF(G628=1, "", G628)</f>
        <v/>
      </c>
      <c r="O628" s="0" t="str">
        <f aca="false">IF(N628="","",CONCATENATE(C628,"-",B628,"-",A628))</f>
        <v/>
      </c>
    </row>
    <row r="629" customFormat="false" ht="13.8" hidden="false" customHeight="false" outlineLevel="0" collapsed="false">
      <c r="A629" s="0" t="n">
        <v>2020</v>
      </c>
      <c r="B629" s="0" t="n">
        <v>9</v>
      </c>
      <c r="C629" s="0" t="n">
        <v>21</v>
      </c>
      <c r="D629" s="2" t="n">
        <v>0.575253191025695</v>
      </c>
      <c r="E629" s="2" t="n">
        <v>2477.66307858286</v>
      </c>
      <c r="F629" s="2" t="n">
        <v>2477.66307858286</v>
      </c>
      <c r="G629" s="3" t="n">
        <f aca="false">E629/F629</f>
        <v>1</v>
      </c>
      <c r="L629" s="0" t="str">
        <f aca="false">IF(E629&gt;F629, "Y", "")</f>
        <v/>
      </c>
      <c r="N629" s="0" t="str">
        <f aca="false">IF(G629=1, "", G629)</f>
        <v/>
      </c>
      <c r="O629" s="0" t="str">
        <f aca="false">IF(N629="","",CONCATENATE(C629,"-",B629,"-",A629))</f>
        <v/>
      </c>
    </row>
    <row r="630" customFormat="false" ht="13.8" hidden="false" customHeight="false" outlineLevel="0" collapsed="false">
      <c r="A630" s="0" t="n">
        <v>2020</v>
      </c>
      <c r="B630" s="0" t="n">
        <v>9</v>
      </c>
      <c r="C630" s="0" t="n">
        <v>22</v>
      </c>
      <c r="D630" s="2" t="n">
        <v>0.576743151992559</v>
      </c>
      <c r="E630" s="2" t="n">
        <v>2356.44793896376</v>
      </c>
      <c r="F630" s="2" t="n">
        <v>2356.44793896376</v>
      </c>
      <c r="G630" s="3" t="n">
        <f aca="false">E630/F630</f>
        <v>1</v>
      </c>
      <c r="L630" s="0" t="str">
        <f aca="false">IF(E630&gt;F630, "Y", "")</f>
        <v/>
      </c>
      <c r="N630" s="0" t="str">
        <f aca="false">IF(G630=1, "", G630)</f>
        <v/>
      </c>
      <c r="O630" s="0" t="str">
        <f aca="false">IF(N630="","",CONCATENATE(C630,"-",B630,"-",A630))</f>
        <v/>
      </c>
    </row>
    <row r="631" customFormat="false" ht="13.8" hidden="false" customHeight="false" outlineLevel="0" collapsed="false">
      <c r="A631" s="0" t="n">
        <v>2020</v>
      </c>
      <c r="B631" s="0" t="n">
        <v>9</v>
      </c>
      <c r="C631" s="0" t="n">
        <v>23</v>
      </c>
      <c r="D631" s="2" t="n">
        <v>0.57960490899859</v>
      </c>
      <c r="E631" s="2" t="n">
        <v>2355.1196200798</v>
      </c>
      <c r="F631" s="2" t="n">
        <v>2355.1196200798</v>
      </c>
      <c r="G631" s="3" t="n">
        <f aca="false">E631/F631</f>
        <v>1</v>
      </c>
      <c r="L631" s="0" t="str">
        <f aca="false">IF(E631&gt;F631, "Y", "")</f>
        <v/>
      </c>
      <c r="N631" s="0" t="str">
        <f aca="false">IF(G631=1, "", G631)</f>
        <v/>
      </c>
      <c r="O631" s="0" t="str">
        <f aca="false">IF(N631="","",CONCATENATE(C631,"-",B631,"-",A631))</f>
        <v/>
      </c>
    </row>
    <row r="632" customFormat="false" ht="13.8" hidden="false" customHeight="false" outlineLevel="0" collapsed="false">
      <c r="A632" s="0" t="n">
        <v>2020</v>
      </c>
      <c r="B632" s="0" t="n">
        <v>9</v>
      </c>
      <c r="C632" s="0" t="n">
        <v>24</v>
      </c>
      <c r="D632" s="2" t="n">
        <v>0.606713682005648</v>
      </c>
      <c r="E632" s="2" t="n">
        <v>2537.3247753891</v>
      </c>
      <c r="F632" s="2" t="n">
        <v>2537.3247753891</v>
      </c>
      <c r="G632" s="3" t="n">
        <f aca="false">E632/F632</f>
        <v>1</v>
      </c>
      <c r="L632" s="0" t="str">
        <f aca="false">IF(E632&gt;F632, "Y", "")</f>
        <v/>
      </c>
      <c r="N632" s="0" t="str">
        <f aca="false">IF(G632=1, "", G632)</f>
        <v/>
      </c>
      <c r="O632" s="0" t="str">
        <f aca="false">IF(N632="","",CONCATENATE(C632,"-",B632,"-",A632))</f>
        <v/>
      </c>
    </row>
    <row r="633" customFormat="false" ht="13.8" hidden="false" customHeight="false" outlineLevel="0" collapsed="false">
      <c r="A633" s="0" t="n">
        <v>2020</v>
      </c>
      <c r="B633" s="0" t="n">
        <v>9</v>
      </c>
      <c r="C633" s="0" t="n">
        <v>25</v>
      </c>
      <c r="D633" s="2" t="n">
        <v>0.602742713992484</v>
      </c>
      <c r="E633" s="2" t="n">
        <v>1931.90818378326</v>
      </c>
      <c r="F633" s="2" t="n">
        <v>1931.90818378326</v>
      </c>
      <c r="G633" s="3" t="n">
        <f aca="false">E633/F633</f>
        <v>1</v>
      </c>
      <c r="L633" s="0" t="str">
        <f aca="false">IF(E633&gt;F633, "Y", "")</f>
        <v/>
      </c>
      <c r="N633" s="0" t="str">
        <f aca="false">IF(G633=1, "", G633)</f>
        <v/>
      </c>
      <c r="O633" s="0" t="str">
        <f aca="false">IF(N633="","",CONCATENATE(C633,"-",B633,"-",A633))</f>
        <v/>
      </c>
    </row>
    <row r="634" customFormat="false" ht="13.8" hidden="false" customHeight="false" outlineLevel="0" collapsed="false">
      <c r="A634" s="0" t="n">
        <v>2020</v>
      </c>
      <c r="B634" s="0" t="n">
        <v>9</v>
      </c>
      <c r="C634" s="0" t="n">
        <v>26</v>
      </c>
      <c r="D634" s="2" t="n">
        <v>0.617127913981676</v>
      </c>
      <c r="E634" s="2" t="n">
        <v>2380.10626646524</v>
      </c>
      <c r="F634" s="2" t="n">
        <v>2380.10626646524</v>
      </c>
      <c r="G634" s="3" t="n">
        <f aca="false">E634/F634</f>
        <v>1</v>
      </c>
      <c r="L634" s="0" t="str">
        <f aca="false">IF(E634&gt;F634, "Y", "")</f>
        <v/>
      </c>
      <c r="N634" s="0" t="str">
        <f aca="false">IF(G634=1, "", G634)</f>
        <v/>
      </c>
      <c r="O634" s="0" t="str">
        <f aca="false">IF(N634="","",CONCATENATE(C634,"-",B634,"-",A634))</f>
        <v/>
      </c>
    </row>
    <row r="635" customFormat="false" ht="13.8" hidden="false" customHeight="false" outlineLevel="0" collapsed="false">
      <c r="A635" s="0" t="n">
        <v>2020</v>
      </c>
      <c r="B635" s="0" t="n">
        <v>9</v>
      </c>
      <c r="C635" s="0" t="n">
        <v>27</v>
      </c>
      <c r="D635" s="2" t="n">
        <v>0.614039697975386</v>
      </c>
      <c r="E635" s="2" t="n">
        <v>2073.74125831546</v>
      </c>
      <c r="F635" s="2" t="n">
        <v>2073.74125831546</v>
      </c>
      <c r="G635" s="3" t="n">
        <f aca="false">E635/F635</f>
        <v>1</v>
      </c>
      <c r="L635" s="0" t="str">
        <f aca="false">IF(E635&gt;F635, "Y", "")</f>
        <v/>
      </c>
      <c r="N635" s="0" t="str">
        <f aca="false">IF(G635=1, "", G635)</f>
        <v/>
      </c>
      <c r="O635" s="0" t="str">
        <f aca="false">IF(N635="","",CONCATENATE(C635,"-",B635,"-",A635))</f>
        <v/>
      </c>
    </row>
    <row r="636" customFormat="false" ht="13.8" hidden="false" customHeight="false" outlineLevel="0" collapsed="false">
      <c r="A636" s="0" t="n">
        <v>2020</v>
      </c>
      <c r="B636" s="0" t="n">
        <v>9</v>
      </c>
      <c r="C636" s="0" t="n">
        <v>28</v>
      </c>
      <c r="D636" s="2" t="n">
        <v>0.581657455011737</v>
      </c>
      <c r="E636" s="2" t="n">
        <v>2236.75514470827</v>
      </c>
      <c r="F636" s="2" t="n">
        <v>2236.75514470827</v>
      </c>
      <c r="G636" s="3" t="n">
        <f aca="false">E636/F636</f>
        <v>1</v>
      </c>
      <c r="L636" s="0" t="str">
        <f aca="false">IF(E636&gt;F636, "Y", "")</f>
        <v/>
      </c>
      <c r="N636" s="0" t="str">
        <f aca="false">IF(G636=1, "", G636)</f>
        <v/>
      </c>
      <c r="O636" s="0" t="str">
        <f aca="false">IF(N636="","",CONCATENATE(C636,"-",B636,"-",A636))</f>
        <v/>
      </c>
    </row>
    <row r="637" customFormat="false" ht="13.8" hidden="false" customHeight="false" outlineLevel="0" collapsed="false">
      <c r="A637" s="0" t="n">
        <v>2020</v>
      </c>
      <c r="B637" s="0" t="n">
        <v>9</v>
      </c>
      <c r="C637" s="0" t="n">
        <v>29</v>
      </c>
      <c r="D637" s="2" t="n">
        <v>0.585488296987023</v>
      </c>
      <c r="E637" s="2" t="n">
        <v>2340.6361845695</v>
      </c>
      <c r="F637" s="2" t="n">
        <v>2340.6361845695</v>
      </c>
      <c r="G637" s="3" t="n">
        <f aca="false">E637/F637</f>
        <v>1</v>
      </c>
      <c r="L637" s="0" t="str">
        <f aca="false">IF(E637&gt;F637, "Y", "")</f>
        <v/>
      </c>
      <c r="N637" s="0" t="str">
        <f aca="false">IF(G637=1, "", G637)</f>
        <v/>
      </c>
      <c r="O637" s="0" t="str">
        <f aca="false">IF(N637="","",CONCATENATE(C637,"-",B637,"-",A637))</f>
        <v/>
      </c>
    </row>
    <row r="638" customFormat="false" ht="13.8" hidden="false" customHeight="false" outlineLevel="0" collapsed="false">
      <c r="A638" s="0" t="n">
        <v>2020</v>
      </c>
      <c r="B638" s="0" t="n">
        <v>9</v>
      </c>
      <c r="C638" s="0" t="n">
        <v>30</v>
      </c>
      <c r="D638" s="2" t="n">
        <v>0.583003833016846</v>
      </c>
      <c r="E638" s="2" t="n">
        <v>2044.5863710356</v>
      </c>
      <c r="F638" s="2" t="n">
        <v>2044.5863710356</v>
      </c>
      <c r="G638" s="3" t="n">
        <f aca="false">E638/F638</f>
        <v>1</v>
      </c>
      <c r="L638" s="0" t="str">
        <f aca="false">IF(E638&gt;F638, "Y", "")</f>
        <v/>
      </c>
      <c r="N638" s="0" t="str">
        <f aca="false">IF(G638=1, "", G638)</f>
        <v/>
      </c>
      <c r="O638" s="0" t="str">
        <f aca="false">IF(N638="","",CONCATENATE(C638,"-",B638,"-",A638))</f>
        <v/>
      </c>
    </row>
    <row r="639" customFormat="false" ht="13.8" hidden="false" customHeight="false" outlineLevel="0" collapsed="false">
      <c r="A639" s="0" t="n">
        <v>2020</v>
      </c>
      <c r="B639" s="0" t="n">
        <v>10</v>
      </c>
      <c r="C639" s="0" t="n">
        <v>1</v>
      </c>
      <c r="D639" s="2" t="n">
        <v>0.57359064501361</v>
      </c>
      <c r="E639" s="2" t="n">
        <v>2415.89919364346</v>
      </c>
      <c r="F639" s="2" t="n">
        <v>2415.89919364346</v>
      </c>
      <c r="G639" s="3" t="n">
        <f aca="false">E639/F639</f>
        <v>1</v>
      </c>
      <c r="L639" s="0" t="str">
        <f aca="false">IF(E639&gt;F639, "Y", "")</f>
        <v/>
      </c>
      <c r="N639" s="0" t="str">
        <f aca="false">IF(G639=1, "", G639)</f>
        <v/>
      </c>
      <c r="O639" s="0" t="str">
        <f aca="false">IF(N639="","",CONCATENATE(C639,"-",B639,"-",A639))</f>
        <v/>
      </c>
    </row>
    <row r="640" customFormat="false" ht="13.8" hidden="false" customHeight="false" outlineLevel="0" collapsed="false">
      <c r="A640" s="0" t="n">
        <v>2020</v>
      </c>
      <c r="B640" s="0" t="n">
        <v>10</v>
      </c>
      <c r="C640" s="0" t="n">
        <v>2</v>
      </c>
      <c r="D640" s="2" t="n">
        <v>0.576295275997836</v>
      </c>
      <c r="E640" s="2" t="n">
        <v>1984.22626923817</v>
      </c>
      <c r="F640" s="2" t="n">
        <v>1984.22626923817</v>
      </c>
      <c r="G640" s="3" t="n">
        <f aca="false">E640/F640</f>
        <v>1</v>
      </c>
      <c r="L640" s="0" t="str">
        <f aca="false">IF(E640&gt;F640, "Y", "")</f>
        <v/>
      </c>
      <c r="N640" s="0" t="str">
        <f aca="false">IF(G640=1, "", G640)</f>
        <v/>
      </c>
      <c r="O640" s="0" t="str">
        <f aca="false">IF(N640="","",CONCATENATE(C640,"-",B640,"-",A640))</f>
        <v/>
      </c>
    </row>
    <row r="641" customFormat="false" ht="13.8" hidden="false" customHeight="false" outlineLevel="0" collapsed="false">
      <c r="A641" s="0" t="n">
        <v>2020</v>
      </c>
      <c r="B641" s="0" t="n">
        <v>10</v>
      </c>
      <c r="C641" s="0" t="n">
        <v>3</v>
      </c>
      <c r="D641" s="2" t="n">
        <v>0.578824406984495</v>
      </c>
      <c r="E641" s="2" t="n">
        <v>1883.70196072247</v>
      </c>
      <c r="F641" s="2" t="n">
        <v>1883.70196072247</v>
      </c>
      <c r="G641" s="3" t="n">
        <f aca="false">E641/F641</f>
        <v>1</v>
      </c>
      <c r="L641" s="0" t="str">
        <f aca="false">IF(E641&gt;F641, "Y", "")</f>
        <v/>
      </c>
      <c r="N641" s="0" t="str">
        <f aca="false">IF(G641=1, "", G641)</f>
        <v/>
      </c>
      <c r="O641" s="0" t="str">
        <f aca="false">IF(N641="","",CONCATENATE(C641,"-",B641,"-",A641))</f>
        <v/>
      </c>
    </row>
    <row r="642" customFormat="false" ht="13.8" hidden="false" customHeight="false" outlineLevel="0" collapsed="false">
      <c r="A642" s="0" t="n">
        <v>2020</v>
      </c>
      <c r="B642" s="0" t="n">
        <v>10</v>
      </c>
      <c r="C642" s="0" t="n">
        <v>4</v>
      </c>
      <c r="D642" s="2" t="n">
        <v>0.61870595900109</v>
      </c>
      <c r="E642" s="2" t="n">
        <v>2079.25330797704</v>
      </c>
      <c r="F642" s="2" t="n">
        <v>2079.25330797704</v>
      </c>
      <c r="G642" s="3" t="n">
        <f aca="false">E642/F642</f>
        <v>1</v>
      </c>
      <c r="L642" s="0" t="str">
        <f aca="false">IF(E642&gt;F642, "Y", "")</f>
        <v/>
      </c>
      <c r="N642" s="0" t="str">
        <f aca="false">IF(G642=1, "", G642)</f>
        <v/>
      </c>
      <c r="O642" s="0" t="str">
        <f aca="false">IF(N642="","",CONCATENATE(C642,"-",B642,"-",A642))</f>
        <v/>
      </c>
    </row>
    <row r="643" customFormat="false" ht="13.8" hidden="false" customHeight="false" outlineLevel="0" collapsed="false">
      <c r="A643" s="0" t="n">
        <v>2020</v>
      </c>
      <c r="B643" s="0" t="n">
        <v>10</v>
      </c>
      <c r="C643" s="0" t="n">
        <v>5</v>
      </c>
      <c r="D643" s="2" t="n">
        <v>0.584755419986323</v>
      </c>
      <c r="E643" s="2" t="n">
        <v>2170.17050687511</v>
      </c>
      <c r="F643" s="2" t="n">
        <v>2170.17050687511</v>
      </c>
      <c r="G643" s="3" t="n">
        <f aca="false">E643/F643</f>
        <v>1</v>
      </c>
      <c r="L643" s="0" t="str">
        <f aca="false">IF(E643&gt;F643, "Y", "")</f>
        <v/>
      </c>
      <c r="N643" s="0" t="str">
        <f aca="false">IF(G643=1, "", G643)</f>
        <v/>
      </c>
      <c r="O643" s="0" t="str">
        <f aca="false">IF(N643="","",CONCATENATE(C643,"-",B643,"-",A643))</f>
        <v/>
      </c>
    </row>
    <row r="644" customFormat="false" ht="13.8" hidden="false" customHeight="false" outlineLevel="0" collapsed="false">
      <c r="A644" s="0" t="n">
        <v>2020</v>
      </c>
      <c r="B644" s="0" t="n">
        <v>10</v>
      </c>
      <c r="C644" s="0" t="n">
        <v>6</v>
      </c>
      <c r="D644" s="2" t="n">
        <v>0.612038443010533</v>
      </c>
      <c r="E644" s="2" t="n">
        <v>2713.51550153547</v>
      </c>
      <c r="F644" s="2" t="n">
        <v>2713.51550153547</v>
      </c>
      <c r="G644" s="3" t="n">
        <f aca="false">E644/F644</f>
        <v>1</v>
      </c>
      <c r="L644" s="0" t="str">
        <f aca="false">IF(E644&gt;F644, "Y", "")</f>
        <v/>
      </c>
      <c r="N644" s="0" t="str">
        <f aca="false">IF(G644=1, "", G644)</f>
        <v/>
      </c>
      <c r="O644" s="0" t="str">
        <f aca="false">IF(N644="","",CONCATENATE(C644,"-",B644,"-",A644))</f>
        <v/>
      </c>
    </row>
    <row r="645" customFormat="false" ht="13.8" hidden="false" customHeight="false" outlineLevel="0" collapsed="false">
      <c r="A645" s="0" t="n">
        <v>2020</v>
      </c>
      <c r="B645" s="0" t="n">
        <v>10</v>
      </c>
      <c r="C645" s="0" t="n">
        <v>7</v>
      </c>
      <c r="D645" s="2" t="n">
        <v>0.621882548992289</v>
      </c>
      <c r="E645" s="2" t="n">
        <v>1905.79159185135</v>
      </c>
      <c r="F645" s="2" t="n">
        <v>1905.79159185135</v>
      </c>
      <c r="G645" s="3" t="n">
        <f aca="false">E645/F645</f>
        <v>1</v>
      </c>
      <c r="L645" s="0" t="str">
        <f aca="false">IF(E645&gt;F645, "Y", "")</f>
        <v/>
      </c>
      <c r="N645" s="0" t="str">
        <f aca="false">IF(G645=1, "", G645)</f>
        <v/>
      </c>
      <c r="O645" s="0" t="str">
        <f aca="false">IF(N645="","",CONCATENATE(C645,"-",B645,"-",A645))</f>
        <v/>
      </c>
    </row>
    <row r="646" customFormat="false" ht="13.8" hidden="false" customHeight="false" outlineLevel="0" collapsed="false">
      <c r="A646" s="0" t="n">
        <v>2020</v>
      </c>
      <c r="B646" s="0" t="n">
        <v>10</v>
      </c>
      <c r="C646" s="0" t="n">
        <v>8</v>
      </c>
      <c r="D646" s="2" t="n">
        <v>0.593516523978906</v>
      </c>
      <c r="E646" s="2" t="n">
        <v>1877.9911160757</v>
      </c>
      <c r="F646" s="2" t="n">
        <v>1877.9911160757</v>
      </c>
      <c r="G646" s="3" t="n">
        <f aca="false">E646/F646</f>
        <v>1</v>
      </c>
      <c r="L646" s="0" t="str">
        <f aca="false">IF(E646&gt;F646, "Y", "")</f>
        <v/>
      </c>
      <c r="N646" s="0" t="str">
        <f aca="false">IF(G646=1, "", G646)</f>
        <v/>
      </c>
      <c r="O646" s="0" t="str">
        <f aca="false">IF(N646="","",CONCATENATE(C646,"-",B646,"-",A646))</f>
        <v/>
      </c>
    </row>
    <row r="647" customFormat="false" ht="13.8" hidden="false" customHeight="false" outlineLevel="0" collapsed="false">
      <c r="A647" s="0" t="n">
        <v>2020</v>
      </c>
      <c r="B647" s="0" t="n">
        <v>10</v>
      </c>
      <c r="C647" s="0" t="n">
        <v>9</v>
      </c>
      <c r="D647" s="2" t="n">
        <v>0.622412466997048</v>
      </c>
      <c r="E647" s="2" t="n">
        <v>2003.90383229709</v>
      </c>
      <c r="F647" s="2" t="n">
        <v>2003.90383229709</v>
      </c>
      <c r="G647" s="3" t="n">
        <f aca="false">E647/F647</f>
        <v>1</v>
      </c>
      <c r="L647" s="0" t="str">
        <f aca="false">IF(E647&gt;F647, "Y", "")</f>
        <v/>
      </c>
      <c r="N647" s="3" t="str">
        <f aca="false">IF(G647=1, "", G647)</f>
        <v/>
      </c>
      <c r="O647" s="0" t="str">
        <f aca="false">IF(N647="","",CONCATENATE(C647,"-",B647,"-",A647))</f>
        <v/>
      </c>
    </row>
    <row r="648" customFormat="false" ht="13.8" hidden="false" customHeight="false" outlineLevel="0" collapsed="false">
      <c r="A648" s="0" t="n">
        <v>2020</v>
      </c>
      <c r="B648" s="0" t="n">
        <v>10</v>
      </c>
      <c r="C648" s="0" t="n">
        <v>10</v>
      </c>
      <c r="D648" s="2" t="n">
        <v>0.579866157990182</v>
      </c>
      <c r="E648" s="2" t="n">
        <v>2143.15909772189</v>
      </c>
      <c r="F648" s="2" t="n">
        <v>2143.15909772189</v>
      </c>
      <c r="G648" s="3" t="n">
        <f aca="false">E648/F648</f>
        <v>1</v>
      </c>
      <c r="L648" s="0" t="str">
        <f aca="false">IF(E648&gt;F648, "Y", "")</f>
        <v/>
      </c>
      <c r="N648" s="0" t="str">
        <f aca="false">IF(G648=1, "", G648)</f>
        <v/>
      </c>
      <c r="O648" s="0" t="str">
        <f aca="false">IF(N648="","",CONCATENATE(C648,"-",B648,"-",A648))</f>
        <v/>
      </c>
    </row>
    <row r="649" customFormat="false" ht="13.8" hidden="false" customHeight="false" outlineLevel="0" collapsed="false">
      <c r="A649" s="0" t="n">
        <v>2020</v>
      </c>
      <c r="B649" s="0" t="n">
        <v>10</v>
      </c>
      <c r="C649" s="0" t="n">
        <v>11</v>
      </c>
      <c r="D649" s="2" t="n">
        <v>0.601490083994577</v>
      </c>
      <c r="E649" s="2" t="n">
        <v>2045.99884113876</v>
      </c>
      <c r="F649" s="2" t="n">
        <v>2045.99884113876</v>
      </c>
      <c r="G649" s="3" t="n">
        <f aca="false">E649/F649</f>
        <v>1</v>
      </c>
      <c r="L649" s="0" t="str">
        <f aca="false">IF(E649&gt;F649, "Y", "")</f>
        <v/>
      </c>
      <c r="N649" s="0" t="str">
        <f aca="false">IF(G649=1, "", G649)</f>
        <v/>
      </c>
      <c r="O649" s="0" t="str">
        <f aca="false">IF(N649="","",CONCATENATE(C649,"-",B649,"-",A649))</f>
        <v/>
      </c>
    </row>
    <row r="650" customFormat="false" ht="13.8" hidden="false" customHeight="false" outlineLevel="0" collapsed="false">
      <c r="A650" s="0" t="n">
        <v>2020</v>
      </c>
      <c r="B650" s="0" t="n">
        <v>10</v>
      </c>
      <c r="C650" s="0" t="n">
        <v>12</v>
      </c>
      <c r="D650" s="2" t="n">
        <v>0.65079140799935</v>
      </c>
      <c r="E650" s="2" t="n">
        <v>2209.57367886354</v>
      </c>
      <c r="F650" s="2" t="n">
        <v>2209.57367886354</v>
      </c>
      <c r="G650" s="3" t="n">
        <f aca="false">E650/F650</f>
        <v>1</v>
      </c>
      <c r="L650" s="0" t="str">
        <f aca="false">IF(E650&gt;F650, "Y", "")</f>
        <v/>
      </c>
      <c r="N650" s="0" t="str">
        <f aca="false">IF(G650=1, "", G650)</f>
        <v/>
      </c>
      <c r="O650" s="0" t="str">
        <f aca="false">IF(N650="","",CONCATENATE(C650,"-",B650,"-",A650))</f>
        <v/>
      </c>
    </row>
    <row r="651" customFormat="false" ht="13.8" hidden="false" customHeight="false" outlineLevel="0" collapsed="false">
      <c r="A651" s="0" t="n">
        <v>2020</v>
      </c>
      <c r="B651" s="0" t="n">
        <v>10</v>
      </c>
      <c r="C651" s="0" t="n">
        <v>13</v>
      </c>
      <c r="D651" s="2" t="n">
        <v>0.653923915990163</v>
      </c>
      <c r="E651" s="2" t="n">
        <v>1864.038793126</v>
      </c>
      <c r="F651" s="2" t="n">
        <v>1864.038793126</v>
      </c>
      <c r="G651" s="3" t="n">
        <f aca="false">E651/F651</f>
        <v>1</v>
      </c>
      <c r="L651" s="0" t="str">
        <f aca="false">IF(E651&gt;F651, "Y", "")</f>
        <v/>
      </c>
      <c r="N651" s="3" t="str">
        <f aca="false">IF(G651=1, "", G651)</f>
        <v/>
      </c>
      <c r="O651" s="0" t="str">
        <f aca="false">IF(N651="","",CONCATENATE(C651,"-",B651,"-",A651))</f>
        <v/>
      </c>
    </row>
    <row r="652" customFormat="false" ht="13.8" hidden="false" customHeight="false" outlineLevel="0" collapsed="false">
      <c r="A652" s="0" t="n">
        <v>2020</v>
      </c>
      <c r="B652" s="0" t="n">
        <v>10</v>
      </c>
      <c r="C652" s="0" t="n">
        <v>14</v>
      </c>
      <c r="D652" s="2" t="n">
        <v>0.619347085012123</v>
      </c>
      <c r="E652" s="2" t="n">
        <v>2101.79831396051</v>
      </c>
      <c r="F652" s="2" t="n">
        <v>2101.79831396051</v>
      </c>
      <c r="G652" s="3" t="n">
        <f aca="false">E652/F652</f>
        <v>1</v>
      </c>
      <c r="L652" s="0" t="str">
        <f aca="false">IF(E652&gt;F652, "Y", "")</f>
        <v/>
      </c>
      <c r="N652" s="0" t="str">
        <f aca="false">IF(G652=1, "", G652)</f>
        <v/>
      </c>
      <c r="O652" s="0" t="str">
        <f aca="false">IF(N652="","",CONCATENATE(C652,"-",B652,"-",A652))</f>
        <v/>
      </c>
    </row>
    <row r="653" customFormat="false" ht="13.8" hidden="false" customHeight="false" outlineLevel="0" collapsed="false">
      <c r="A653" s="0" t="n">
        <v>2020</v>
      </c>
      <c r="B653" s="0" t="n">
        <v>10</v>
      </c>
      <c r="C653" s="0" t="n">
        <v>15</v>
      </c>
      <c r="D653" s="2" t="n">
        <v>0.612380110018421</v>
      </c>
      <c r="E653" s="2" t="n">
        <v>2145.44973207466</v>
      </c>
      <c r="F653" s="2" t="n">
        <v>2145.44973207466</v>
      </c>
      <c r="G653" s="3" t="n">
        <f aca="false">E653/F653</f>
        <v>1</v>
      </c>
      <c r="L653" s="0" t="str">
        <f aca="false">IF(E653&gt;F653, "Y", "")</f>
        <v/>
      </c>
      <c r="N653" s="0" t="str">
        <f aca="false">IF(G653=1, "", G653)</f>
        <v/>
      </c>
      <c r="O653" s="0" t="str">
        <f aca="false">IF(N653="","",CONCATENATE(C653,"-",B653,"-",A653))</f>
        <v/>
      </c>
    </row>
    <row r="654" customFormat="false" ht="13.8" hidden="false" customHeight="false" outlineLevel="0" collapsed="false">
      <c r="A654" s="0" t="n">
        <v>2020</v>
      </c>
      <c r="B654" s="0" t="n">
        <v>10</v>
      </c>
      <c r="C654" s="0" t="n">
        <v>16</v>
      </c>
      <c r="D654" s="2" t="n">
        <v>0.612357942998642</v>
      </c>
      <c r="E654" s="2" t="n">
        <v>1637.49961724865</v>
      </c>
      <c r="F654" s="2" t="n">
        <v>1637.49961724865</v>
      </c>
      <c r="G654" s="3" t="n">
        <f aca="false">E654/F654</f>
        <v>1</v>
      </c>
      <c r="L654" s="0" t="str">
        <f aca="false">IF(E654&gt;F654, "Y", "")</f>
        <v/>
      </c>
      <c r="N654" s="0" t="str">
        <f aca="false">IF(G654=1, "", G654)</f>
        <v/>
      </c>
      <c r="O654" s="0" t="str">
        <f aca="false">IF(N654="","",CONCATENATE(C654,"-",B654,"-",A654))</f>
        <v/>
      </c>
    </row>
    <row r="655" customFormat="false" ht="13.8" hidden="false" customHeight="false" outlineLevel="0" collapsed="false">
      <c r="A655" s="0" t="n">
        <v>2020</v>
      </c>
      <c r="B655" s="0" t="n">
        <v>10</v>
      </c>
      <c r="C655" s="0" t="n">
        <v>17</v>
      </c>
      <c r="D655" s="2" t="n">
        <v>0.580767576000653</v>
      </c>
      <c r="E655" s="2" t="n">
        <v>2187.99128414288</v>
      </c>
      <c r="F655" s="2" t="n">
        <v>2187.99128414288</v>
      </c>
      <c r="G655" s="3" t="n">
        <f aca="false">E655/F655</f>
        <v>1</v>
      </c>
      <c r="L655" s="0" t="str">
        <f aca="false">IF(E655&gt;F655, "Y", "")</f>
        <v/>
      </c>
      <c r="N655" s="0" t="str">
        <f aca="false">IF(G655=1, "", G655)</f>
        <v/>
      </c>
      <c r="O655" s="0" t="str">
        <f aca="false">IF(N655="","",CONCATENATE(C655,"-",B655,"-",A655))</f>
        <v/>
      </c>
    </row>
    <row r="656" customFormat="false" ht="13.8" hidden="false" customHeight="false" outlineLevel="0" collapsed="false">
      <c r="A656" s="0" t="n">
        <v>2020</v>
      </c>
      <c r="B656" s="0" t="n">
        <v>10</v>
      </c>
      <c r="C656" s="0" t="n">
        <v>18</v>
      </c>
      <c r="D656" s="2" t="n">
        <v>0.63137565398938</v>
      </c>
      <c r="E656" s="2" t="n">
        <v>2262.5436513441</v>
      </c>
      <c r="F656" s="2" t="n">
        <v>2262.5436513441</v>
      </c>
      <c r="G656" s="3" t="n">
        <f aca="false">E656/F656</f>
        <v>1</v>
      </c>
      <c r="L656" s="0" t="str">
        <f aca="false">IF(E656&gt;F656, "Y", "")</f>
        <v/>
      </c>
      <c r="N656" s="0" t="str">
        <f aca="false">IF(G656=1, "", G656)</f>
        <v/>
      </c>
      <c r="O656" s="0" t="str">
        <f aca="false">IF(N656="","",CONCATENATE(C656,"-",B656,"-",A656))</f>
        <v/>
      </c>
    </row>
    <row r="657" customFormat="false" ht="13.8" hidden="false" customHeight="false" outlineLevel="0" collapsed="false">
      <c r="A657" s="0" t="n">
        <v>2020</v>
      </c>
      <c r="B657" s="0" t="n">
        <v>10</v>
      </c>
      <c r="C657" s="0" t="n">
        <v>19</v>
      </c>
      <c r="D657" s="2" t="n">
        <v>0.604905508022057</v>
      </c>
      <c r="E657" s="2" t="n">
        <v>2670.84262840568</v>
      </c>
      <c r="F657" s="2" t="n">
        <v>2670.84262840568</v>
      </c>
      <c r="G657" s="3" t="n">
        <f aca="false">E657/F657</f>
        <v>1</v>
      </c>
      <c r="L657" s="0" t="str">
        <f aca="false">IF(E657&gt;F657, "Y", "")</f>
        <v/>
      </c>
      <c r="N657" s="0" t="str">
        <f aca="false">IF(G657=1, "", G657)</f>
        <v/>
      </c>
      <c r="O657" s="0" t="str">
        <f aca="false">IF(N657="","",CONCATENATE(C657,"-",B657,"-",A657))</f>
        <v/>
      </c>
    </row>
    <row r="658" customFormat="false" ht="13.8" hidden="false" customHeight="false" outlineLevel="0" collapsed="false">
      <c r="A658" s="0" t="n">
        <v>2020</v>
      </c>
      <c r="B658" s="0" t="n">
        <v>10</v>
      </c>
      <c r="C658" s="0" t="n">
        <v>20</v>
      </c>
      <c r="D658" s="2" t="n">
        <v>0.608770308026578</v>
      </c>
      <c r="E658" s="2" t="n">
        <v>2300.57551628496</v>
      </c>
      <c r="F658" s="2" t="n">
        <v>2300.57551628496</v>
      </c>
      <c r="G658" s="3" t="n">
        <f aca="false">E658/F658</f>
        <v>1</v>
      </c>
      <c r="L658" s="0" t="str">
        <f aca="false">IF(E658&gt;F658, "Y", "")</f>
        <v/>
      </c>
      <c r="N658" s="0" t="str">
        <f aca="false">IF(G658=1, "", G658)</f>
        <v/>
      </c>
      <c r="O658" s="0" t="str">
        <f aca="false">IF(N658="","",CONCATENATE(C658,"-",B658,"-",A658))</f>
        <v/>
      </c>
    </row>
    <row r="659" customFormat="false" ht="13.8" hidden="false" customHeight="false" outlineLevel="0" collapsed="false">
      <c r="A659" s="0" t="n">
        <v>2020</v>
      </c>
      <c r="B659" s="0" t="n">
        <v>10</v>
      </c>
      <c r="C659" s="0" t="n">
        <v>21</v>
      </c>
      <c r="D659" s="2" t="n">
        <v>0.573326141980942</v>
      </c>
      <c r="E659" s="2" t="n">
        <v>1614.67102677162</v>
      </c>
      <c r="F659" s="2" t="n">
        <v>1614.67102677162</v>
      </c>
      <c r="G659" s="3" t="n">
        <f aca="false">E659/F659</f>
        <v>1</v>
      </c>
      <c r="L659" s="0" t="str">
        <f aca="false">IF(E659&gt;F659, "Y", "")</f>
        <v/>
      </c>
      <c r="N659" s="0" t="str">
        <f aca="false">IF(G659=1, "", G659)</f>
        <v/>
      </c>
      <c r="O659" s="0" t="str">
        <f aca="false">IF(N659="","",CONCATENATE(C659,"-",B659,"-",A659))</f>
        <v/>
      </c>
    </row>
    <row r="660" customFormat="false" ht="13.8" hidden="false" customHeight="false" outlineLevel="0" collapsed="false">
      <c r="A660" s="0" t="n">
        <v>2020</v>
      </c>
      <c r="B660" s="0" t="n">
        <v>10</v>
      </c>
      <c r="C660" s="0" t="n">
        <v>22</v>
      </c>
      <c r="D660" s="2" t="n">
        <v>0.587873175973073</v>
      </c>
      <c r="E660" s="2" t="n">
        <v>2198.59921406504</v>
      </c>
      <c r="F660" s="2" t="n">
        <v>2198.59921406504</v>
      </c>
      <c r="G660" s="3" t="n">
        <f aca="false">E660/F660</f>
        <v>1</v>
      </c>
      <c r="L660" s="0" t="str">
        <f aca="false">IF(E660&gt;F660, "Y", "")</f>
        <v/>
      </c>
      <c r="N660" s="0" t="str">
        <f aca="false">IF(G660=1, "", G660)</f>
        <v/>
      </c>
      <c r="O660" s="0" t="str">
        <f aca="false">IF(N660="","",CONCATENATE(C660,"-",B660,"-",A660))</f>
        <v/>
      </c>
    </row>
    <row r="661" customFormat="false" ht="13.8" hidden="false" customHeight="false" outlineLevel="0" collapsed="false">
      <c r="A661" s="0" t="n">
        <v>2020</v>
      </c>
      <c r="B661" s="0" t="n">
        <v>10</v>
      </c>
      <c r="C661" s="0" t="n">
        <v>23</v>
      </c>
      <c r="D661" s="2" t="n">
        <v>0.600810332020046</v>
      </c>
      <c r="E661" s="2" t="n">
        <v>2119.86537541556</v>
      </c>
      <c r="F661" s="2" t="n">
        <v>2119.86537541556</v>
      </c>
      <c r="G661" s="3" t="n">
        <f aca="false">E661/F661</f>
        <v>1</v>
      </c>
      <c r="L661" s="0" t="str">
        <f aca="false">IF(E661&gt;F661, "Y", "")</f>
        <v/>
      </c>
      <c r="N661" s="0" t="str">
        <f aca="false">IF(G661=1, "", G661)</f>
        <v/>
      </c>
      <c r="O661" s="0" t="str">
        <f aca="false">IF(N661="","",CONCATENATE(C661,"-",B661,"-",A661))</f>
        <v/>
      </c>
    </row>
    <row r="662" customFormat="false" ht="13.8" hidden="false" customHeight="false" outlineLevel="0" collapsed="false">
      <c r="A662" s="0" t="n">
        <v>2020</v>
      </c>
      <c r="B662" s="0" t="n">
        <v>10</v>
      </c>
      <c r="C662" s="0" t="n">
        <v>24</v>
      </c>
      <c r="D662" s="2" t="n">
        <v>0.582227828999748</v>
      </c>
      <c r="E662" s="2" t="n">
        <v>2325.22878774546</v>
      </c>
      <c r="F662" s="2" t="n">
        <v>2325.22878774546</v>
      </c>
      <c r="G662" s="3" t="n">
        <f aca="false">E662/F662</f>
        <v>1</v>
      </c>
      <c r="L662" s="0" t="str">
        <f aca="false">IF(E662&gt;F662, "Y", "")</f>
        <v/>
      </c>
      <c r="N662" s="0" t="str">
        <f aca="false">IF(G662=1, "", G662)</f>
        <v/>
      </c>
      <c r="O662" s="0" t="str">
        <f aca="false">IF(N662="","",CONCATENATE(C662,"-",B662,"-",A662))</f>
        <v/>
      </c>
    </row>
    <row r="663" customFormat="false" ht="13.8" hidden="false" customHeight="false" outlineLevel="0" collapsed="false">
      <c r="A663" s="0" t="n">
        <v>2020</v>
      </c>
      <c r="B663" s="0" t="n">
        <v>10</v>
      </c>
      <c r="C663" s="0" t="n">
        <v>25</v>
      </c>
      <c r="D663" s="2" t="n">
        <v>0.613318068993976</v>
      </c>
      <c r="E663" s="2" t="n">
        <v>2214.04855660101</v>
      </c>
      <c r="F663" s="2" t="n">
        <v>2214.04855660101</v>
      </c>
      <c r="G663" s="3" t="n">
        <f aca="false">E663/F663</f>
        <v>1</v>
      </c>
      <c r="L663" s="0" t="str">
        <f aca="false">IF(E663&gt;F663, "Y", "")</f>
        <v/>
      </c>
      <c r="N663" s="0" t="str">
        <f aca="false">IF(G663=1, "", G663)</f>
        <v/>
      </c>
      <c r="O663" s="0" t="str">
        <f aca="false">IF(N663="","",CONCATENATE(C663,"-",B663,"-",A663))</f>
        <v/>
      </c>
    </row>
    <row r="664" customFormat="false" ht="13.8" hidden="false" customHeight="false" outlineLevel="0" collapsed="false">
      <c r="A664" s="0" t="n">
        <v>2020</v>
      </c>
      <c r="B664" s="0" t="n">
        <v>10</v>
      </c>
      <c r="C664" s="0" t="n">
        <v>26</v>
      </c>
      <c r="D664" s="2" t="n">
        <v>0.576536856999155</v>
      </c>
      <c r="E664" s="2" t="n">
        <v>2080.51567448183</v>
      </c>
      <c r="F664" s="2" t="n">
        <v>2080.51567448183</v>
      </c>
      <c r="G664" s="3" t="n">
        <f aca="false">E664/F664</f>
        <v>1</v>
      </c>
      <c r="L664" s="0" t="str">
        <f aca="false">IF(E664&gt;F664, "Y", "")</f>
        <v/>
      </c>
      <c r="N664" s="0" t="str">
        <f aca="false">IF(G664=1, "", G664)</f>
        <v/>
      </c>
      <c r="O664" s="0" t="str">
        <f aca="false">IF(N664="","",CONCATENATE(C664,"-",B664,"-",A664))</f>
        <v/>
      </c>
    </row>
    <row r="665" customFormat="false" ht="13.8" hidden="false" customHeight="false" outlineLevel="0" collapsed="false">
      <c r="A665" s="0" t="n">
        <v>2020</v>
      </c>
      <c r="B665" s="0" t="n">
        <v>10</v>
      </c>
      <c r="C665" s="0" t="n">
        <v>27</v>
      </c>
      <c r="D665" s="2" t="n">
        <v>0.621916214004159</v>
      </c>
      <c r="E665" s="2" t="n">
        <v>2056.56290805789</v>
      </c>
      <c r="F665" s="2" t="n">
        <v>2056.56290805789</v>
      </c>
      <c r="G665" s="3" t="n">
        <f aca="false">E665/F665</f>
        <v>1</v>
      </c>
      <c r="L665" s="0" t="str">
        <f aca="false">IF(E665&gt;F665, "Y", "")</f>
        <v/>
      </c>
      <c r="N665" s="3" t="str">
        <f aca="false">IF(G665=1, "", G665)</f>
        <v/>
      </c>
      <c r="O665" s="0" t="str">
        <f aca="false">IF(N665="","",CONCATENATE(C665,"-",B665,"-",A665))</f>
        <v/>
      </c>
    </row>
    <row r="666" customFormat="false" ht="13.8" hidden="false" customHeight="false" outlineLevel="0" collapsed="false">
      <c r="A666" s="0" t="n">
        <v>2020</v>
      </c>
      <c r="B666" s="0" t="n">
        <v>10</v>
      </c>
      <c r="C666" s="0" t="n">
        <v>28</v>
      </c>
      <c r="D666" s="2" t="n">
        <v>0.585001169005409</v>
      </c>
      <c r="E666" s="2" t="n">
        <v>2319.89455945785</v>
      </c>
      <c r="F666" s="2" t="n">
        <v>2319.89455945785</v>
      </c>
      <c r="G666" s="3" t="n">
        <f aca="false">E666/F666</f>
        <v>1</v>
      </c>
      <c r="L666" s="0" t="str">
        <f aca="false">IF(E666&gt;F666, "Y", "")</f>
        <v/>
      </c>
      <c r="N666" s="3" t="str">
        <f aca="false">IF(G666=1, "", G666)</f>
        <v/>
      </c>
      <c r="O666" s="0" t="str">
        <f aca="false">IF(N666="","",CONCATENATE(C666,"-",B666,"-",A666))</f>
        <v/>
      </c>
    </row>
    <row r="667" customFormat="false" ht="13.8" hidden="false" customHeight="false" outlineLevel="0" collapsed="false">
      <c r="A667" s="0" t="n">
        <v>2020</v>
      </c>
      <c r="B667" s="0" t="n">
        <v>10</v>
      </c>
      <c r="C667" s="0" t="n">
        <v>29</v>
      </c>
      <c r="D667" s="2" t="n">
        <v>0.576116564014228</v>
      </c>
      <c r="E667" s="2" t="n">
        <v>1834.0990216687</v>
      </c>
      <c r="F667" s="2" t="n">
        <v>1834.0990216687</v>
      </c>
      <c r="G667" s="3" t="n">
        <f aca="false">E667/F667</f>
        <v>1</v>
      </c>
      <c r="L667" s="0" t="str">
        <f aca="false">IF(E667&gt;F667, "Y", "")</f>
        <v/>
      </c>
      <c r="N667" s="0" t="str">
        <f aca="false">IF(G667=1, "", G667)</f>
        <v/>
      </c>
      <c r="O667" s="0" t="str">
        <f aca="false">IF(N667="","",CONCATENATE(C667,"-",B667,"-",A667))</f>
        <v/>
      </c>
    </row>
    <row r="668" customFormat="false" ht="13.8" hidden="false" customHeight="false" outlineLevel="0" collapsed="false">
      <c r="A668" s="0" t="n">
        <v>2020</v>
      </c>
      <c r="B668" s="0" t="n">
        <v>10</v>
      </c>
      <c r="C668" s="0" t="n">
        <v>30</v>
      </c>
      <c r="D668" s="2" t="n">
        <v>0.61966462500277</v>
      </c>
      <c r="E668" s="2" t="n">
        <v>2598.88268480252</v>
      </c>
      <c r="F668" s="2" t="n">
        <v>2598.88268480252</v>
      </c>
      <c r="G668" s="3" t="n">
        <f aca="false">E668/F668</f>
        <v>1</v>
      </c>
      <c r="L668" s="0" t="str">
        <f aca="false">IF(E668&gt;F668, "Y", "")</f>
        <v/>
      </c>
      <c r="N668" s="0" t="str">
        <f aca="false">IF(G668=1, "", G668)</f>
        <v/>
      </c>
      <c r="O668" s="0" t="str">
        <f aca="false">IF(N668="","",CONCATENATE(C668,"-",B668,"-",A668))</f>
        <v/>
      </c>
    </row>
    <row r="669" customFormat="false" ht="13.8" hidden="false" customHeight="false" outlineLevel="0" collapsed="false">
      <c r="A669" s="0" t="n">
        <v>2020</v>
      </c>
      <c r="B669" s="0" t="n">
        <v>10</v>
      </c>
      <c r="C669" s="0" t="n">
        <v>31</v>
      </c>
      <c r="D669" s="2" t="n">
        <v>0.579781489999732</v>
      </c>
      <c r="E669" s="2" t="n">
        <v>1956.44274580333</v>
      </c>
      <c r="F669" s="2" t="n">
        <v>1956.44274580333</v>
      </c>
      <c r="G669" s="3" t="n">
        <f aca="false">E669/F669</f>
        <v>1</v>
      </c>
      <c r="L669" s="0" t="str">
        <f aca="false">IF(E669&gt;F669, "Y", "")</f>
        <v/>
      </c>
      <c r="N669" s="0" t="str">
        <f aca="false">IF(G669=1, "", G669)</f>
        <v/>
      </c>
      <c r="O669" s="0" t="str">
        <f aca="false">IF(N669="","",CONCATENATE(C669,"-",B669,"-",A669))</f>
        <v/>
      </c>
    </row>
    <row r="670" customFormat="false" ht="13.8" hidden="false" customHeight="false" outlineLevel="0" collapsed="false">
      <c r="A670" s="0" t="n">
        <v>2020</v>
      </c>
      <c r="B670" s="0" t="n">
        <v>11</v>
      </c>
      <c r="C670" s="0" t="n">
        <v>1</v>
      </c>
      <c r="D670" s="2" t="n">
        <v>0.580837782996241</v>
      </c>
      <c r="E670" s="2" t="n">
        <v>1582.02471048651</v>
      </c>
      <c r="F670" s="2" t="n">
        <v>1582.02471048651</v>
      </c>
      <c r="G670" s="3" t="n">
        <f aca="false">E670/F670</f>
        <v>1</v>
      </c>
      <c r="L670" s="0" t="str">
        <f aca="false">IF(E670&gt;F670, "Y", "")</f>
        <v/>
      </c>
      <c r="N670" s="0" t="str">
        <f aca="false">IF(G670=1, "", G670)</f>
        <v/>
      </c>
      <c r="O670" s="0" t="str">
        <f aca="false">IF(N670="","",CONCATENATE(C670,"-",B670,"-",A670))</f>
        <v/>
      </c>
    </row>
    <row r="671" customFormat="false" ht="13.8" hidden="false" customHeight="false" outlineLevel="0" collapsed="false">
      <c r="A671" s="0" t="n">
        <v>2020</v>
      </c>
      <c r="B671" s="0" t="n">
        <v>11</v>
      </c>
      <c r="C671" s="0" t="n">
        <v>2</v>
      </c>
      <c r="D671" s="2" t="n">
        <v>0.583979874005308</v>
      </c>
      <c r="E671" s="2" t="n">
        <v>2812.88501171009</v>
      </c>
      <c r="F671" s="2" t="n">
        <v>2812.88501171009</v>
      </c>
      <c r="G671" s="3" t="n">
        <f aca="false">E671/F671</f>
        <v>1</v>
      </c>
      <c r="L671" s="0" t="str">
        <f aca="false">IF(E671&gt;F671, "Y", "")</f>
        <v/>
      </c>
      <c r="N671" s="0" t="str">
        <f aca="false">IF(G671=1, "", G671)</f>
        <v/>
      </c>
      <c r="O671" s="0" t="str">
        <f aca="false">IF(N671="","",CONCATENATE(C671,"-",B671,"-",A671))</f>
        <v/>
      </c>
    </row>
    <row r="672" customFormat="false" ht="13.8" hidden="false" customHeight="false" outlineLevel="0" collapsed="false">
      <c r="A672" s="0" t="n">
        <v>2020</v>
      </c>
      <c r="B672" s="0" t="n">
        <v>11</v>
      </c>
      <c r="C672" s="0" t="n">
        <v>3</v>
      </c>
      <c r="D672" s="2" t="n">
        <v>0.633610199001851</v>
      </c>
      <c r="E672" s="2" t="n">
        <v>2118.26373699248</v>
      </c>
      <c r="F672" s="2" t="n">
        <v>2118.26373699248</v>
      </c>
      <c r="G672" s="3" t="n">
        <f aca="false">E672/F672</f>
        <v>1</v>
      </c>
      <c r="L672" s="0" t="str">
        <f aca="false">IF(E672&gt;F672, "Y", "")</f>
        <v/>
      </c>
      <c r="N672" s="0" t="str">
        <f aca="false">IF(G672=1, "", G672)</f>
        <v/>
      </c>
      <c r="O672" s="0" t="str">
        <f aca="false">IF(N672="","",CONCATENATE(C672,"-",B672,"-",A672))</f>
        <v/>
      </c>
    </row>
    <row r="673" customFormat="false" ht="13.8" hidden="false" customHeight="false" outlineLevel="0" collapsed="false">
      <c r="A673" s="0" t="n">
        <v>2020</v>
      </c>
      <c r="B673" s="0" t="n">
        <v>11</v>
      </c>
      <c r="C673" s="0" t="n">
        <v>4</v>
      </c>
      <c r="D673" s="2" t="n">
        <v>0.608488390018465</v>
      </c>
      <c r="E673" s="2" t="n">
        <v>2132.69312440177</v>
      </c>
      <c r="F673" s="2" t="n">
        <v>2132.69312440177</v>
      </c>
      <c r="G673" s="3" t="n">
        <f aca="false">E673/F673</f>
        <v>1</v>
      </c>
      <c r="L673" s="0" t="str">
        <f aca="false">IF(E673&gt;F673, "Y", "")</f>
        <v/>
      </c>
      <c r="N673" s="0" t="str">
        <f aca="false">IF(G673=1, "", G673)</f>
        <v/>
      </c>
      <c r="O673" s="0" t="str">
        <f aca="false">IF(N673="","",CONCATENATE(C673,"-",B673,"-",A673))</f>
        <v/>
      </c>
    </row>
    <row r="674" customFormat="false" ht="13.8" hidden="false" customHeight="false" outlineLevel="0" collapsed="false">
      <c r="A674" s="0" t="n">
        <v>2020</v>
      </c>
      <c r="B674" s="0" t="n">
        <v>11</v>
      </c>
      <c r="C674" s="0" t="n">
        <v>5</v>
      </c>
      <c r="D674" s="2" t="n">
        <v>0.574433309986489</v>
      </c>
      <c r="E674" s="2" t="n">
        <v>2027.7306636565</v>
      </c>
      <c r="F674" s="2" t="n">
        <v>2027.7306636565</v>
      </c>
      <c r="G674" s="3" t="n">
        <f aca="false">E674/F674</f>
        <v>1</v>
      </c>
      <c r="L674" s="0" t="str">
        <f aca="false">IF(E674&gt;F674, "Y", "")</f>
        <v/>
      </c>
      <c r="N674" s="0" t="str">
        <f aca="false">IF(G674=1, "", G674)</f>
        <v/>
      </c>
      <c r="O674" s="0" t="str">
        <f aca="false">IF(N674="","",CONCATENATE(C674,"-",B674,"-",A674))</f>
        <v/>
      </c>
    </row>
    <row r="675" customFormat="false" ht="13.8" hidden="false" customHeight="false" outlineLevel="0" collapsed="false">
      <c r="A675" s="0" t="n">
        <v>2020</v>
      </c>
      <c r="B675" s="0" t="n">
        <v>11</v>
      </c>
      <c r="C675" s="0" t="n">
        <v>6</v>
      </c>
      <c r="D675" s="2" t="n">
        <v>0.612470690975897</v>
      </c>
      <c r="E675" s="2" t="n">
        <v>2168.66206386</v>
      </c>
      <c r="F675" s="2" t="n">
        <v>2168.66206386</v>
      </c>
      <c r="G675" s="3" t="n">
        <f aca="false">E675/F675</f>
        <v>1</v>
      </c>
      <c r="L675" s="0" t="str">
        <f aca="false">IF(E675&gt;F675, "Y", "")</f>
        <v/>
      </c>
      <c r="N675" s="0" t="str">
        <f aca="false">IF(G675=1, "", G675)</f>
        <v/>
      </c>
      <c r="O675" s="0" t="str">
        <f aca="false">IF(N675="","",CONCATENATE(C675,"-",B675,"-",A675))</f>
        <v/>
      </c>
    </row>
    <row r="676" customFormat="false" ht="13.8" hidden="false" customHeight="false" outlineLevel="0" collapsed="false">
      <c r="A676" s="0" t="n">
        <v>2020</v>
      </c>
      <c r="B676" s="0" t="n">
        <v>11</v>
      </c>
      <c r="C676" s="0" t="n">
        <v>7</v>
      </c>
      <c r="D676" s="2" t="n">
        <v>0.580991616006941</v>
      </c>
      <c r="E676" s="2" t="n">
        <v>2497.4232548469</v>
      </c>
      <c r="F676" s="2" t="n">
        <v>2497.4232548469</v>
      </c>
      <c r="G676" s="3" t="n">
        <f aca="false">E676/F676</f>
        <v>1</v>
      </c>
      <c r="L676" s="0" t="str">
        <f aca="false">IF(E676&gt;F676, "Y", "")</f>
        <v/>
      </c>
      <c r="N676" s="0" t="str">
        <f aca="false">IF(G676=1, "", G676)</f>
        <v/>
      </c>
      <c r="O676" s="0" t="str">
        <f aca="false">IF(N676="","",CONCATENATE(C676,"-",B676,"-",A676))</f>
        <v/>
      </c>
    </row>
    <row r="677" customFormat="false" ht="13.8" hidden="false" customHeight="false" outlineLevel="0" collapsed="false">
      <c r="A677" s="0" t="n">
        <v>2020</v>
      </c>
      <c r="B677" s="0" t="n">
        <v>11</v>
      </c>
      <c r="C677" s="0" t="n">
        <v>8</v>
      </c>
      <c r="D677" s="2" t="n">
        <v>0.60679917698144</v>
      </c>
      <c r="E677" s="2" t="n">
        <v>2198.22999166784</v>
      </c>
      <c r="F677" s="2" t="n">
        <v>2198.22999166784</v>
      </c>
      <c r="G677" s="3" t="n">
        <f aca="false">E677/F677</f>
        <v>1</v>
      </c>
      <c r="L677" s="0" t="str">
        <f aca="false">IF(E677&gt;F677, "Y", "")</f>
        <v/>
      </c>
      <c r="N677" s="0" t="str">
        <f aca="false">IF(G677=1, "", G677)</f>
        <v/>
      </c>
      <c r="O677" s="0" t="str">
        <f aca="false">IF(N677="","",CONCATENATE(C677,"-",B677,"-",A677))</f>
        <v/>
      </c>
    </row>
    <row r="678" customFormat="false" ht="13.8" hidden="false" customHeight="false" outlineLevel="0" collapsed="false">
      <c r="A678" s="0" t="n">
        <v>2020</v>
      </c>
      <c r="B678" s="0" t="n">
        <v>11</v>
      </c>
      <c r="C678" s="0" t="n">
        <v>9</v>
      </c>
      <c r="D678" s="2" t="n">
        <v>0.578995944990311</v>
      </c>
      <c r="E678" s="2" t="n">
        <v>2812.71478690426</v>
      </c>
      <c r="F678" s="2" t="n">
        <v>2812.71478690426</v>
      </c>
      <c r="G678" s="3" t="n">
        <f aca="false">E678/F678</f>
        <v>1</v>
      </c>
      <c r="L678" s="0" t="str">
        <f aca="false">IF(E678&gt;F678, "Y", "")</f>
        <v/>
      </c>
      <c r="N678" s="0" t="str">
        <f aca="false">IF(G678=1, "", G678)</f>
        <v/>
      </c>
      <c r="O678" s="0" t="str">
        <f aca="false">IF(N678="","",CONCATENATE(C678,"-",B678,"-",A678))</f>
        <v/>
      </c>
    </row>
    <row r="679" customFormat="false" ht="13.8" hidden="false" customHeight="false" outlineLevel="0" collapsed="false">
      <c r="A679" s="0" t="n">
        <v>2020</v>
      </c>
      <c r="B679" s="0" t="n">
        <v>11</v>
      </c>
      <c r="C679" s="0" t="n">
        <v>10</v>
      </c>
      <c r="D679" s="2" t="n">
        <v>0.626446556998417</v>
      </c>
      <c r="E679" s="2" t="n">
        <v>2212.06807348578</v>
      </c>
      <c r="F679" s="2" t="n">
        <v>2212.06807348578</v>
      </c>
      <c r="G679" s="3" t="n">
        <f aca="false">E679/F679</f>
        <v>1</v>
      </c>
      <c r="L679" s="0" t="str">
        <f aca="false">IF(E679&gt;F679, "Y", "")</f>
        <v/>
      </c>
      <c r="N679" s="0" t="str">
        <f aca="false">IF(G679=1, "", G679)</f>
        <v/>
      </c>
      <c r="O679" s="0" t="str">
        <f aca="false">IF(N679="","",CONCATENATE(C679,"-",B679,"-",A679))</f>
        <v/>
      </c>
    </row>
    <row r="680" customFormat="false" ht="13.8" hidden="false" customHeight="false" outlineLevel="0" collapsed="false">
      <c r="A680" s="0" t="n">
        <v>2020</v>
      </c>
      <c r="B680" s="0" t="n">
        <v>11</v>
      </c>
      <c r="C680" s="0" t="n">
        <v>11</v>
      </c>
      <c r="D680" s="2" t="n">
        <v>0.620471792004537</v>
      </c>
      <c r="E680" s="2" t="n">
        <v>2022.19665307741</v>
      </c>
      <c r="F680" s="2" t="n">
        <v>2022.19665307741</v>
      </c>
      <c r="G680" s="3" t="n">
        <f aca="false">E680/F680</f>
        <v>1</v>
      </c>
      <c r="L680" s="0" t="str">
        <f aca="false">IF(E680&gt;F680, "Y", "")</f>
        <v/>
      </c>
      <c r="N680" s="0" t="str">
        <f aca="false">IF(G680=1, "", G680)</f>
        <v/>
      </c>
      <c r="O680" s="0" t="str">
        <f aca="false">IF(N680="","",CONCATENATE(C680,"-",B680,"-",A680))</f>
        <v/>
      </c>
    </row>
    <row r="681" customFormat="false" ht="13.8" hidden="false" customHeight="false" outlineLevel="0" collapsed="false">
      <c r="A681" s="0" t="n">
        <v>2020</v>
      </c>
      <c r="B681" s="0" t="n">
        <v>11</v>
      </c>
      <c r="C681" s="0" t="n">
        <v>12</v>
      </c>
      <c r="D681" s="2" t="n">
        <v>0.668611197004793</v>
      </c>
      <c r="E681" s="2" t="n">
        <v>2327.47327429752</v>
      </c>
      <c r="F681" s="2" t="n">
        <v>2327.47327429752</v>
      </c>
      <c r="G681" s="3" t="n">
        <f aca="false">E681/F681</f>
        <v>1</v>
      </c>
      <c r="L681" s="0" t="str">
        <f aca="false">IF(E681&gt;F681, "Y", "")</f>
        <v/>
      </c>
      <c r="N681" s="0" t="str">
        <f aca="false">IF(G681=1, "", G681)</f>
        <v/>
      </c>
      <c r="O681" s="0" t="str">
        <f aca="false">IF(N681="","",CONCATENATE(C681,"-",B681,"-",A681))</f>
        <v/>
      </c>
    </row>
    <row r="682" customFormat="false" ht="13.8" hidden="false" customHeight="false" outlineLevel="0" collapsed="false">
      <c r="A682" s="0" t="n">
        <v>2020</v>
      </c>
      <c r="B682" s="0" t="n">
        <v>11</v>
      </c>
      <c r="C682" s="0" t="n">
        <v>13</v>
      </c>
      <c r="D682" s="2" t="n">
        <v>0.605285589990672</v>
      </c>
      <c r="E682" s="2" t="n">
        <v>2018.18856512246</v>
      </c>
      <c r="F682" s="2" t="n">
        <v>2018.18856512246</v>
      </c>
      <c r="G682" s="3" t="n">
        <f aca="false">E682/F682</f>
        <v>1</v>
      </c>
      <c r="L682" s="0" t="str">
        <f aca="false">IF(E682&gt;F682, "Y", "")</f>
        <v/>
      </c>
      <c r="N682" s="0" t="str">
        <f aca="false">IF(G682=1, "", G682)</f>
        <v/>
      </c>
      <c r="O682" s="0" t="str">
        <f aca="false">IF(N682="","",CONCATENATE(C682,"-",B682,"-",A682))</f>
        <v/>
      </c>
    </row>
    <row r="683" customFormat="false" ht="13.8" hidden="false" customHeight="false" outlineLevel="0" collapsed="false">
      <c r="A683" s="0" t="n">
        <v>2020</v>
      </c>
      <c r="B683" s="0" t="n">
        <v>11</v>
      </c>
      <c r="C683" s="0" t="n">
        <v>14</v>
      </c>
      <c r="D683" s="2" t="n">
        <v>0.615026946004946</v>
      </c>
      <c r="E683" s="2" t="n">
        <v>2163.28982584998</v>
      </c>
      <c r="F683" s="2" t="n">
        <v>2163.28982584997</v>
      </c>
      <c r="G683" s="3" t="n">
        <f aca="false">E683/F683</f>
        <v>1</v>
      </c>
      <c r="L683" s="0" t="str">
        <f aca="false">IF(E683&gt;F683, "Y", "")</f>
        <v/>
      </c>
      <c r="N683" s="3" t="str">
        <f aca="false">IF(G683=1, "", G683)</f>
        <v/>
      </c>
      <c r="O683" s="0" t="str">
        <f aca="false">IF(N683="","",CONCATENATE(C683,"-",B683,"-",A683))</f>
        <v/>
      </c>
    </row>
    <row r="684" customFormat="false" ht="13.8" hidden="false" customHeight="false" outlineLevel="0" collapsed="false">
      <c r="A684" s="0" t="n">
        <v>2020</v>
      </c>
      <c r="B684" s="0" t="n">
        <v>11</v>
      </c>
      <c r="C684" s="0" t="n">
        <v>15</v>
      </c>
      <c r="D684" s="2" t="n">
        <v>0.577036481001414</v>
      </c>
      <c r="E684" s="2" t="n">
        <v>2379.64075303532</v>
      </c>
      <c r="F684" s="2" t="n">
        <v>2379.64075303532</v>
      </c>
      <c r="G684" s="3" t="n">
        <f aca="false">E684/F684</f>
        <v>1</v>
      </c>
      <c r="L684" s="0" t="str">
        <f aca="false">IF(E684&gt;F684, "Y", "")</f>
        <v/>
      </c>
      <c r="N684" s="0" t="str">
        <f aca="false">IF(G684=1, "", G684)</f>
        <v/>
      </c>
      <c r="O684" s="0" t="str">
        <f aca="false">IF(N684="","",CONCATENATE(C684,"-",B684,"-",A684))</f>
        <v/>
      </c>
    </row>
    <row r="685" customFormat="false" ht="13.8" hidden="false" customHeight="false" outlineLevel="0" collapsed="false">
      <c r="A685" s="0" t="n">
        <v>2020</v>
      </c>
      <c r="B685" s="0" t="n">
        <v>11</v>
      </c>
      <c r="C685" s="0" t="n">
        <v>16</v>
      </c>
      <c r="D685" s="2" t="n">
        <v>0.619764831993962</v>
      </c>
      <c r="E685" s="2" t="n">
        <v>2065.55594304504</v>
      </c>
      <c r="F685" s="2" t="n">
        <v>2065.55594304504</v>
      </c>
      <c r="G685" s="3" t="n">
        <f aca="false">E685/F685</f>
        <v>1</v>
      </c>
      <c r="L685" s="0" t="str">
        <f aca="false">IF(E685&gt;F685, "Y", "")</f>
        <v/>
      </c>
      <c r="N685" s="0" t="str">
        <f aca="false">IF(G685=1, "", G685)</f>
        <v/>
      </c>
      <c r="O685" s="0" t="str">
        <f aca="false">IF(N685="","",CONCATENATE(C685,"-",B685,"-",A685))</f>
        <v/>
      </c>
    </row>
    <row r="686" customFormat="false" ht="13.8" hidden="false" customHeight="false" outlineLevel="0" collapsed="false">
      <c r="A686" s="0" t="n">
        <v>2020</v>
      </c>
      <c r="B686" s="0" t="n">
        <v>11</v>
      </c>
      <c r="C686" s="0" t="n">
        <v>17</v>
      </c>
      <c r="D686" s="2" t="n">
        <v>0.588497549993917</v>
      </c>
      <c r="E686" s="2" t="n">
        <v>2111.66450043257</v>
      </c>
      <c r="F686" s="2" t="n">
        <v>2111.66450043257</v>
      </c>
      <c r="G686" s="3" t="n">
        <f aca="false">E686/F686</f>
        <v>1</v>
      </c>
      <c r="L686" s="0" t="str">
        <f aca="false">IF(E686&gt;F686, "Y", "")</f>
        <v/>
      </c>
      <c r="N686" s="0" t="str">
        <f aca="false">IF(G686=1, "", G686)</f>
        <v/>
      </c>
      <c r="O686" s="0" t="str">
        <f aca="false">IF(N686="","",CONCATENATE(C686,"-",B686,"-",A686))</f>
        <v/>
      </c>
    </row>
    <row r="687" customFormat="false" ht="13.8" hidden="false" customHeight="false" outlineLevel="0" collapsed="false">
      <c r="A687" s="0" t="n">
        <v>2020</v>
      </c>
      <c r="B687" s="0" t="n">
        <v>11</v>
      </c>
      <c r="C687" s="0" t="n">
        <v>18</v>
      </c>
      <c r="D687" s="2" t="n">
        <v>0.58386262197746</v>
      </c>
      <c r="E687" s="2" t="n">
        <v>2764.96496547436</v>
      </c>
      <c r="F687" s="2" t="n">
        <v>2764.96496547436</v>
      </c>
      <c r="G687" s="3" t="n">
        <f aca="false">E687/F687</f>
        <v>1</v>
      </c>
      <c r="L687" s="0" t="str">
        <f aca="false">IF(E687&gt;F687, "Y", "")</f>
        <v/>
      </c>
      <c r="N687" s="0" t="str">
        <f aca="false">IF(G687=1, "", G687)</f>
        <v/>
      </c>
      <c r="O687" s="0" t="str">
        <f aca="false">IF(N687="","",CONCATENATE(C687,"-",B687,"-",A687))</f>
        <v/>
      </c>
    </row>
    <row r="688" customFormat="false" ht="13.8" hidden="false" customHeight="false" outlineLevel="0" collapsed="false">
      <c r="A688" s="0" t="n">
        <v>2020</v>
      </c>
      <c r="B688" s="0" t="n">
        <v>11</v>
      </c>
      <c r="C688" s="0" t="n">
        <v>19</v>
      </c>
      <c r="D688" s="2" t="n">
        <v>0.586147877998883</v>
      </c>
      <c r="E688" s="2" t="n">
        <v>2456.75129340008</v>
      </c>
      <c r="F688" s="2" t="n">
        <v>2456.75129340008</v>
      </c>
      <c r="G688" s="3" t="n">
        <f aca="false">E688/F688</f>
        <v>1</v>
      </c>
      <c r="L688" s="0" t="str">
        <f aca="false">IF(E688&gt;F688, "Y", "")</f>
        <v/>
      </c>
      <c r="N688" s="0" t="str">
        <f aca="false">IF(G688=1, "", G688)</f>
        <v/>
      </c>
      <c r="O688" s="0" t="str">
        <f aca="false">IF(N688="","",CONCATENATE(C688,"-",B688,"-",A688))</f>
        <v/>
      </c>
    </row>
    <row r="689" customFormat="false" ht="13.8" hidden="false" customHeight="false" outlineLevel="0" collapsed="false">
      <c r="A689" s="0" t="n">
        <v>2020</v>
      </c>
      <c r="B689" s="0" t="n">
        <v>11</v>
      </c>
      <c r="C689" s="0" t="n">
        <v>20</v>
      </c>
      <c r="D689" s="2" t="n">
        <v>0.570798841014039</v>
      </c>
      <c r="E689" s="2" t="n">
        <v>2154.13033608153</v>
      </c>
      <c r="F689" s="2" t="n">
        <v>2154.13033608153</v>
      </c>
      <c r="G689" s="3" t="n">
        <f aca="false">E689/F689</f>
        <v>1</v>
      </c>
      <c r="L689" s="0" t="str">
        <f aca="false">IF(E689&gt;F689, "Y", "")</f>
        <v/>
      </c>
      <c r="N689" s="0" t="str">
        <f aca="false">IF(G689=1, "", G689)</f>
        <v/>
      </c>
      <c r="O689" s="0" t="str">
        <f aca="false">IF(N689="","",CONCATENATE(C689,"-",B689,"-",A689))</f>
        <v/>
      </c>
    </row>
    <row r="690" customFormat="false" ht="13.8" hidden="false" customHeight="false" outlineLevel="0" collapsed="false">
      <c r="A690" s="0" t="n">
        <v>2020</v>
      </c>
      <c r="B690" s="0" t="n">
        <v>11</v>
      </c>
      <c r="C690" s="0" t="n">
        <v>21</v>
      </c>
      <c r="D690" s="2" t="n">
        <v>0.61416469301912</v>
      </c>
      <c r="E690" s="2" t="n">
        <v>1972.99335142225</v>
      </c>
      <c r="F690" s="2" t="n">
        <v>1972.99335142225</v>
      </c>
      <c r="G690" s="3" t="n">
        <f aca="false">E690/F690</f>
        <v>1</v>
      </c>
      <c r="L690" s="0" t="str">
        <f aca="false">IF(E690&gt;F690, "Y", "")</f>
        <v/>
      </c>
      <c r="N690" s="0" t="str">
        <f aca="false">IF(G690=1, "", G690)</f>
        <v/>
      </c>
      <c r="O690" s="0" t="str">
        <f aca="false">IF(N690="","",CONCATENATE(C690,"-",B690,"-",A690))</f>
        <v/>
      </c>
    </row>
    <row r="691" customFormat="false" ht="13.8" hidden="false" customHeight="false" outlineLevel="0" collapsed="false">
      <c r="A691" s="0" t="n">
        <v>2020</v>
      </c>
      <c r="B691" s="0" t="n">
        <v>11</v>
      </c>
      <c r="C691" s="0" t="n">
        <v>22</v>
      </c>
      <c r="D691" s="2" t="n">
        <v>0.59435393800959</v>
      </c>
      <c r="E691" s="2" t="n">
        <v>2403.31718671186</v>
      </c>
      <c r="F691" s="2" t="n">
        <v>2403.31718671186</v>
      </c>
      <c r="G691" s="3" t="n">
        <f aca="false">E691/F691</f>
        <v>1</v>
      </c>
      <c r="L691" s="0" t="str">
        <f aca="false">IF(E691&gt;F691, "Y", "")</f>
        <v/>
      </c>
      <c r="N691" s="0" t="str">
        <f aca="false">IF(G691=1, "", G691)</f>
        <v/>
      </c>
      <c r="O691" s="0" t="str">
        <f aca="false">IF(N691="","",CONCATENATE(C691,"-",B691,"-",A691))</f>
        <v/>
      </c>
    </row>
    <row r="692" customFormat="false" ht="13.8" hidden="false" customHeight="false" outlineLevel="0" collapsed="false">
      <c r="A692" s="0" t="n">
        <v>2020</v>
      </c>
      <c r="B692" s="0" t="n">
        <v>11</v>
      </c>
      <c r="C692" s="0" t="n">
        <v>23</v>
      </c>
      <c r="D692" s="2" t="n">
        <v>0.58103482297156</v>
      </c>
      <c r="E692" s="2" t="n">
        <v>2581.25501019427</v>
      </c>
      <c r="F692" s="2" t="n">
        <v>2581.25501019427</v>
      </c>
      <c r="G692" s="3" t="n">
        <f aca="false">E692/F692</f>
        <v>1</v>
      </c>
      <c r="L692" s="0" t="str">
        <f aca="false">IF(E692&gt;F692, "Y", "")</f>
        <v/>
      </c>
      <c r="N692" s="0" t="str">
        <f aca="false">IF(G692=1, "", G692)</f>
        <v/>
      </c>
      <c r="O692" s="0" t="str">
        <f aca="false">IF(N692="","",CONCATENATE(C692,"-",B692,"-",A692))</f>
        <v/>
      </c>
    </row>
    <row r="693" customFormat="false" ht="13.8" hidden="false" customHeight="false" outlineLevel="0" collapsed="false">
      <c r="A693" s="0" t="n">
        <v>2020</v>
      </c>
      <c r="B693" s="0" t="n">
        <v>11</v>
      </c>
      <c r="C693" s="0" t="n">
        <v>24</v>
      </c>
      <c r="D693" s="2" t="n">
        <v>0.583776913001202</v>
      </c>
      <c r="E693" s="2" t="n">
        <v>2155.29114362238</v>
      </c>
      <c r="F693" s="2" t="n">
        <v>2155.29114362238</v>
      </c>
      <c r="G693" s="3" t="n">
        <f aca="false">E693/F693</f>
        <v>1</v>
      </c>
      <c r="L693" s="0" t="str">
        <f aca="false">IF(E693&gt;F693, "Y", "")</f>
        <v/>
      </c>
      <c r="N693" s="0" t="str">
        <f aca="false">IF(G693=1, "", G693)</f>
        <v/>
      </c>
      <c r="O693" s="0" t="str">
        <f aca="false">IF(N693="","",CONCATENATE(C693,"-",B693,"-",A693))</f>
        <v/>
      </c>
    </row>
    <row r="694" customFormat="false" ht="13.8" hidden="false" customHeight="false" outlineLevel="0" collapsed="false">
      <c r="A694" s="0" t="n">
        <v>2020</v>
      </c>
      <c r="B694" s="0" t="n">
        <v>11</v>
      </c>
      <c r="C694" s="0" t="n">
        <v>25</v>
      </c>
      <c r="D694" s="2" t="n">
        <v>0.606902341998648</v>
      </c>
      <c r="E694" s="2" t="n">
        <v>1743.69813437444</v>
      </c>
      <c r="F694" s="2" t="n">
        <v>1743.69813437444</v>
      </c>
      <c r="G694" s="3" t="n">
        <f aca="false">E694/F694</f>
        <v>1</v>
      </c>
      <c r="L694" s="0" t="str">
        <f aca="false">IF(E694&gt;F694, "Y", "")</f>
        <v/>
      </c>
      <c r="N694" s="0" t="str">
        <f aca="false">IF(G694=1, "", G694)</f>
        <v/>
      </c>
      <c r="O694" s="0" t="str">
        <f aca="false">IF(N694="","",CONCATENATE(C694,"-",B694,"-",A694))</f>
        <v/>
      </c>
    </row>
    <row r="695" customFormat="false" ht="13.8" hidden="false" customHeight="false" outlineLevel="0" collapsed="false">
      <c r="A695" s="0" t="n">
        <v>2020</v>
      </c>
      <c r="B695" s="0" t="n">
        <v>11</v>
      </c>
      <c r="C695" s="0" t="n">
        <v>26</v>
      </c>
      <c r="D695" s="2" t="n">
        <v>0.596606109989807</v>
      </c>
      <c r="E695" s="2" t="n">
        <v>2089.24499888917</v>
      </c>
      <c r="F695" s="2" t="n">
        <v>2089.24499888917</v>
      </c>
      <c r="G695" s="3" t="n">
        <f aca="false">E695/F695</f>
        <v>1</v>
      </c>
      <c r="L695" s="0" t="str">
        <f aca="false">IF(E695&gt;F695, "Y", "")</f>
        <v/>
      </c>
      <c r="N695" s="0" t="str">
        <f aca="false">IF(G695=1, "", G695)</f>
        <v/>
      </c>
      <c r="O695" s="0" t="str">
        <f aca="false">IF(N695="","",CONCATENATE(C695,"-",B695,"-",A695))</f>
        <v/>
      </c>
    </row>
    <row r="696" customFormat="false" ht="13.8" hidden="false" customHeight="false" outlineLevel="0" collapsed="false">
      <c r="A696" s="0" t="n">
        <v>2020</v>
      </c>
      <c r="B696" s="0" t="n">
        <v>11</v>
      </c>
      <c r="C696" s="0" t="n">
        <v>27</v>
      </c>
      <c r="D696" s="2" t="n">
        <v>0.609285138983978</v>
      </c>
      <c r="E696" s="2" t="n">
        <v>2491.30055723543</v>
      </c>
      <c r="F696" s="2" t="n">
        <v>2491.30055723543</v>
      </c>
      <c r="G696" s="3" t="n">
        <f aca="false">E696/F696</f>
        <v>1</v>
      </c>
      <c r="L696" s="0" t="str">
        <f aca="false">IF(E696&gt;F696, "Y", "")</f>
        <v/>
      </c>
      <c r="N696" s="0" t="str">
        <f aca="false">IF(G696=1, "", G696)</f>
        <v/>
      </c>
      <c r="O696" s="0" t="str">
        <f aca="false">IF(N696="","",CONCATENATE(C696,"-",B696,"-",A696))</f>
        <v/>
      </c>
    </row>
    <row r="697" customFormat="false" ht="13.8" hidden="false" customHeight="false" outlineLevel="0" collapsed="false">
      <c r="A697" s="0" t="n">
        <v>2020</v>
      </c>
      <c r="B697" s="0" t="n">
        <v>11</v>
      </c>
      <c r="C697" s="0" t="n">
        <v>28</v>
      </c>
      <c r="D697" s="2" t="n">
        <v>0.574715975002619</v>
      </c>
      <c r="E697" s="2" t="n">
        <v>2480.77542974682</v>
      </c>
      <c r="F697" s="2" t="n">
        <v>2480.77542974682</v>
      </c>
      <c r="G697" s="3" t="n">
        <f aca="false">E697/F697</f>
        <v>1</v>
      </c>
      <c r="L697" s="0" t="str">
        <f aca="false">IF(E697&gt;F697, "Y", "")</f>
        <v/>
      </c>
      <c r="N697" s="0" t="str">
        <f aca="false">IF(G697=1, "", G697)</f>
        <v/>
      </c>
      <c r="O697" s="0" t="str">
        <f aca="false">IF(N697="","",CONCATENATE(C697,"-",B697,"-",A697))</f>
        <v/>
      </c>
    </row>
    <row r="698" customFormat="false" ht="13.8" hidden="false" customHeight="false" outlineLevel="0" collapsed="false">
      <c r="A698" s="0" t="n">
        <v>2020</v>
      </c>
      <c r="B698" s="0" t="n">
        <v>11</v>
      </c>
      <c r="C698" s="0" t="n">
        <v>29</v>
      </c>
      <c r="D698" s="2" t="n">
        <v>0.644603180000559</v>
      </c>
      <c r="E698" s="2" t="n">
        <v>1945.69217027477</v>
      </c>
      <c r="F698" s="2" t="n">
        <v>1945.69217027477</v>
      </c>
      <c r="G698" s="3" t="n">
        <f aca="false">E698/F698</f>
        <v>1</v>
      </c>
      <c r="L698" s="0" t="str">
        <f aca="false">IF(E698&gt;F698, "Y", "")</f>
        <v/>
      </c>
      <c r="N698" s="0" t="str">
        <f aca="false">IF(G698=1, "", G698)</f>
        <v/>
      </c>
      <c r="O698" s="0" t="str">
        <f aca="false">IF(N698="","",CONCATENATE(C698,"-",B698,"-",A698))</f>
        <v/>
      </c>
    </row>
    <row r="699" customFormat="false" ht="13.8" hidden="false" customHeight="false" outlineLevel="0" collapsed="false">
      <c r="A699" s="0" t="n">
        <v>2020</v>
      </c>
      <c r="B699" s="0" t="n">
        <v>11</v>
      </c>
      <c r="C699" s="0" t="n">
        <v>30</v>
      </c>
      <c r="D699" s="2" t="n">
        <v>0.57629897800507</v>
      </c>
      <c r="E699" s="2" t="n">
        <v>1754.74679597385</v>
      </c>
      <c r="F699" s="2" t="n">
        <v>1754.74679597385</v>
      </c>
      <c r="G699" s="3" t="n">
        <f aca="false">E699/F699</f>
        <v>1</v>
      </c>
      <c r="L699" s="0" t="str">
        <f aca="false">IF(E699&gt;F699, "Y", "")</f>
        <v/>
      </c>
      <c r="N699" s="0" t="str">
        <f aca="false">IF(G699=1, "", G699)</f>
        <v/>
      </c>
      <c r="O699" s="0" t="str">
        <f aca="false">IF(N699="","",CONCATENATE(C699,"-",B699,"-",A699))</f>
        <v/>
      </c>
    </row>
    <row r="700" customFormat="false" ht="13.8" hidden="false" customHeight="false" outlineLevel="0" collapsed="false">
      <c r="A700" s="0" t="n">
        <v>2020</v>
      </c>
      <c r="B700" s="0" t="n">
        <v>12</v>
      </c>
      <c r="C700" s="0" t="n">
        <v>1</v>
      </c>
      <c r="D700" s="2" t="n">
        <v>0.581607490981696</v>
      </c>
      <c r="E700" s="2" t="n">
        <v>2199.74166709466</v>
      </c>
      <c r="F700" s="2" t="n">
        <v>2199.74166709466</v>
      </c>
      <c r="G700" s="3" t="n">
        <f aca="false">E700/F700</f>
        <v>1</v>
      </c>
      <c r="L700" s="0" t="str">
        <f aca="false">IF(E700&gt;F700, "Y", "")</f>
        <v/>
      </c>
      <c r="N700" s="3" t="str">
        <f aca="false">IF(G700=1, "", G700)</f>
        <v/>
      </c>
      <c r="O700" s="0" t="str">
        <f aca="false">IF(N700="","",CONCATENATE(C700,"-",B700,"-",A700))</f>
        <v/>
      </c>
    </row>
    <row r="701" customFormat="false" ht="13.8" hidden="false" customHeight="false" outlineLevel="0" collapsed="false">
      <c r="A701" s="0" t="n">
        <v>2020</v>
      </c>
      <c r="B701" s="0" t="n">
        <v>12</v>
      </c>
      <c r="C701" s="0" t="n">
        <v>2</v>
      </c>
      <c r="D701" s="2" t="n">
        <v>0.615933988010511</v>
      </c>
      <c r="E701" s="2" t="n">
        <v>2080.16930458715</v>
      </c>
      <c r="F701" s="2" t="n">
        <v>2080.16930458715</v>
      </c>
      <c r="G701" s="3" t="n">
        <f aca="false">E701/F701</f>
        <v>1</v>
      </c>
      <c r="L701" s="0" t="str">
        <f aca="false">IF(E701&gt;F701, "Y", "")</f>
        <v/>
      </c>
      <c r="N701" s="0" t="str">
        <f aca="false">IF(G701=1, "", G701)</f>
        <v/>
      </c>
      <c r="O701" s="0" t="str">
        <f aca="false">IF(N701="","",CONCATENATE(C701,"-",B701,"-",A701))</f>
        <v/>
      </c>
    </row>
    <row r="702" customFormat="false" ht="13.8" hidden="false" customHeight="false" outlineLevel="0" collapsed="false">
      <c r="A702" s="0" t="n">
        <v>2020</v>
      </c>
      <c r="B702" s="0" t="n">
        <v>12</v>
      </c>
      <c r="C702" s="0" t="n">
        <v>3</v>
      </c>
      <c r="D702" s="2" t="n">
        <v>0.582092450000346</v>
      </c>
      <c r="E702" s="2" t="n">
        <v>2139.94669913276</v>
      </c>
      <c r="F702" s="2" t="n">
        <v>2139.94669913276</v>
      </c>
      <c r="G702" s="3" t="n">
        <f aca="false">E702/F702</f>
        <v>1</v>
      </c>
      <c r="L702" s="0" t="str">
        <f aca="false">IF(E702&gt;F702, "Y", "")</f>
        <v/>
      </c>
      <c r="N702" s="0" t="str">
        <f aca="false">IF(G702=1, "", G702)</f>
        <v/>
      </c>
      <c r="O702" s="0" t="str">
        <f aca="false">IF(N702="","",CONCATENATE(C702,"-",B702,"-",A702))</f>
        <v/>
      </c>
    </row>
    <row r="703" customFormat="false" ht="13.8" hidden="false" customHeight="false" outlineLevel="0" collapsed="false">
      <c r="A703" s="0" t="n">
        <v>2020</v>
      </c>
      <c r="B703" s="0" t="n">
        <v>12</v>
      </c>
      <c r="C703" s="0" t="n">
        <v>4</v>
      </c>
      <c r="D703" s="2" t="n">
        <v>0.581535156001337</v>
      </c>
      <c r="E703" s="2" t="n">
        <v>2589.43054339842</v>
      </c>
      <c r="F703" s="2" t="n">
        <v>2589.43054339842</v>
      </c>
      <c r="G703" s="3" t="n">
        <f aca="false">E703/F703</f>
        <v>1</v>
      </c>
      <c r="L703" s="0" t="str">
        <f aca="false">IF(E703&gt;F703, "Y", "")</f>
        <v/>
      </c>
      <c r="N703" s="0" t="str">
        <f aca="false">IF(G703=1, "", G703)</f>
        <v/>
      </c>
      <c r="O703" s="0" t="str">
        <f aca="false">IF(N703="","",CONCATENATE(C703,"-",B703,"-",A703))</f>
        <v/>
      </c>
    </row>
    <row r="704" customFormat="false" ht="13.8" hidden="false" customHeight="false" outlineLevel="0" collapsed="false">
      <c r="A704" s="0" t="n">
        <v>2020</v>
      </c>
      <c r="B704" s="0" t="n">
        <v>12</v>
      </c>
      <c r="C704" s="0" t="n">
        <v>5</v>
      </c>
      <c r="D704" s="2" t="n">
        <v>0.613447855983395</v>
      </c>
      <c r="E704" s="2" t="n">
        <v>2109.12294699005</v>
      </c>
      <c r="F704" s="2" t="n">
        <v>2109.12294699005</v>
      </c>
      <c r="G704" s="3" t="n">
        <f aca="false">E704/F704</f>
        <v>1</v>
      </c>
      <c r="L704" s="0" t="str">
        <f aca="false">IF(E704&gt;F704, "Y", "")</f>
        <v/>
      </c>
      <c r="N704" s="0" t="str">
        <f aca="false">IF(G704=1, "", G704)</f>
        <v/>
      </c>
      <c r="O704" s="0" t="str">
        <f aca="false">IF(N704="","",CONCATENATE(C704,"-",B704,"-",A704))</f>
        <v/>
      </c>
    </row>
    <row r="705" customFormat="false" ht="13.8" hidden="false" customHeight="false" outlineLevel="0" collapsed="false">
      <c r="A705" s="0" t="n">
        <v>2020</v>
      </c>
      <c r="B705" s="0" t="n">
        <v>12</v>
      </c>
      <c r="C705" s="0" t="n">
        <v>6</v>
      </c>
      <c r="D705" s="2" t="n">
        <v>0.572724219004158</v>
      </c>
      <c r="E705" s="2" t="n">
        <v>2590.97931155805</v>
      </c>
      <c r="F705" s="2" t="n">
        <v>2590.97931155805</v>
      </c>
      <c r="G705" s="3" t="n">
        <f aca="false">E705/F705</f>
        <v>1</v>
      </c>
      <c r="L705" s="0" t="str">
        <f aca="false">IF(E705&gt;F705, "Y", "")</f>
        <v/>
      </c>
      <c r="N705" s="0" t="str">
        <f aca="false">IF(G705=1, "", G705)</f>
        <v/>
      </c>
      <c r="O705" s="0" t="str">
        <f aca="false">IF(N705="","",CONCATENATE(C705,"-",B705,"-",A705))</f>
        <v/>
      </c>
    </row>
    <row r="706" customFormat="false" ht="13.8" hidden="false" customHeight="false" outlineLevel="0" collapsed="false">
      <c r="A706" s="0" t="n">
        <v>2020</v>
      </c>
      <c r="B706" s="0" t="n">
        <v>12</v>
      </c>
      <c r="C706" s="0" t="n">
        <v>7</v>
      </c>
      <c r="D706" s="2" t="n">
        <v>0.625948385975789</v>
      </c>
      <c r="E706" s="2" t="n">
        <v>2119.76995272333</v>
      </c>
      <c r="F706" s="2" t="n">
        <v>2119.76995272333</v>
      </c>
      <c r="G706" s="3" t="n">
        <f aca="false">E706/F706</f>
        <v>1</v>
      </c>
      <c r="L706" s="0" t="str">
        <f aca="false">IF(E706&gt;F706, "Y", "")</f>
        <v/>
      </c>
      <c r="N706" s="3" t="str">
        <f aca="false">IF(G706=1, "", G706)</f>
        <v/>
      </c>
      <c r="O706" s="0" t="str">
        <f aca="false">IF(N706="","",CONCATENATE(C706,"-",B706,"-",A706))</f>
        <v/>
      </c>
    </row>
    <row r="707" customFormat="false" ht="13.8" hidden="false" customHeight="false" outlineLevel="0" collapsed="false">
      <c r="A707" s="0" t="n">
        <v>2020</v>
      </c>
      <c r="B707" s="0" t="n">
        <v>12</v>
      </c>
      <c r="C707" s="0" t="n">
        <v>8</v>
      </c>
      <c r="D707" s="2" t="n">
        <v>0.576672228024108</v>
      </c>
      <c r="E707" s="2" t="n">
        <v>1694.66838665894</v>
      </c>
      <c r="F707" s="2" t="n">
        <v>1694.66838665894</v>
      </c>
      <c r="G707" s="3" t="n">
        <f aca="false">E707/F707</f>
        <v>1</v>
      </c>
      <c r="L707" s="0" t="str">
        <f aca="false">IF(E707&gt;F707, "Y", "")</f>
        <v/>
      </c>
      <c r="N707" s="0" t="str">
        <f aca="false">IF(G707=1, "", G707)</f>
        <v/>
      </c>
      <c r="O707" s="0" t="str">
        <f aca="false">IF(N707="","",CONCATENATE(C707,"-",B707,"-",A707))</f>
        <v/>
      </c>
    </row>
    <row r="708" customFormat="false" ht="13.8" hidden="false" customHeight="false" outlineLevel="0" collapsed="false">
      <c r="A708" s="0" t="n">
        <v>2020</v>
      </c>
      <c r="B708" s="0" t="n">
        <v>12</v>
      </c>
      <c r="C708" s="0" t="n">
        <v>9</v>
      </c>
      <c r="D708" s="2" t="n">
        <v>0.581348323001293</v>
      </c>
      <c r="E708" s="2" t="n">
        <v>2375.68764197369</v>
      </c>
      <c r="F708" s="2" t="n">
        <v>2375.68764197369</v>
      </c>
      <c r="G708" s="3" t="n">
        <f aca="false">E708/F708</f>
        <v>1</v>
      </c>
      <c r="L708" s="0" t="str">
        <f aca="false">IF(E708&gt;F708, "Y", "")</f>
        <v/>
      </c>
      <c r="N708" s="3" t="str">
        <f aca="false">IF(G708=1, "", G708)</f>
        <v/>
      </c>
      <c r="O708" s="0" t="str">
        <f aca="false">IF(N708="","",CONCATENATE(C708,"-",B708,"-",A708))</f>
        <v/>
      </c>
    </row>
    <row r="709" customFormat="false" ht="13.8" hidden="false" customHeight="false" outlineLevel="0" collapsed="false">
      <c r="A709" s="0" t="n">
        <v>2020</v>
      </c>
      <c r="B709" s="0" t="n">
        <v>12</v>
      </c>
      <c r="C709" s="0" t="n">
        <v>10</v>
      </c>
      <c r="D709" s="2" t="n">
        <v>0.594027018989436</v>
      </c>
      <c r="E709" s="2" t="n">
        <v>2113.5166096204</v>
      </c>
      <c r="F709" s="2" t="n">
        <v>2113.5166096204</v>
      </c>
      <c r="G709" s="3" t="n">
        <f aca="false">E709/F709</f>
        <v>1</v>
      </c>
      <c r="L709" s="0" t="str">
        <f aca="false">IF(E709&gt;F709, "Y", "")</f>
        <v/>
      </c>
      <c r="N709" s="0" t="str">
        <f aca="false">IF(G709=1, "", G709)</f>
        <v/>
      </c>
      <c r="O709" s="0" t="str">
        <f aca="false">IF(N709="","",CONCATENATE(C709,"-",B709,"-",A709))</f>
        <v/>
      </c>
    </row>
    <row r="710" customFormat="false" ht="13.8" hidden="false" customHeight="false" outlineLevel="0" collapsed="false">
      <c r="A710" s="0" t="n">
        <v>2020</v>
      </c>
      <c r="B710" s="0" t="n">
        <v>12</v>
      </c>
      <c r="C710" s="0" t="n">
        <v>11</v>
      </c>
      <c r="D710" s="2" t="n">
        <v>0.576155268994626</v>
      </c>
      <c r="E710" s="2" t="n">
        <v>2090.70004659634</v>
      </c>
      <c r="F710" s="2" t="n">
        <v>2090.70004659634</v>
      </c>
      <c r="G710" s="3" t="n">
        <f aca="false">E710/F710</f>
        <v>1</v>
      </c>
      <c r="L710" s="0" t="str">
        <f aca="false">IF(E710&gt;F710, "Y", "")</f>
        <v/>
      </c>
      <c r="N710" s="0" t="str">
        <f aca="false">IF(G710=1, "", G710)</f>
        <v/>
      </c>
      <c r="O710" s="0" t="str">
        <f aca="false">IF(N710="","",CONCATENATE(C710,"-",B710,"-",A710))</f>
        <v/>
      </c>
    </row>
    <row r="711" customFormat="false" ht="13.8" hidden="false" customHeight="false" outlineLevel="0" collapsed="false">
      <c r="A711" s="0" t="n">
        <v>2020</v>
      </c>
      <c r="B711" s="0" t="n">
        <v>12</v>
      </c>
      <c r="C711" s="0" t="n">
        <v>12</v>
      </c>
      <c r="D711" s="2" t="n">
        <v>0.619241869018879</v>
      </c>
      <c r="E711" s="2" t="n">
        <v>2098.69463935256</v>
      </c>
      <c r="F711" s="2" t="n">
        <v>2098.69463935256</v>
      </c>
      <c r="G711" s="3" t="n">
        <f aca="false">E711/F711</f>
        <v>1</v>
      </c>
      <c r="L711" s="0" t="str">
        <f aca="false">IF(E711&gt;F711, "Y", "")</f>
        <v/>
      </c>
      <c r="N711" s="0" t="str">
        <f aca="false">IF(G711=1, "", G711)</f>
        <v/>
      </c>
      <c r="O711" s="0" t="str">
        <f aca="false">IF(N711="","",CONCATENATE(C711,"-",B711,"-",A711))</f>
        <v/>
      </c>
    </row>
    <row r="712" customFormat="false" ht="13.8" hidden="false" customHeight="false" outlineLevel="0" collapsed="false">
      <c r="A712" s="0" t="n">
        <v>2020</v>
      </c>
      <c r="B712" s="0" t="n">
        <v>12</v>
      </c>
      <c r="C712" s="0" t="n">
        <v>13</v>
      </c>
      <c r="D712" s="2" t="n">
        <v>0.580081401974894</v>
      </c>
      <c r="E712" s="2" t="n">
        <v>2162.01220362597</v>
      </c>
      <c r="F712" s="2" t="n">
        <v>2162.01220362597</v>
      </c>
      <c r="G712" s="3" t="n">
        <f aca="false">E712/F712</f>
        <v>1</v>
      </c>
      <c r="L712" s="0" t="str">
        <f aca="false">IF(E712&gt;F712, "Y", "")</f>
        <v/>
      </c>
      <c r="N712" s="0" t="str">
        <f aca="false">IF(G712=1, "", G712)</f>
        <v/>
      </c>
      <c r="O712" s="0" t="str">
        <f aca="false">IF(N712="","",CONCATENATE(C712,"-",B712,"-",A712))</f>
        <v/>
      </c>
    </row>
    <row r="713" customFormat="false" ht="13.8" hidden="false" customHeight="false" outlineLevel="0" collapsed="false">
      <c r="A713" s="0" t="n">
        <v>2020</v>
      </c>
      <c r="B713" s="0" t="n">
        <v>12</v>
      </c>
      <c r="C713" s="0" t="n">
        <v>14</v>
      </c>
      <c r="D713" s="2" t="n">
        <v>0.597739152988652</v>
      </c>
      <c r="E713" s="2" t="n">
        <v>1855.99633284212</v>
      </c>
      <c r="F713" s="2" t="n">
        <v>1855.99633284212</v>
      </c>
      <c r="G713" s="3" t="n">
        <f aca="false">E713/F713</f>
        <v>1</v>
      </c>
      <c r="L713" s="0" t="str">
        <f aca="false">IF(E713&gt;F713, "Y", "")</f>
        <v/>
      </c>
      <c r="N713" s="0" t="str">
        <f aca="false">IF(G713=1, "", G713)</f>
        <v/>
      </c>
      <c r="O713" s="0" t="str">
        <f aca="false">IF(N713="","",CONCATENATE(C713,"-",B713,"-",A713))</f>
        <v/>
      </c>
    </row>
    <row r="714" customFormat="false" ht="13.8" hidden="false" customHeight="false" outlineLevel="0" collapsed="false">
      <c r="A714" s="0" t="n">
        <v>2020</v>
      </c>
      <c r="B714" s="0" t="n">
        <v>12</v>
      </c>
      <c r="C714" s="0" t="n">
        <v>15</v>
      </c>
      <c r="D714" s="2" t="n">
        <v>0.577338438015431</v>
      </c>
      <c r="E714" s="2" t="n">
        <v>2152.97754627483</v>
      </c>
      <c r="F714" s="2" t="n">
        <v>2152.97754627483</v>
      </c>
      <c r="G714" s="3" t="n">
        <f aca="false">E714/F714</f>
        <v>1</v>
      </c>
      <c r="L714" s="0" t="str">
        <f aca="false">IF(E714&gt;F714, "Y", "")</f>
        <v/>
      </c>
      <c r="N714" s="0" t="str">
        <f aca="false">IF(G714=1, "", G714)</f>
        <v/>
      </c>
      <c r="O714" s="0" t="str">
        <f aca="false">IF(N714="","",CONCATENATE(C714,"-",B714,"-",A714))</f>
        <v/>
      </c>
    </row>
    <row r="715" customFormat="false" ht="13.8" hidden="false" customHeight="false" outlineLevel="0" collapsed="false">
      <c r="A715" s="0" t="n">
        <v>2020</v>
      </c>
      <c r="B715" s="0" t="n">
        <v>12</v>
      </c>
      <c r="C715" s="0" t="n">
        <v>16</v>
      </c>
      <c r="D715" s="2" t="n">
        <v>0.641877046989976</v>
      </c>
      <c r="E715" s="2" t="n">
        <v>2239.21757228355</v>
      </c>
      <c r="F715" s="2" t="n">
        <v>2239.21757228355</v>
      </c>
      <c r="G715" s="3" t="n">
        <f aca="false">E715/F715</f>
        <v>1</v>
      </c>
      <c r="L715" s="0" t="str">
        <f aca="false">IF(E715&gt;F715, "Y", "")</f>
        <v/>
      </c>
      <c r="N715" s="0" t="str">
        <f aca="false">IF(G715=1, "", G715)</f>
        <v/>
      </c>
      <c r="O715" s="0" t="str">
        <f aca="false">IF(N715="","",CONCATENATE(C715,"-",B715,"-",A715))</f>
        <v/>
      </c>
    </row>
    <row r="716" customFormat="false" ht="13.8" hidden="false" customHeight="false" outlineLevel="0" collapsed="false">
      <c r="A716" s="0" t="n">
        <v>2020</v>
      </c>
      <c r="B716" s="0" t="n">
        <v>12</v>
      </c>
      <c r="C716" s="0" t="n">
        <v>17</v>
      </c>
      <c r="D716" s="2" t="n">
        <v>0.629880560998572</v>
      </c>
      <c r="E716" s="2" t="n">
        <v>2654.92565438378</v>
      </c>
      <c r="F716" s="2" t="n">
        <v>2654.92565438377</v>
      </c>
      <c r="G716" s="3" t="n">
        <f aca="false">E716/F716</f>
        <v>1</v>
      </c>
      <c r="L716" s="0" t="str">
        <f aca="false">IF(E716&gt;F716, "Y", "")</f>
        <v/>
      </c>
      <c r="N716" s="0" t="str">
        <f aca="false">IF(G716=1, "", G716)</f>
        <v/>
      </c>
      <c r="O716" s="0" t="str">
        <f aca="false">IF(N716="","",CONCATENATE(C716,"-",B716,"-",A716))</f>
        <v/>
      </c>
    </row>
    <row r="717" customFormat="false" ht="13.8" hidden="false" customHeight="false" outlineLevel="0" collapsed="false">
      <c r="A717" s="0" t="n">
        <v>2020</v>
      </c>
      <c r="B717" s="0" t="n">
        <v>12</v>
      </c>
      <c r="C717" s="0" t="n">
        <v>18</v>
      </c>
      <c r="D717" s="2" t="n">
        <v>0.603130956005771</v>
      </c>
      <c r="E717" s="2" t="n">
        <v>1916.0422871147</v>
      </c>
      <c r="F717" s="2" t="n">
        <v>1916.0422871147</v>
      </c>
      <c r="G717" s="3" t="n">
        <f aca="false">E717/F717</f>
        <v>1</v>
      </c>
      <c r="L717" s="0" t="str">
        <f aca="false">IF(E717&gt;F717, "Y", "")</f>
        <v/>
      </c>
      <c r="N717" s="0" t="str">
        <f aca="false">IF(G717=1, "", G717)</f>
        <v/>
      </c>
      <c r="O717" s="0" t="str">
        <f aca="false">IF(N717="","",CONCATENATE(C717,"-",B717,"-",A717))</f>
        <v/>
      </c>
    </row>
    <row r="718" customFormat="false" ht="13.8" hidden="false" customHeight="false" outlineLevel="0" collapsed="false">
      <c r="A718" s="0" t="n">
        <v>2020</v>
      </c>
      <c r="B718" s="0" t="n">
        <v>12</v>
      </c>
      <c r="C718" s="0" t="n">
        <v>19</v>
      </c>
      <c r="D718" s="2" t="n">
        <v>0.586788833985338</v>
      </c>
      <c r="E718" s="2" t="n">
        <v>2366.34445345652</v>
      </c>
      <c r="F718" s="2" t="n">
        <v>2366.34445345652</v>
      </c>
      <c r="G718" s="3" t="n">
        <f aca="false">E718/F718</f>
        <v>1</v>
      </c>
      <c r="L718" s="0" t="str">
        <f aca="false">IF(E718&gt;F718, "Y", "")</f>
        <v/>
      </c>
      <c r="N718" s="0" t="str">
        <f aca="false">IF(G718=1, "", G718)</f>
        <v/>
      </c>
      <c r="O718" s="0" t="str">
        <f aca="false">IF(N718="","",CONCATENATE(C718,"-",B718,"-",A718))</f>
        <v/>
      </c>
    </row>
    <row r="719" customFormat="false" ht="13.8" hidden="false" customHeight="false" outlineLevel="0" collapsed="false">
      <c r="A719" s="0" t="n">
        <v>2020</v>
      </c>
      <c r="B719" s="0" t="n">
        <v>12</v>
      </c>
      <c r="C719" s="0" t="n">
        <v>20</v>
      </c>
      <c r="D719" s="2" t="n">
        <v>0.637105036003049</v>
      </c>
      <c r="E719" s="2" t="n">
        <v>1988.03440905753</v>
      </c>
      <c r="F719" s="2" t="n">
        <v>1988.03440905753</v>
      </c>
      <c r="G719" s="3" t="n">
        <f aca="false">E719/F719</f>
        <v>1</v>
      </c>
      <c r="L719" s="0" t="str">
        <f aca="false">IF(E719&gt;F719, "Y", "")</f>
        <v/>
      </c>
      <c r="N719" s="3" t="str">
        <f aca="false">IF(G719=1, "", G719)</f>
        <v/>
      </c>
      <c r="O719" s="0" t="str">
        <f aca="false">IF(N719="","",CONCATENATE(C719,"-",B719,"-",A719))</f>
        <v/>
      </c>
    </row>
    <row r="720" customFormat="false" ht="13.8" hidden="false" customHeight="false" outlineLevel="0" collapsed="false">
      <c r="A720" s="0" t="n">
        <v>2020</v>
      </c>
      <c r="B720" s="0" t="n">
        <v>12</v>
      </c>
      <c r="C720" s="0" t="n">
        <v>21</v>
      </c>
      <c r="D720" s="2" t="n">
        <v>0.610661348997382</v>
      </c>
      <c r="E720" s="2" t="n">
        <v>2159.73619570031</v>
      </c>
      <c r="F720" s="2" t="n">
        <v>2159.73619570031</v>
      </c>
      <c r="G720" s="3" t="n">
        <f aca="false">E720/F720</f>
        <v>1</v>
      </c>
      <c r="L720" s="0" t="str">
        <f aca="false">IF(E720&gt;F720, "Y", "")</f>
        <v/>
      </c>
      <c r="N720" s="0" t="str">
        <f aca="false">IF(G720=1, "", G720)</f>
        <v/>
      </c>
      <c r="O720" s="0" t="str">
        <f aca="false">IF(N720="","",CONCATENATE(C720,"-",B720,"-",A720))</f>
        <v/>
      </c>
    </row>
    <row r="721" customFormat="false" ht="13.8" hidden="false" customHeight="false" outlineLevel="0" collapsed="false">
      <c r="A721" s="0" t="n">
        <v>2020</v>
      </c>
      <c r="B721" s="0" t="n">
        <v>12</v>
      </c>
      <c r="C721" s="0" t="n">
        <v>22</v>
      </c>
      <c r="D721" s="2" t="n">
        <v>0.623911545990268</v>
      </c>
      <c r="E721" s="2" t="n">
        <v>1960.46265033417</v>
      </c>
      <c r="F721" s="2" t="n">
        <v>2013.9726673573</v>
      </c>
      <c r="G721" s="3" t="n">
        <f aca="false">E721/F721</f>
        <v>0.97343061408408</v>
      </c>
      <c r="L721" s="0" t="str">
        <f aca="false">IF(E721&gt;F721, "Y", "")</f>
        <v/>
      </c>
      <c r="N721" s="3" t="n">
        <f aca="false">IF(G721=1, "", G721)</f>
        <v>0.97343061408408</v>
      </c>
      <c r="O721" s="0" t="str">
        <f aca="false">IF(N721="","",CONCATENATE(C721,"-",B721,"-",A721))</f>
        <v>22-12-2020</v>
      </c>
    </row>
    <row r="722" customFormat="false" ht="13.8" hidden="false" customHeight="false" outlineLevel="0" collapsed="false">
      <c r="A722" s="0" t="n">
        <v>2020</v>
      </c>
      <c r="B722" s="0" t="n">
        <v>12</v>
      </c>
      <c r="C722" s="0" t="n">
        <v>23</v>
      </c>
      <c r="D722" s="2" t="n">
        <v>0.573787344997982</v>
      </c>
      <c r="E722" s="2" t="n">
        <v>1999.50098882374</v>
      </c>
      <c r="F722" s="2" t="n">
        <v>1999.50098882374</v>
      </c>
      <c r="G722" s="3" t="n">
        <f aca="false">E722/F722</f>
        <v>1</v>
      </c>
      <c r="L722" s="0" t="str">
        <f aca="false">IF(E722&gt;F722, "Y", "")</f>
        <v/>
      </c>
      <c r="N722" s="3" t="str">
        <f aca="false">IF(G722=1, "", G722)</f>
        <v/>
      </c>
      <c r="O722" s="0" t="str">
        <f aca="false">IF(N722="","",CONCATENATE(C722,"-",B722,"-",A722))</f>
        <v/>
      </c>
    </row>
    <row r="723" customFormat="false" ht="13.8" hidden="false" customHeight="false" outlineLevel="0" collapsed="false">
      <c r="A723" s="0" t="n">
        <v>2020</v>
      </c>
      <c r="B723" s="0" t="n">
        <v>12</v>
      </c>
      <c r="C723" s="0" t="n">
        <v>24</v>
      </c>
      <c r="D723" s="2" t="n">
        <v>0.574738096998772</v>
      </c>
      <c r="E723" s="2" t="n">
        <v>1860.21602485201</v>
      </c>
      <c r="F723" s="2" t="n">
        <v>1860.21602485201</v>
      </c>
      <c r="G723" s="3" t="n">
        <f aca="false">E723/F723</f>
        <v>1</v>
      </c>
      <c r="L723" s="0" t="str">
        <f aca="false">IF(E723&gt;F723, "Y", "")</f>
        <v/>
      </c>
      <c r="N723" s="0" t="str">
        <f aca="false">IF(G723=1, "", G723)</f>
        <v/>
      </c>
      <c r="O723" s="0" t="str">
        <f aca="false">IF(N723="","",CONCATENATE(C723,"-",B723,"-",A723))</f>
        <v/>
      </c>
    </row>
    <row r="724" customFormat="false" ht="13.8" hidden="false" customHeight="false" outlineLevel="0" collapsed="false">
      <c r="A724" s="0" t="n">
        <v>2020</v>
      </c>
      <c r="B724" s="0" t="n">
        <v>12</v>
      </c>
      <c r="C724" s="0" t="n">
        <v>25</v>
      </c>
      <c r="D724" s="2" t="n">
        <v>0.583886034990428</v>
      </c>
      <c r="E724" s="2" t="n">
        <v>2119.81998857057</v>
      </c>
      <c r="F724" s="2" t="n">
        <v>2119.81998857057</v>
      </c>
      <c r="G724" s="3" t="n">
        <f aca="false">E724/F724</f>
        <v>1</v>
      </c>
      <c r="L724" s="0" t="str">
        <f aca="false">IF(E724&gt;F724, "Y", "")</f>
        <v/>
      </c>
      <c r="N724" s="0" t="str">
        <f aca="false">IF(G724=1, "", G724)</f>
        <v/>
      </c>
      <c r="O724" s="0" t="str">
        <f aca="false">IF(N724="","",CONCATENATE(C724,"-",B724,"-",A724))</f>
        <v/>
      </c>
    </row>
    <row r="725" customFormat="false" ht="13.8" hidden="false" customHeight="false" outlineLevel="0" collapsed="false">
      <c r="A725" s="0" t="n">
        <v>2020</v>
      </c>
      <c r="B725" s="0" t="n">
        <v>12</v>
      </c>
      <c r="C725" s="0" t="n">
        <v>26</v>
      </c>
      <c r="D725" s="2" t="n">
        <v>0.57910439898842</v>
      </c>
      <c r="E725" s="2" t="n">
        <v>2846.59561167228</v>
      </c>
      <c r="F725" s="2" t="n">
        <v>2846.59561167228</v>
      </c>
      <c r="G725" s="3" t="n">
        <f aca="false">E725/F725</f>
        <v>1</v>
      </c>
      <c r="L725" s="0" t="str">
        <f aca="false">IF(E725&gt;F725, "Y", "")</f>
        <v/>
      </c>
      <c r="N725" s="0" t="str">
        <f aca="false">IF(G725=1, "", G725)</f>
        <v/>
      </c>
      <c r="O725" s="0" t="str">
        <f aca="false">IF(N725="","",CONCATENATE(C725,"-",B725,"-",A725))</f>
        <v/>
      </c>
    </row>
    <row r="726" customFormat="false" ht="13.8" hidden="false" customHeight="false" outlineLevel="0" collapsed="false">
      <c r="A726" s="0" t="n">
        <v>2020</v>
      </c>
      <c r="B726" s="0" t="n">
        <v>12</v>
      </c>
      <c r="C726" s="0" t="n">
        <v>27</v>
      </c>
      <c r="D726" s="2" t="n">
        <v>0.579760650987737</v>
      </c>
      <c r="E726" s="2" t="n">
        <v>2229.86054457443</v>
      </c>
      <c r="F726" s="2" t="n">
        <v>2229.86054457443</v>
      </c>
      <c r="G726" s="3" t="n">
        <f aca="false">E726/F726</f>
        <v>1</v>
      </c>
      <c r="L726" s="0" t="str">
        <f aca="false">IF(E726&gt;F726, "Y", "")</f>
        <v/>
      </c>
      <c r="N726" s="0" t="str">
        <f aca="false">IF(G726=1, "", G726)</f>
        <v/>
      </c>
      <c r="O726" s="0" t="str">
        <f aca="false">IF(N726="","",CONCATENATE(C726,"-",B726,"-",A726))</f>
        <v/>
      </c>
    </row>
    <row r="727" customFormat="false" ht="13.8" hidden="false" customHeight="false" outlineLevel="0" collapsed="false">
      <c r="A727" s="0" t="n">
        <v>2020</v>
      </c>
      <c r="B727" s="0" t="n">
        <v>12</v>
      </c>
      <c r="C727" s="0" t="n">
        <v>28</v>
      </c>
      <c r="D727" s="2" t="n">
        <v>0.603032704995712</v>
      </c>
      <c r="E727" s="2" t="n">
        <v>2351.6062476945</v>
      </c>
      <c r="F727" s="2" t="n">
        <v>2351.60624769451</v>
      </c>
      <c r="G727" s="3" t="n">
        <f aca="false">E727/F727</f>
        <v>1</v>
      </c>
      <c r="L727" s="0" t="str">
        <f aca="false">IF(E727&gt;F727, "Y", "")</f>
        <v/>
      </c>
      <c r="N727" s="0" t="str">
        <f aca="false">IF(G727=1, "", G727)</f>
        <v/>
      </c>
      <c r="O727" s="0" t="str">
        <f aca="false">IF(N727="","",CONCATENATE(C727,"-",B727,"-",A727))</f>
        <v/>
      </c>
    </row>
    <row r="728" customFormat="false" ht="13.8" hidden="false" customHeight="false" outlineLevel="0" collapsed="false">
      <c r="A728" s="0" t="n">
        <v>2020</v>
      </c>
      <c r="B728" s="0" t="n">
        <v>12</v>
      </c>
      <c r="C728" s="0" t="n">
        <v>29</v>
      </c>
      <c r="D728" s="2" t="n">
        <v>0.57826223000302</v>
      </c>
      <c r="E728" s="2" t="n">
        <v>1671.37185218673</v>
      </c>
      <c r="F728" s="2" t="n">
        <v>1671.37185218673</v>
      </c>
      <c r="G728" s="3" t="n">
        <f aca="false">E728/F728</f>
        <v>1</v>
      </c>
      <c r="L728" s="0" t="str">
        <f aca="false">IF(E728&gt;F728, "Y", "")</f>
        <v/>
      </c>
      <c r="N728" s="3" t="str">
        <f aca="false">IF(G728=1, "", G728)</f>
        <v/>
      </c>
      <c r="O728" s="0" t="str">
        <f aca="false">IF(N728="","",CONCATENATE(C728,"-",B728,"-",A728))</f>
        <v/>
      </c>
    </row>
    <row r="729" customFormat="false" ht="13.8" hidden="false" customHeight="false" outlineLevel="0" collapsed="false">
      <c r="A729" s="0" t="n">
        <v>2020</v>
      </c>
      <c r="B729" s="0" t="n">
        <v>12</v>
      </c>
      <c r="C729" s="0" t="n">
        <v>30</v>
      </c>
      <c r="D729" s="2" t="n">
        <v>0.628190096991602</v>
      </c>
      <c r="E729" s="2" t="n">
        <v>2338.72444899416</v>
      </c>
      <c r="F729" s="2" t="n">
        <v>2374.20504779011</v>
      </c>
      <c r="G729" s="3" t="n">
        <f aca="false">E729/F729</f>
        <v>0.985055798432837</v>
      </c>
      <c r="L729" s="0" t="str">
        <f aca="false">IF(E729&gt;F729, "Y", "")</f>
        <v/>
      </c>
      <c r="N729" s="3" t="n">
        <f aca="false">IF(G729=1, "", G729)</f>
        <v>0.985055798432837</v>
      </c>
      <c r="O729" s="0" t="str">
        <f aca="false">IF(N729="","",CONCATENATE(C729,"-",B729,"-",A729))</f>
        <v>30-12-2020</v>
      </c>
    </row>
  </sheetData>
  <autoFilter ref="A1:G729"/>
  <conditionalFormatting sqref="G2:G729">
    <cfRule type="colorScale" priority="2">
      <colorScale>
        <cfvo type="min" val="0.9"/>
        <cfvo type="max" val="1"/>
        <color rgb="FFFF0000"/>
        <color rgb="FF00FF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2019-12-01T12:45:25Z</dcterms:created>
  <dc:creator/>
  <dc:description/>
  <dc:language>en-GB</dc:language>
  <cp:lastModifiedBy/>
  <dcterms:modified xsi:type="dcterms:W3CDTF">2019-12-01T12:49:20Z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