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Massad\OneDrive\Documentos\"/>
    </mc:Choice>
  </mc:AlternateContent>
  <xr:revisionPtr revIDLastSave="0" documentId="8_{2901D011-4642-497C-9CB9-5DA3124A09F7}" xr6:coauthVersionLast="47" xr6:coauthVersionMax="47" xr10:uidLastSave="{00000000-0000-0000-0000-000000000000}"/>
  <bookViews>
    <workbookView xWindow="-120" yWindow="-120" windowWidth="29040" windowHeight="15840" xr2:uid="{86C11AEB-5F33-4DAF-A776-64DB61B7D6EA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<sst xmlns="http://schemas.openxmlformats.org/spreadsheetml/2006/main" count="8" uniqueCount="8">
  <si>
    <t>Segunda dose</t>
  </si>
  <si>
    <t>Braço do estudo antes da quebra do cego</t>
  </si>
  <si>
    <t>Data</t>
  </si>
  <si>
    <t>Indeterminado</t>
  </si>
  <si>
    <t>PLACEBO</t>
  </si>
  <si>
    <t>VACCINE</t>
  </si>
  <si>
    <t>Total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</si>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</sst>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'[1]Segunda dose'!$A$4:$A$103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'[1]Segunda dose'!$G$4:$G$103</c:f>
              <c:numCache>
                <c:formatCode>General</c:formatCode>
                <c:ptCount val="100"/>
                <c:pt idx="0">
                  <c:v>11.115202182423292</c:v>
                </c:pt>
                <c:pt idx="1">
                  <c:v>12.392156563843418</c:v>
                </c:pt>
                <c:pt idx="2">
                  <c:v>13.781315663060653</c:v>
                </c:pt>
                <c:pt idx="3">
                  <c:v>15.287931668362576</c:v>
                </c:pt>
                <c:pt idx="4">
                  <c:v>16.916910404576587</c:v>
                </c:pt>
                <c:pt idx="5">
                  <c:v>18.67272190630225</c:v>
                </c:pt>
                <c:pt idx="6">
                  <c:v>20.559307072144364</c:v>
                </c:pt>
                <c:pt idx="7">
                  <c:v>22.579981452361746</c:v>
                </c:pt>
                <c:pt idx="8">
                  <c:v>24.737337385451831</c:v>
                </c:pt>
                <c:pt idx="9">
                  <c:v>27.033145853735913</c:v>
                </c:pt>
                <c:pt idx="10">
                  <c:v>29.468259569482939</c:v>
                </c:pt>
                <c:pt idx="11">
                  <c:v>32.042518926884199</c:v>
                </c:pt>
                <c:pt idx="12">
                  <c:v>34.754662556649265</c:v>
                </c:pt>
                <c:pt idx="13">
                  <c:v>37.602244294659442</c:v>
                </c:pt>
                <c:pt idx="14">
                  <c:v>40.581558419793716</c:v>
                </c:pt>
                <c:pt idx="15">
                  <c:v>43.687575024969561</c:v>
                </c:pt>
                <c:pt idx="16">
                  <c:v>46.913887356424944</c:v>
                </c:pt>
                <c:pt idx="17">
                  <c:v>50.252672886831853</c:v>
                </c:pt>
                <c:pt idx="18">
                  <c:v>53.694669776342394</c:v>
                </c:pt>
                <c:pt idx="19">
                  <c:v>57.229170221451781</c:v>
                </c:pt>
                <c:pt idx="20">
                  <c:v>60.844031994996463</c:v>
                </c:pt>
                <c:pt idx="21">
                  <c:v>64.525709243187038</c:v>
                </c:pt>
                <c:pt idx="22">
                  <c:v>68.259303329963672</c:v>
                </c:pt>
                <c:pt idx="23">
                  <c:v>72.028634208974978</c:v>
                </c:pt>
                <c:pt idx="24">
                  <c:v>75.816332464079181</c:v>
                </c:pt>
                <c:pt idx="25">
                  <c:v>79.603951796467896</c:v>
                </c:pt>
                <c:pt idx="26">
                  <c:v>83.37210135730929</c:v>
                </c:pt>
                <c:pt idx="27">
                  <c:v>87.100596937004354</c:v>
                </c:pt>
                <c:pt idx="28">
                  <c:v>90.768629634211365</c:v>
                </c:pt>
                <c:pt idx="29">
                  <c:v>94.354950248625912</c:v>
                </c:pt>
                <c:pt idx="30">
                  <c:v>97.838067280233517</c:v>
                </c:pt>
                <c:pt idx="31">
                  <c:v>101.19645608348586</c:v>
                </c:pt>
                <c:pt idx="32">
                  <c:v>104.40877642640901</c:v>
                </c:pt>
                <c:pt idx="33">
                  <c:v>107.45409545031778</c:v>
                </c:pt>
                <c:pt idx="34">
                  <c:v>110.31211282307443</c:v>
                </c:pt>
                <c:pt idx="35">
                  <c:v>112.9633847341495</c:v>
                </c:pt>
                <c:pt idx="36">
                  <c:v>115.38954329832947</c:v>
                </c:pt>
                <c:pt idx="37">
                  <c:v>117.57350792054277</c:v>
                </c:pt>
                <c:pt idx="38">
                  <c:v>119.4996852291375</c:v>
                </c:pt>
                <c:pt idx="39">
                  <c:v>121.15415430954302</c:v>
                </c:pt>
                <c:pt idx="40">
                  <c:v>122.52483416334441</c:v>
                </c:pt>
                <c:pt idx="41">
                  <c:v>123.60163057640413</c:v>
                </c:pt>
                <c:pt idx="42">
                  <c:v>124.37655989908529</c:v>
                </c:pt>
                <c:pt idx="43">
                  <c:v>124.84384761557261</c:v>
                </c:pt>
                <c:pt idx="44">
                  <c:v>125</c:v>
                </c:pt>
                <c:pt idx="45">
                  <c:v>124.84384761557261</c:v>
                </c:pt>
                <c:pt idx="46">
                  <c:v>124.37655989908529</c:v>
                </c:pt>
                <c:pt idx="47">
                  <c:v>123.60163057640413</c:v>
                </c:pt>
                <c:pt idx="48">
                  <c:v>122.52483416334441</c:v>
                </c:pt>
                <c:pt idx="49">
                  <c:v>121.15415430954302</c:v>
                </c:pt>
                <c:pt idx="50">
                  <c:v>119.4996852291375</c:v>
                </c:pt>
                <c:pt idx="51">
                  <c:v>117.57350792054277</c:v>
                </c:pt>
                <c:pt idx="52">
                  <c:v>115.38954329832947</c:v>
                </c:pt>
                <c:pt idx="53">
                  <c:v>112.9633847341495</c:v>
                </c:pt>
                <c:pt idx="54">
                  <c:v>110.31211282307443</c:v>
                </c:pt>
                <c:pt idx="55">
                  <c:v>107.45409545031778</c:v>
                </c:pt>
                <c:pt idx="56">
                  <c:v>104.40877642640901</c:v>
                </c:pt>
                <c:pt idx="57">
                  <c:v>101.19645608348586</c:v>
                </c:pt>
                <c:pt idx="58">
                  <c:v>97.838067280233517</c:v>
                </c:pt>
                <c:pt idx="59">
                  <c:v>94.354950248625912</c:v>
                </c:pt>
                <c:pt idx="60">
                  <c:v>90.768629634211365</c:v>
                </c:pt>
                <c:pt idx="61">
                  <c:v>87.100596937004354</c:v>
                </c:pt>
                <c:pt idx="62">
                  <c:v>83.37210135730929</c:v>
                </c:pt>
                <c:pt idx="63">
                  <c:v>79.603951796467896</c:v>
                </c:pt>
                <c:pt idx="64">
                  <c:v>75.816332464079181</c:v>
                </c:pt>
                <c:pt idx="65">
                  <c:v>72.028634208974978</c:v>
                </c:pt>
                <c:pt idx="66">
                  <c:v>68.259303329963672</c:v>
                </c:pt>
                <c:pt idx="67">
                  <c:v>64.525709243187038</c:v>
                </c:pt>
                <c:pt idx="68">
                  <c:v>60.844031994996463</c:v>
                </c:pt>
                <c:pt idx="69">
                  <c:v>57.229170221451781</c:v>
                </c:pt>
                <c:pt idx="70">
                  <c:v>53.694669776342394</c:v>
                </c:pt>
                <c:pt idx="71">
                  <c:v>50.252672886831853</c:v>
                </c:pt>
                <c:pt idx="72">
                  <c:v>46.913887356424944</c:v>
                </c:pt>
                <c:pt idx="73">
                  <c:v>43.687575024969561</c:v>
                </c:pt>
                <c:pt idx="74">
                  <c:v>40.581558419793716</c:v>
                </c:pt>
                <c:pt idx="75">
                  <c:v>37.602244294659442</c:v>
                </c:pt>
                <c:pt idx="76">
                  <c:v>34.754662556649265</c:v>
                </c:pt>
                <c:pt idx="77">
                  <c:v>32.042518926884199</c:v>
                </c:pt>
                <c:pt idx="78">
                  <c:v>29.468259569482939</c:v>
                </c:pt>
                <c:pt idx="79">
                  <c:v>27.033145853735913</c:v>
                </c:pt>
                <c:pt idx="80">
                  <c:v>24.737337385451831</c:v>
                </c:pt>
                <c:pt idx="81">
                  <c:v>22.579981452361746</c:v>
                </c:pt>
                <c:pt idx="82">
                  <c:v>20.559307072144364</c:v>
                </c:pt>
                <c:pt idx="83">
                  <c:v>18.67272190630225</c:v>
                </c:pt>
                <c:pt idx="84">
                  <c:v>16.916910404576587</c:v>
                </c:pt>
                <c:pt idx="85">
                  <c:v>15.287931668362576</c:v>
                </c:pt>
                <c:pt idx="86">
                  <c:v>13.781315663060653</c:v>
                </c:pt>
                <c:pt idx="87">
                  <c:v>12.392156563843418</c:v>
                </c:pt>
                <c:pt idx="88">
                  <c:v>11.115202182423292</c:v>
                </c:pt>
                <c:pt idx="89">
                  <c:v>9.9449385897784612</c:v>
                </c:pt>
                <c:pt idx="90">
                  <c:v>8.8756692174546234</c:v>
                </c:pt>
                <c:pt idx="91">
                  <c:v>7.9015878844111063</c:v>
                </c:pt>
                <c:pt idx="92">
                  <c:v>7.0168453542667155</c:v>
                </c:pt>
                <c:pt idx="93">
                  <c:v>6.2156091765437003</c:v>
                </c:pt>
                <c:pt idx="94">
                  <c:v>5.4921167029259275</c:v>
                </c:pt>
                <c:pt idx="95">
                  <c:v>4.840721293958044</c:v>
                </c:pt>
                <c:pt idx="96">
                  <c:v>4.2559318418249177</c:v>
                </c:pt>
                <c:pt idx="97">
                  <c:v>3.7324458301394414</c:v>
                </c:pt>
                <c:pt idx="98">
                  <c:v>3.2651762317397792</c:v>
                </c:pt>
                <c:pt idx="99">
                  <c:v>2.8492726104515431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2-4496-AE31-E586A1BF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8784"/>
        <c:axId val="82916480"/>
      </c:scatterChar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'[1]Segunda dose'!$A$4:$A$103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'[1]Segunda dose'!$D$4:$D$103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15</c:v>
                </c:pt>
                <c:pt idx="9">
                  <c:v>11</c:v>
                </c:pt>
                <c:pt idx="10">
                  <c:v>29</c:v>
                </c:pt>
                <c:pt idx="11">
                  <c:v>42</c:v>
                </c:pt>
                <c:pt idx="12">
                  <c:v>36</c:v>
                </c:pt>
                <c:pt idx="13">
                  <c:v>49</c:v>
                </c:pt>
                <c:pt idx="14">
                  <c:v>14</c:v>
                </c:pt>
                <c:pt idx="15">
                  <c:v>36</c:v>
                </c:pt>
                <c:pt idx="16">
                  <c:v>65</c:v>
                </c:pt>
                <c:pt idx="17">
                  <c:v>74</c:v>
                </c:pt>
                <c:pt idx="18">
                  <c:v>67</c:v>
                </c:pt>
                <c:pt idx="19">
                  <c:v>47</c:v>
                </c:pt>
                <c:pt idx="20">
                  <c:v>14</c:v>
                </c:pt>
                <c:pt idx="21">
                  <c:v>2</c:v>
                </c:pt>
                <c:pt idx="22">
                  <c:v>81</c:v>
                </c:pt>
                <c:pt idx="23">
                  <c:v>83</c:v>
                </c:pt>
                <c:pt idx="24">
                  <c:v>101</c:v>
                </c:pt>
                <c:pt idx="25">
                  <c:v>85</c:v>
                </c:pt>
                <c:pt idx="26">
                  <c:v>27</c:v>
                </c:pt>
                <c:pt idx="27">
                  <c:v>113</c:v>
                </c:pt>
                <c:pt idx="28">
                  <c:v>84</c:v>
                </c:pt>
                <c:pt idx="29">
                  <c:v>93</c:v>
                </c:pt>
                <c:pt idx="30">
                  <c:v>93</c:v>
                </c:pt>
                <c:pt idx="31">
                  <c:v>98</c:v>
                </c:pt>
                <c:pt idx="32">
                  <c:v>28</c:v>
                </c:pt>
                <c:pt idx="33">
                  <c:v>26</c:v>
                </c:pt>
                <c:pt idx="34">
                  <c:v>82</c:v>
                </c:pt>
                <c:pt idx="35">
                  <c:v>82</c:v>
                </c:pt>
                <c:pt idx="36">
                  <c:v>98</c:v>
                </c:pt>
                <c:pt idx="37">
                  <c:v>92</c:v>
                </c:pt>
                <c:pt idx="38">
                  <c:v>56</c:v>
                </c:pt>
                <c:pt idx="39">
                  <c:v>68</c:v>
                </c:pt>
                <c:pt idx="40">
                  <c:v>96</c:v>
                </c:pt>
                <c:pt idx="41">
                  <c:v>106</c:v>
                </c:pt>
                <c:pt idx="42">
                  <c:v>113</c:v>
                </c:pt>
                <c:pt idx="43">
                  <c:v>95</c:v>
                </c:pt>
                <c:pt idx="44">
                  <c:v>43</c:v>
                </c:pt>
                <c:pt idx="45">
                  <c:v>83</c:v>
                </c:pt>
                <c:pt idx="46">
                  <c:v>75</c:v>
                </c:pt>
                <c:pt idx="47">
                  <c:v>99</c:v>
                </c:pt>
                <c:pt idx="48">
                  <c:v>93</c:v>
                </c:pt>
                <c:pt idx="49">
                  <c:v>99</c:v>
                </c:pt>
                <c:pt idx="50">
                  <c:v>35</c:v>
                </c:pt>
                <c:pt idx="51">
                  <c:v>119</c:v>
                </c:pt>
                <c:pt idx="52">
                  <c:v>96</c:v>
                </c:pt>
                <c:pt idx="53">
                  <c:v>89</c:v>
                </c:pt>
                <c:pt idx="54">
                  <c:v>103</c:v>
                </c:pt>
                <c:pt idx="55">
                  <c:v>39</c:v>
                </c:pt>
                <c:pt idx="56">
                  <c:v>85</c:v>
                </c:pt>
                <c:pt idx="57">
                  <c:v>55</c:v>
                </c:pt>
                <c:pt idx="58">
                  <c:v>51</c:v>
                </c:pt>
                <c:pt idx="59">
                  <c:v>58</c:v>
                </c:pt>
                <c:pt idx="60">
                  <c:v>45</c:v>
                </c:pt>
                <c:pt idx="61">
                  <c:v>26</c:v>
                </c:pt>
                <c:pt idx="62">
                  <c:v>37</c:v>
                </c:pt>
                <c:pt idx="63">
                  <c:v>55</c:v>
                </c:pt>
                <c:pt idx="64">
                  <c:v>52</c:v>
                </c:pt>
                <c:pt idx="65">
                  <c:v>52</c:v>
                </c:pt>
                <c:pt idx="66">
                  <c:v>55</c:v>
                </c:pt>
                <c:pt idx="67">
                  <c:v>19</c:v>
                </c:pt>
                <c:pt idx="68">
                  <c:v>66</c:v>
                </c:pt>
                <c:pt idx="69">
                  <c:v>48</c:v>
                </c:pt>
                <c:pt idx="70">
                  <c:v>53</c:v>
                </c:pt>
                <c:pt idx="71">
                  <c:v>74</c:v>
                </c:pt>
                <c:pt idx="72">
                  <c:v>26</c:v>
                </c:pt>
                <c:pt idx="73">
                  <c:v>93</c:v>
                </c:pt>
                <c:pt idx="74">
                  <c:v>16</c:v>
                </c:pt>
                <c:pt idx="75">
                  <c:v>68</c:v>
                </c:pt>
                <c:pt idx="76">
                  <c:v>57</c:v>
                </c:pt>
                <c:pt idx="77">
                  <c:v>30</c:v>
                </c:pt>
                <c:pt idx="78">
                  <c:v>32</c:v>
                </c:pt>
                <c:pt idx="79">
                  <c:v>41</c:v>
                </c:pt>
                <c:pt idx="80">
                  <c:v>42</c:v>
                </c:pt>
                <c:pt idx="81">
                  <c:v>38</c:v>
                </c:pt>
                <c:pt idx="82">
                  <c:v>31</c:v>
                </c:pt>
                <c:pt idx="83">
                  <c:v>24</c:v>
                </c:pt>
                <c:pt idx="84">
                  <c:v>51</c:v>
                </c:pt>
                <c:pt idx="85">
                  <c:v>30</c:v>
                </c:pt>
                <c:pt idx="86">
                  <c:v>18</c:v>
                </c:pt>
                <c:pt idx="87">
                  <c:v>32</c:v>
                </c:pt>
                <c:pt idx="88">
                  <c:v>31</c:v>
                </c:pt>
                <c:pt idx="89">
                  <c:v>26</c:v>
                </c:pt>
                <c:pt idx="90">
                  <c:v>35</c:v>
                </c:pt>
                <c:pt idx="91">
                  <c:v>27</c:v>
                </c:pt>
                <c:pt idx="92">
                  <c:v>30</c:v>
                </c:pt>
                <c:pt idx="93">
                  <c:v>43</c:v>
                </c:pt>
                <c:pt idx="94">
                  <c:v>41</c:v>
                </c:pt>
                <c:pt idx="95">
                  <c:v>30</c:v>
                </c:pt>
                <c:pt idx="96">
                  <c:v>27</c:v>
                </c:pt>
                <c:pt idx="97">
                  <c:v>42</c:v>
                </c:pt>
                <c:pt idx="98">
                  <c:v>55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2-4496-AE31-E586A1BF44A5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'[1]Segunda dose'!$A$4:$A$103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'[1]Segunda dose'!$E$4:$E$103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17</c:v>
                </c:pt>
                <c:pt idx="10">
                  <c:v>25</c:v>
                </c:pt>
                <c:pt idx="11">
                  <c:v>41</c:v>
                </c:pt>
                <c:pt idx="12">
                  <c:v>34</c:v>
                </c:pt>
                <c:pt idx="13">
                  <c:v>60</c:v>
                </c:pt>
                <c:pt idx="14">
                  <c:v>14</c:v>
                </c:pt>
                <c:pt idx="15">
                  <c:v>37</c:v>
                </c:pt>
                <c:pt idx="16">
                  <c:v>58</c:v>
                </c:pt>
                <c:pt idx="17">
                  <c:v>67</c:v>
                </c:pt>
                <c:pt idx="18">
                  <c:v>59</c:v>
                </c:pt>
                <c:pt idx="19">
                  <c:v>50</c:v>
                </c:pt>
                <c:pt idx="20">
                  <c:v>16</c:v>
                </c:pt>
                <c:pt idx="21">
                  <c:v>10</c:v>
                </c:pt>
                <c:pt idx="22">
                  <c:v>92</c:v>
                </c:pt>
                <c:pt idx="23">
                  <c:v>88</c:v>
                </c:pt>
                <c:pt idx="24">
                  <c:v>76</c:v>
                </c:pt>
                <c:pt idx="25">
                  <c:v>91</c:v>
                </c:pt>
                <c:pt idx="26">
                  <c:v>17</c:v>
                </c:pt>
                <c:pt idx="27">
                  <c:v>101</c:v>
                </c:pt>
                <c:pt idx="28">
                  <c:v>93</c:v>
                </c:pt>
                <c:pt idx="29">
                  <c:v>93</c:v>
                </c:pt>
                <c:pt idx="30">
                  <c:v>115</c:v>
                </c:pt>
                <c:pt idx="31">
                  <c:v>95</c:v>
                </c:pt>
                <c:pt idx="32">
                  <c:v>27</c:v>
                </c:pt>
                <c:pt idx="33">
                  <c:v>51</c:v>
                </c:pt>
                <c:pt idx="34">
                  <c:v>81</c:v>
                </c:pt>
                <c:pt idx="35">
                  <c:v>85</c:v>
                </c:pt>
                <c:pt idx="36">
                  <c:v>76</c:v>
                </c:pt>
                <c:pt idx="37">
                  <c:v>85</c:v>
                </c:pt>
                <c:pt idx="38">
                  <c:v>44</c:v>
                </c:pt>
                <c:pt idx="39">
                  <c:v>85</c:v>
                </c:pt>
                <c:pt idx="40">
                  <c:v>93</c:v>
                </c:pt>
                <c:pt idx="41">
                  <c:v>93</c:v>
                </c:pt>
                <c:pt idx="42">
                  <c:v>124</c:v>
                </c:pt>
                <c:pt idx="43">
                  <c:v>101</c:v>
                </c:pt>
                <c:pt idx="44">
                  <c:v>45</c:v>
                </c:pt>
                <c:pt idx="45">
                  <c:v>101</c:v>
                </c:pt>
                <c:pt idx="46">
                  <c:v>78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39</c:v>
                </c:pt>
                <c:pt idx="51">
                  <c:v>97</c:v>
                </c:pt>
                <c:pt idx="52">
                  <c:v>101</c:v>
                </c:pt>
                <c:pt idx="53">
                  <c:v>111</c:v>
                </c:pt>
                <c:pt idx="54">
                  <c:v>88</c:v>
                </c:pt>
                <c:pt idx="55">
                  <c:v>48</c:v>
                </c:pt>
                <c:pt idx="56">
                  <c:v>81</c:v>
                </c:pt>
                <c:pt idx="57">
                  <c:v>71</c:v>
                </c:pt>
                <c:pt idx="58">
                  <c:v>57</c:v>
                </c:pt>
                <c:pt idx="59">
                  <c:v>41</c:v>
                </c:pt>
                <c:pt idx="60">
                  <c:v>59</c:v>
                </c:pt>
                <c:pt idx="61">
                  <c:v>35</c:v>
                </c:pt>
                <c:pt idx="62">
                  <c:v>33</c:v>
                </c:pt>
                <c:pt idx="63">
                  <c:v>51</c:v>
                </c:pt>
                <c:pt idx="64">
                  <c:v>49</c:v>
                </c:pt>
                <c:pt idx="65">
                  <c:v>61</c:v>
                </c:pt>
                <c:pt idx="66">
                  <c:v>56</c:v>
                </c:pt>
                <c:pt idx="67">
                  <c:v>20</c:v>
                </c:pt>
                <c:pt idx="68">
                  <c:v>76</c:v>
                </c:pt>
                <c:pt idx="69">
                  <c:v>71</c:v>
                </c:pt>
                <c:pt idx="70">
                  <c:v>63</c:v>
                </c:pt>
                <c:pt idx="71">
                  <c:v>62</c:v>
                </c:pt>
                <c:pt idx="72">
                  <c:v>27</c:v>
                </c:pt>
                <c:pt idx="73">
                  <c:v>76</c:v>
                </c:pt>
                <c:pt idx="74">
                  <c:v>9</c:v>
                </c:pt>
                <c:pt idx="75">
                  <c:v>49</c:v>
                </c:pt>
                <c:pt idx="76">
                  <c:v>71</c:v>
                </c:pt>
                <c:pt idx="77">
                  <c:v>28</c:v>
                </c:pt>
                <c:pt idx="78">
                  <c:v>42</c:v>
                </c:pt>
                <c:pt idx="79">
                  <c:v>38</c:v>
                </c:pt>
                <c:pt idx="80">
                  <c:v>37</c:v>
                </c:pt>
                <c:pt idx="81">
                  <c:v>49</c:v>
                </c:pt>
                <c:pt idx="82">
                  <c:v>26</c:v>
                </c:pt>
                <c:pt idx="83">
                  <c:v>21</c:v>
                </c:pt>
                <c:pt idx="84">
                  <c:v>53</c:v>
                </c:pt>
                <c:pt idx="85">
                  <c:v>23</c:v>
                </c:pt>
                <c:pt idx="86">
                  <c:v>30</c:v>
                </c:pt>
                <c:pt idx="87">
                  <c:v>43</c:v>
                </c:pt>
                <c:pt idx="88">
                  <c:v>38</c:v>
                </c:pt>
                <c:pt idx="89">
                  <c:v>26</c:v>
                </c:pt>
                <c:pt idx="90">
                  <c:v>31</c:v>
                </c:pt>
                <c:pt idx="91">
                  <c:v>29</c:v>
                </c:pt>
                <c:pt idx="92">
                  <c:v>31</c:v>
                </c:pt>
                <c:pt idx="93">
                  <c:v>29</c:v>
                </c:pt>
                <c:pt idx="94">
                  <c:v>43</c:v>
                </c:pt>
                <c:pt idx="95">
                  <c:v>23</c:v>
                </c:pt>
                <c:pt idx="96">
                  <c:v>30</c:v>
                </c:pt>
                <c:pt idx="97">
                  <c:v>38</c:v>
                </c:pt>
                <c:pt idx="98">
                  <c:v>48</c:v>
                </c:pt>
                <c:pt idx="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2-4496-AE31-E586A1BF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8784"/>
        <c:axId val="82916480"/>
      </c:scatterChart>
      <c:valAx>
        <c:axId val="8291878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crossAx val="82916480"/>
        <c:crosses val="autoZero"/>
        <c:crossBetween val="midCat"/>
      </c:valAx>
      <c:valAx>
        <c:axId val="8291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91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3</xdr:row>
      <xdr:rowOff>123825</xdr:rowOff>
    </xdr:from>
    <xdr:to>
      <xdr:col>19</xdr:col>
      <xdr:colOff>142875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B392E8-94AE-4F70-9C23-3FF4C9EB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ckup_automatico\C\coronavirus%202022\Paper%20VE\Vaccine%20efficacy\Datas_vacinacao_Mass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ira dose"/>
      <sheetName val="Segunda dose"/>
      <sheetName val="Terceira dose"/>
      <sheetName val="Dose Adicional 1"/>
      <sheetName val="Dose Adicional 2"/>
      <sheetName val="Planilha1"/>
    </sheetNames>
    <sheetDataSet>
      <sheetData sheetId="0"/>
      <sheetData sheetId="1">
        <row r="4">
          <cell r="A4">
            <v>1</v>
          </cell>
          <cell r="D4">
            <v>3</v>
          </cell>
          <cell r="E4">
            <v>1</v>
          </cell>
          <cell r="G4">
            <v>11.115202182423292</v>
          </cell>
        </row>
        <row r="5">
          <cell r="A5">
            <v>2</v>
          </cell>
          <cell r="D5">
            <v>6</v>
          </cell>
          <cell r="E5">
            <v>8</v>
          </cell>
          <cell r="G5">
            <v>12.392156563843418</v>
          </cell>
        </row>
        <row r="6">
          <cell r="A6">
            <v>3</v>
          </cell>
          <cell r="D6">
            <v>5</v>
          </cell>
          <cell r="E6">
            <v>5</v>
          </cell>
          <cell r="G6">
            <v>13.781315663060653</v>
          </cell>
        </row>
        <row r="7">
          <cell r="A7">
            <v>4</v>
          </cell>
          <cell r="D7">
            <v>1</v>
          </cell>
          <cell r="E7">
            <v>0</v>
          </cell>
          <cell r="G7">
            <v>15.287931668362576</v>
          </cell>
        </row>
        <row r="8">
          <cell r="A8">
            <v>5</v>
          </cell>
          <cell r="D8">
            <v>5</v>
          </cell>
          <cell r="E8">
            <v>4</v>
          </cell>
          <cell r="G8">
            <v>16.916910404576587</v>
          </cell>
        </row>
        <row r="9">
          <cell r="A9">
            <v>6</v>
          </cell>
          <cell r="D9">
            <v>3</v>
          </cell>
          <cell r="E9">
            <v>5</v>
          </cell>
          <cell r="G9">
            <v>18.67272190630225</v>
          </cell>
        </row>
        <row r="10">
          <cell r="A10">
            <v>7</v>
          </cell>
          <cell r="D10">
            <v>4</v>
          </cell>
          <cell r="E10">
            <v>3</v>
          </cell>
          <cell r="G10">
            <v>20.559307072144364</v>
          </cell>
        </row>
        <row r="11">
          <cell r="A11">
            <v>8</v>
          </cell>
          <cell r="D11">
            <v>0</v>
          </cell>
          <cell r="E11">
            <v>5</v>
          </cell>
          <cell r="G11">
            <v>22.579981452361746</v>
          </cell>
        </row>
        <row r="12">
          <cell r="A12">
            <v>9</v>
          </cell>
          <cell r="D12">
            <v>15</v>
          </cell>
          <cell r="E12">
            <v>9</v>
          </cell>
          <cell r="G12">
            <v>24.737337385451831</v>
          </cell>
        </row>
        <row r="13">
          <cell r="A13">
            <v>10</v>
          </cell>
          <cell r="D13">
            <v>11</v>
          </cell>
          <cell r="E13">
            <v>17</v>
          </cell>
          <cell r="G13">
            <v>27.033145853735913</v>
          </cell>
        </row>
        <row r="14">
          <cell r="A14">
            <v>11</v>
          </cell>
          <cell r="D14">
            <v>29</v>
          </cell>
          <cell r="E14">
            <v>25</v>
          </cell>
          <cell r="G14">
            <v>29.468259569482939</v>
          </cell>
        </row>
        <row r="15">
          <cell r="A15">
            <v>12</v>
          </cell>
          <cell r="D15">
            <v>42</v>
          </cell>
          <cell r="E15">
            <v>41</v>
          </cell>
          <cell r="G15">
            <v>32.042518926884199</v>
          </cell>
        </row>
        <row r="16">
          <cell r="A16">
            <v>13</v>
          </cell>
          <cell r="D16">
            <v>36</v>
          </cell>
          <cell r="E16">
            <v>34</v>
          </cell>
          <cell r="G16">
            <v>34.754662556649265</v>
          </cell>
        </row>
        <row r="17">
          <cell r="A17">
            <v>14</v>
          </cell>
          <cell r="D17">
            <v>49</v>
          </cell>
          <cell r="E17">
            <v>60</v>
          </cell>
          <cell r="G17">
            <v>37.602244294659442</v>
          </cell>
        </row>
        <row r="18">
          <cell r="A18">
            <v>15</v>
          </cell>
          <cell r="D18">
            <v>14</v>
          </cell>
          <cell r="E18">
            <v>14</v>
          </cell>
          <cell r="G18">
            <v>40.581558419793716</v>
          </cell>
        </row>
        <row r="19">
          <cell r="A19">
            <v>16</v>
          </cell>
          <cell r="D19">
            <v>36</v>
          </cell>
          <cell r="E19">
            <v>37</v>
          </cell>
          <cell r="G19">
            <v>43.687575024969561</v>
          </cell>
        </row>
        <row r="20">
          <cell r="A20">
            <v>17</v>
          </cell>
          <cell r="D20">
            <v>65</v>
          </cell>
          <cell r="E20">
            <v>58</v>
          </cell>
          <cell r="G20">
            <v>46.913887356424944</v>
          </cell>
        </row>
        <row r="21">
          <cell r="A21">
            <v>18</v>
          </cell>
          <cell r="D21">
            <v>74</v>
          </cell>
          <cell r="E21">
            <v>67</v>
          </cell>
          <cell r="G21">
            <v>50.252672886831853</v>
          </cell>
        </row>
        <row r="22">
          <cell r="A22">
            <v>19</v>
          </cell>
          <cell r="D22">
            <v>67</v>
          </cell>
          <cell r="E22">
            <v>59</v>
          </cell>
          <cell r="G22">
            <v>53.694669776342394</v>
          </cell>
        </row>
        <row r="23">
          <cell r="A23">
            <v>20</v>
          </cell>
          <cell r="D23">
            <v>47</v>
          </cell>
          <cell r="E23">
            <v>50</v>
          </cell>
          <cell r="G23">
            <v>57.229170221451781</v>
          </cell>
        </row>
        <row r="24">
          <cell r="A24">
            <v>21</v>
          </cell>
          <cell r="D24">
            <v>14</v>
          </cell>
          <cell r="E24">
            <v>16</v>
          </cell>
          <cell r="G24">
            <v>60.844031994996463</v>
          </cell>
        </row>
        <row r="25">
          <cell r="A25">
            <v>22</v>
          </cell>
          <cell r="D25">
            <v>2</v>
          </cell>
          <cell r="E25">
            <v>10</v>
          </cell>
          <cell r="G25">
            <v>64.525709243187038</v>
          </cell>
        </row>
        <row r="26">
          <cell r="A26">
            <v>23</v>
          </cell>
          <cell r="D26">
            <v>81</v>
          </cell>
          <cell r="E26">
            <v>92</v>
          </cell>
          <cell r="G26">
            <v>68.259303329963672</v>
          </cell>
        </row>
        <row r="27">
          <cell r="A27">
            <v>24</v>
          </cell>
          <cell r="D27">
            <v>83</v>
          </cell>
          <cell r="E27">
            <v>88</v>
          </cell>
          <cell r="G27">
            <v>72.028634208974978</v>
          </cell>
        </row>
        <row r="28">
          <cell r="A28">
            <v>25</v>
          </cell>
          <cell r="D28">
            <v>101</v>
          </cell>
          <cell r="E28">
            <v>76</v>
          </cell>
          <cell r="G28">
            <v>75.816332464079181</v>
          </cell>
        </row>
        <row r="29">
          <cell r="A29">
            <v>26</v>
          </cell>
          <cell r="D29">
            <v>85</v>
          </cell>
          <cell r="E29">
            <v>91</v>
          </cell>
          <cell r="G29">
            <v>79.603951796467896</v>
          </cell>
        </row>
        <row r="30">
          <cell r="A30">
            <v>27</v>
          </cell>
          <cell r="D30">
            <v>27</v>
          </cell>
          <cell r="E30">
            <v>17</v>
          </cell>
          <cell r="G30">
            <v>83.37210135730929</v>
          </cell>
        </row>
        <row r="31">
          <cell r="A31">
            <v>28</v>
          </cell>
          <cell r="D31">
            <v>113</v>
          </cell>
          <cell r="E31">
            <v>101</v>
          </cell>
          <cell r="G31">
            <v>87.100596937004354</v>
          </cell>
        </row>
        <row r="32">
          <cell r="A32">
            <v>29</v>
          </cell>
          <cell r="D32">
            <v>84</v>
          </cell>
          <cell r="E32">
            <v>93</v>
          </cell>
          <cell r="G32">
            <v>90.768629634211365</v>
          </cell>
        </row>
        <row r="33">
          <cell r="A33">
            <v>30</v>
          </cell>
          <cell r="D33">
            <v>93</v>
          </cell>
          <cell r="E33">
            <v>93</v>
          </cell>
          <cell r="G33">
            <v>94.354950248625912</v>
          </cell>
        </row>
        <row r="34">
          <cell r="A34">
            <v>31</v>
          </cell>
          <cell r="D34">
            <v>93</v>
          </cell>
          <cell r="E34">
            <v>115</v>
          </cell>
          <cell r="G34">
            <v>97.838067280233517</v>
          </cell>
        </row>
        <row r="35">
          <cell r="A35">
            <v>32</v>
          </cell>
          <cell r="D35">
            <v>98</v>
          </cell>
          <cell r="E35">
            <v>95</v>
          </cell>
          <cell r="G35">
            <v>101.19645608348586</v>
          </cell>
        </row>
        <row r="36">
          <cell r="A36">
            <v>33</v>
          </cell>
          <cell r="D36">
            <v>28</v>
          </cell>
          <cell r="E36">
            <v>27</v>
          </cell>
          <cell r="G36">
            <v>104.40877642640901</v>
          </cell>
        </row>
        <row r="37">
          <cell r="A37">
            <v>34</v>
          </cell>
          <cell r="D37">
            <v>26</v>
          </cell>
          <cell r="E37">
            <v>51</v>
          </cell>
          <cell r="G37">
            <v>107.45409545031778</v>
          </cell>
        </row>
        <row r="38">
          <cell r="A38">
            <v>35</v>
          </cell>
          <cell r="D38">
            <v>82</v>
          </cell>
          <cell r="E38">
            <v>81</v>
          </cell>
          <cell r="G38">
            <v>110.31211282307443</v>
          </cell>
        </row>
        <row r="39">
          <cell r="A39">
            <v>36</v>
          </cell>
          <cell r="D39">
            <v>82</v>
          </cell>
          <cell r="E39">
            <v>85</v>
          </cell>
          <cell r="G39">
            <v>112.9633847341495</v>
          </cell>
        </row>
        <row r="40">
          <cell r="A40">
            <v>37</v>
          </cell>
          <cell r="D40">
            <v>98</v>
          </cell>
          <cell r="E40">
            <v>76</v>
          </cell>
          <cell r="G40">
            <v>115.38954329832947</v>
          </cell>
        </row>
        <row r="41">
          <cell r="A41">
            <v>38</v>
          </cell>
          <cell r="D41">
            <v>92</v>
          </cell>
          <cell r="E41">
            <v>85</v>
          </cell>
          <cell r="G41">
            <v>117.57350792054277</v>
          </cell>
        </row>
        <row r="42">
          <cell r="A42">
            <v>39</v>
          </cell>
          <cell r="D42">
            <v>56</v>
          </cell>
          <cell r="E42">
            <v>44</v>
          </cell>
          <cell r="G42">
            <v>119.4996852291375</v>
          </cell>
        </row>
        <row r="43">
          <cell r="A43">
            <v>40</v>
          </cell>
          <cell r="D43">
            <v>68</v>
          </cell>
          <cell r="E43">
            <v>85</v>
          </cell>
          <cell r="G43">
            <v>121.15415430954302</v>
          </cell>
        </row>
        <row r="44">
          <cell r="A44">
            <v>41</v>
          </cell>
          <cell r="D44">
            <v>96</v>
          </cell>
          <cell r="E44">
            <v>93</v>
          </cell>
          <cell r="G44">
            <v>122.52483416334441</v>
          </cell>
        </row>
        <row r="45">
          <cell r="A45">
            <v>42</v>
          </cell>
          <cell r="D45">
            <v>106</v>
          </cell>
          <cell r="E45">
            <v>93</v>
          </cell>
          <cell r="G45">
            <v>123.60163057640413</v>
          </cell>
        </row>
        <row r="46">
          <cell r="A46">
            <v>43</v>
          </cell>
          <cell r="D46">
            <v>113</v>
          </cell>
          <cell r="E46">
            <v>124</v>
          </cell>
          <cell r="G46">
            <v>124.37655989908529</v>
          </cell>
        </row>
        <row r="47">
          <cell r="A47">
            <v>44</v>
          </cell>
          <cell r="D47">
            <v>95</v>
          </cell>
          <cell r="E47">
            <v>101</v>
          </cell>
          <cell r="G47">
            <v>124.84384761557261</v>
          </cell>
        </row>
        <row r="48">
          <cell r="A48">
            <v>45</v>
          </cell>
          <cell r="D48">
            <v>43</v>
          </cell>
          <cell r="E48">
            <v>45</v>
          </cell>
          <cell r="G48">
            <v>125</v>
          </cell>
        </row>
        <row r="49">
          <cell r="A49">
            <v>46</v>
          </cell>
          <cell r="D49">
            <v>83</v>
          </cell>
          <cell r="E49">
            <v>101</v>
          </cell>
          <cell r="G49">
            <v>124.84384761557261</v>
          </cell>
        </row>
        <row r="50">
          <cell r="A50">
            <v>47</v>
          </cell>
          <cell r="D50">
            <v>75</v>
          </cell>
          <cell r="E50">
            <v>78</v>
          </cell>
          <cell r="G50">
            <v>124.37655989908529</v>
          </cell>
        </row>
        <row r="51">
          <cell r="A51">
            <v>48</v>
          </cell>
          <cell r="D51">
            <v>99</v>
          </cell>
          <cell r="E51">
            <v>86</v>
          </cell>
          <cell r="G51">
            <v>123.60163057640413</v>
          </cell>
        </row>
        <row r="52">
          <cell r="A52">
            <v>49</v>
          </cell>
          <cell r="D52">
            <v>93</v>
          </cell>
          <cell r="E52">
            <v>90</v>
          </cell>
          <cell r="G52">
            <v>122.52483416334441</v>
          </cell>
        </row>
        <row r="53">
          <cell r="A53">
            <v>50</v>
          </cell>
          <cell r="D53">
            <v>99</v>
          </cell>
          <cell r="E53">
            <v>92</v>
          </cell>
          <cell r="G53">
            <v>121.15415430954302</v>
          </cell>
        </row>
        <row r="54">
          <cell r="A54">
            <v>51</v>
          </cell>
          <cell r="D54">
            <v>35</v>
          </cell>
          <cell r="E54">
            <v>39</v>
          </cell>
          <cell r="G54">
            <v>119.4996852291375</v>
          </cell>
        </row>
        <row r="55">
          <cell r="A55">
            <v>52</v>
          </cell>
          <cell r="D55">
            <v>119</v>
          </cell>
          <cell r="E55">
            <v>97</v>
          </cell>
          <cell r="G55">
            <v>117.57350792054277</v>
          </cell>
        </row>
        <row r="56">
          <cell r="A56">
            <v>53</v>
          </cell>
          <cell r="D56">
            <v>96</v>
          </cell>
          <cell r="E56">
            <v>101</v>
          </cell>
          <cell r="G56">
            <v>115.38954329832947</v>
          </cell>
        </row>
        <row r="57">
          <cell r="A57">
            <v>54</v>
          </cell>
          <cell r="D57">
            <v>89</v>
          </cell>
          <cell r="E57">
            <v>111</v>
          </cell>
          <cell r="G57">
            <v>112.9633847341495</v>
          </cell>
        </row>
        <row r="58">
          <cell r="A58">
            <v>55</v>
          </cell>
          <cell r="D58">
            <v>103</v>
          </cell>
          <cell r="E58">
            <v>88</v>
          </cell>
          <cell r="G58">
            <v>110.31211282307443</v>
          </cell>
        </row>
        <row r="59">
          <cell r="A59">
            <v>56</v>
          </cell>
          <cell r="D59">
            <v>39</v>
          </cell>
          <cell r="E59">
            <v>48</v>
          </cell>
          <cell r="G59">
            <v>107.45409545031778</v>
          </cell>
        </row>
        <row r="60">
          <cell r="A60">
            <v>57</v>
          </cell>
          <cell r="D60">
            <v>85</v>
          </cell>
          <cell r="E60">
            <v>81</v>
          </cell>
          <cell r="G60">
            <v>104.40877642640901</v>
          </cell>
        </row>
        <row r="61">
          <cell r="A61">
            <v>58</v>
          </cell>
          <cell r="D61">
            <v>55</v>
          </cell>
          <cell r="E61">
            <v>71</v>
          </cell>
          <cell r="G61">
            <v>101.19645608348586</v>
          </cell>
        </row>
        <row r="62">
          <cell r="A62">
            <v>59</v>
          </cell>
          <cell r="D62">
            <v>51</v>
          </cell>
          <cell r="E62">
            <v>57</v>
          </cell>
          <cell r="G62">
            <v>97.838067280233517</v>
          </cell>
        </row>
        <row r="63">
          <cell r="A63">
            <v>60</v>
          </cell>
          <cell r="D63">
            <v>58</v>
          </cell>
          <cell r="E63">
            <v>41</v>
          </cell>
          <cell r="G63">
            <v>94.354950248625912</v>
          </cell>
        </row>
        <row r="64">
          <cell r="A64">
            <v>61</v>
          </cell>
          <cell r="D64">
            <v>45</v>
          </cell>
          <cell r="E64">
            <v>59</v>
          </cell>
          <cell r="G64">
            <v>90.768629634211365</v>
          </cell>
        </row>
        <row r="65">
          <cell r="A65">
            <v>62</v>
          </cell>
          <cell r="D65">
            <v>26</v>
          </cell>
          <cell r="E65">
            <v>35</v>
          </cell>
          <cell r="G65">
            <v>87.100596937004354</v>
          </cell>
        </row>
        <row r="66">
          <cell r="A66">
            <v>63</v>
          </cell>
          <cell r="D66">
            <v>37</v>
          </cell>
          <cell r="E66">
            <v>33</v>
          </cell>
          <cell r="G66">
            <v>83.37210135730929</v>
          </cell>
        </row>
        <row r="67">
          <cell r="A67">
            <v>64</v>
          </cell>
          <cell r="D67">
            <v>55</v>
          </cell>
          <cell r="E67">
            <v>51</v>
          </cell>
          <cell r="G67">
            <v>79.603951796467896</v>
          </cell>
        </row>
        <row r="68">
          <cell r="A68">
            <v>65</v>
          </cell>
          <cell r="D68">
            <v>52</v>
          </cell>
          <cell r="E68">
            <v>49</v>
          </cell>
          <cell r="G68">
            <v>75.816332464079181</v>
          </cell>
        </row>
        <row r="69">
          <cell r="A69">
            <v>66</v>
          </cell>
          <cell r="D69">
            <v>52</v>
          </cell>
          <cell r="E69">
            <v>61</v>
          </cell>
          <cell r="G69">
            <v>72.028634208974978</v>
          </cell>
        </row>
        <row r="70">
          <cell r="A70">
            <v>67</v>
          </cell>
          <cell r="D70">
            <v>55</v>
          </cell>
          <cell r="E70">
            <v>56</v>
          </cell>
          <cell r="G70">
            <v>68.259303329963672</v>
          </cell>
        </row>
        <row r="71">
          <cell r="A71">
            <v>68</v>
          </cell>
          <cell r="D71">
            <v>19</v>
          </cell>
          <cell r="E71">
            <v>20</v>
          </cell>
          <cell r="G71">
            <v>64.525709243187038</v>
          </cell>
        </row>
        <row r="72">
          <cell r="A72">
            <v>69</v>
          </cell>
          <cell r="D72">
            <v>66</v>
          </cell>
          <cell r="E72">
            <v>76</v>
          </cell>
          <cell r="G72">
            <v>60.844031994996463</v>
          </cell>
        </row>
        <row r="73">
          <cell r="A73">
            <v>70</v>
          </cell>
          <cell r="D73">
            <v>48</v>
          </cell>
          <cell r="E73">
            <v>71</v>
          </cell>
          <cell r="G73">
            <v>57.229170221451781</v>
          </cell>
        </row>
        <row r="74">
          <cell r="A74">
            <v>71</v>
          </cell>
          <cell r="D74">
            <v>53</v>
          </cell>
          <cell r="E74">
            <v>63</v>
          </cell>
          <cell r="G74">
            <v>53.694669776342394</v>
          </cell>
        </row>
        <row r="75">
          <cell r="A75">
            <v>72</v>
          </cell>
          <cell r="D75">
            <v>74</v>
          </cell>
          <cell r="E75">
            <v>62</v>
          </cell>
          <cell r="G75">
            <v>50.252672886831853</v>
          </cell>
        </row>
        <row r="76">
          <cell r="A76">
            <v>73</v>
          </cell>
          <cell r="D76">
            <v>26</v>
          </cell>
          <cell r="E76">
            <v>27</v>
          </cell>
          <cell r="G76">
            <v>46.913887356424944</v>
          </cell>
        </row>
        <row r="77">
          <cell r="A77">
            <v>74</v>
          </cell>
          <cell r="D77">
            <v>93</v>
          </cell>
          <cell r="E77">
            <v>76</v>
          </cell>
          <cell r="G77">
            <v>43.687575024969561</v>
          </cell>
        </row>
        <row r="78">
          <cell r="A78">
            <v>75</v>
          </cell>
          <cell r="D78">
            <v>16</v>
          </cell>
          <cell r="E78">
            <v>9</v>
          </cell>
          <cell r="G78">
            <v>40.581558419793716</v>
          </cell>
        </row>
        <row r="79">
          <cell r="A79">
            <v>76</v>
          </cell>
          <cell r="D79">
            <v>68</v>
          </cell>
          <cell r="E79">
            <v>49</v>
          </cell>
          <cell r="G79">
            <v>37.602244294659442</v>
          </cell>
        </row>
        <row r="80">
          <cell r="A80">
            <v>77</v>
          </cell>
          <cell r="D80">
            <v>57</v>
          </cell>
          <cell r="E80">
            <v>71</v>
          </cell>
          <cell r="G80">
            <v>34.754662556649265</v>
          </cell>
        </row>
        <row r="81">
          <cell r="A81">
            <v>78</v>
          </cell>
          <cell r="D81">
            <v>30</v>
          </cell>
          <cell r="E81">
            <v>28</v>
          </cell>
          <cell r="G81">
            <v>32.042518926884199</v>
          </cell>
        </row>
        <row r="82">
          <cell r="A82">
            <v>79</v>
          </cell>
          <cell r="D82">
            <v>32</v>
          </cell>
          <cell r="E82">
            <v>42</v>
          </cell>
          <cell r="G82">
            <v>29.468259569482939</v>
          </cell>
        </row>
        <row r="83">
          <cell r="A83">
            <v>80</v>
          </cell>
          <cell r="D83">
            <v>41</v>
          </cell>
          <cell r="E83">
            <v>38</v>
          </cell>
          <cell r="G83">
            <v>27.033145853735913</v>
          </cell>
        </row>
        <row r="84">
          <cell r="A84">
            <v>81</v>
          </cell>
          <cell r="D84">
            <v>42</v>
          </cell>
          <cell r="E84">
            <v>37</v>
          </cell>
          <cell r="G84">
            <v>24.737337385451831</v>
          </cell>
        </row>
        <row r="85">
          <cell r="A85">
            <v>82</v>
          </cell>
          <cell r="D85">
            <v>38</v>
          </cell>
          <cell r="E85">
            <v>49</v>
          </cell>
          <cell r="G85">
            <v>22.579981452361746</v>
          </cell>
        </row>
        <row r="86">
          <cell r="A86">
            <v>83</v>
          </cell>
          <cell r="D86">
            <v>31</v>
          </cell>
          <cell r="E86">
            <v>26</v>
          </cell>
          <cell r="G86">
            <v>20.559307072144364</v>
          </cell>
        </row>
        <row r="87">
          <cell r="A87">
            <v>84</v>
          </cell>
          <cell r="D87">
            <v>24</v>
          </cell>
          <cell r="E87">
            <v>21</v>
          </cell>
          <cell r="G87">
            <v>18.67272190630225</v>
          </cell>
        </row>
        <row r="88">
          <cell r="A88">
            <v>85</v>
          </cell>
          <cell r="D88">
            <v>51</v>
          </cell>
          <cell r="E88">
            <v>53</v>
          </cell>
          <cell r="G88">
            <v>16.916910404576587</v>
          </cell>
        </row>
        <row r="89">
          <cell r="A89">
            <v>86</v>
          </cell>
          <cell r="D89">
            <v>30</v>
          </cell>
          <cell r="E89">
            <v>23</v>
          </cell>
          <cell r="G89">
            <v>15.287931668362576</v>
          </cell>
        </row>
        <row r="90">
          <cell r="A90">
            <v>87</v>
          </cell>
          <cell r="D90">
            <v>18</v>
          </cell>
          <cell r="E90">
            <v>30</v>
          </cell>
          <cell r="G90">
            <v>13.781315663060653</v>
          </cell>
        </row>
        <row r="91">
          <cell r="A91">
            <v>88</v>
          </cell>
          <cell r="D91">
            <v>32</v>
          </cell>
          <cell r="E91">
            <v>43</v>
          </cell>
          <cell r="G91">
            <v>12.392156563843418</v>
          </cell>
        </row>
        <row r="92">
          <cell r="A92">
            <v>89</v>
          </cell>
          <cell r="D92">
            <v>31</v>
          </cell>
          <cell r="E92">
            <v>38</v>
          </cell>
          <cell r="G92">
            <v>11.115202182423292</v>
          </cell>
        </row>
        <row r="93">
          <cell r="A93">
            <v>90</v>
          </cell>
          <cell r="D93">
            <v>26</v>
          </cell>
          <cell r="E93">
            <v>26</v>
          </cell>
          <cell r="G93">
            <v>9.9449385897784612</v>
          </cell>
        </row>
        <row r="94">
          <cell r="A94">
            <v>91</v>
          </cell>
          <cell r="D94">
            <v>35</v>
          </cell>
          <cell r="E94">
            <v>31</v>
          </cell>
          <cell r="G94">
            <v>8.8756692174546234</v>
          </cell>
        </row>
        <row r="95">
          <cell r="A95">
            <v>92</v>
          </cell>
          <cell r="D95">
            <v>27</v>
          </cell>
          <cell r="E95">
            <v>29</v>
          </cell>
          <cell r="G95">
            <v>7.9015878844111063</v>
          </cell>
        </row>
        <row r="96">
          <cell r="A96">
            <v>93</v>
          </cell>
          <cell r="D96">
            <v>30</v>
          </cell>
          <cell r="E96">
            <v>31</v>
          </cell>
          <cell r="G96">
            <v>7.0168453542667155</v>
          </cell>
        </row>
        <row r="97">
          <cell r="A97">
            <v>94</v>
          </cell>
          <cell r="D97">
            <v>43</v>
          </cell>
          <cell r="E97">
            <v>29</v>
          </cell>
          <cell r="G97">
            <v>6.2156091765437003</v>
          </cell>
        </row>
        <row r="98">
          <cell r="A98">
            <v>95</v>
          </cell>
          <cell r="D98">
            <v>41</v>
          </cell>
          <cell r="E98">
            <v>43</v>
          </cell>
          <cell r="G98">
            <v>5.4921167029259275</v>
          </cell>
        </row>
        <row r="99">
          <cell r="A99">
            <v>96</v>
          </cell>
          <cell r="D99">
            <v>30</v>
          </cell>
          <cell r="E99">
            <v>23</v>
          </cell>
          <cell r="G99">
            <v>4.840721293958044</v>
          </cell>
        </row>
        <row r="100">
          <cell r="A100">
            <v>97</v>
          </cell>
          <cell r="D100">
            <v>27</v>
          </cell>
          <cell r="E100">
            <v>30</v>
          </cell>
          <cell r="G100">
            <v>4.2559318418249177</v>
          </cell>
        </row>
        <row r="101">
          <cell r="A101">
            <v>98</v>
          </cell>
          <cell r="D101">
            <v>42</v>
          </cell>
          <cell r="E101">
            <v>38</v>
          </cell>
          <cell r="G101">
            <v>3.7324458301394414</v>
          </cell>
        </row>
        <row r="102">
          <cell r="A102">
            <v>99</v>
          </cell>
          <cell r="D102">
            <v>55</v>
          </cell>
          <cell r="E102">
            <v>48</v>
          </cell>
          <cell r="G102">
            <v>3.2651762317397792</v>
          </cell>
        </row>
        <row r="103">
          <cell r="A103">
            <v>100</v>
          </cell>
          <cell r="D103">
            <v>33</v>
          </cell>
          <cell r="E103">
            <v>43</v>
          </cell>
          <cell r="G103">
            <v>2.8492726104515431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9BD4-024E-464B-9DC8-939D298EC95F}">
  <dimension ref="A1:G168"/>
  <sheetViews>
    <sheetView tabSelected="1" workbookViewId="0">
      <selection activeCell="H4" sqref="H4"/>
    </sheetView>
  </sheetViews>
  <sheetFormatPr defaultRowHeight="15" x14ac:dyDescent="0.25"/>
  <cols>
    <col min="2" max="2" width="12.28515625" style="1" bestFit="1" customWidth="1"/>
    <col min="3" max="5" width="13.5703125" style="1" customWidth="1"/>
    <col min="6" max="6" width="9.140625" style="1"/>
  </cols>
  <sheetData>
    <row r="1" spans="1:7" ht="15.75" thickBot="1" x14ac:dyDescent="0.3">
      <c r="B1" s="10" t="s">
        <v>0</v>
      </c>
      <c r="C1" s="10"/>
      <c r="D1" s="10"/>
      <c r="E1" s="10"/>
      <c r="F1" s="10"/>
    </row>
    <row r="2" spans="1:7" ht="15.75" thickTop="1" x14ac:dyDescent="0.25">
      <c r="B2" s="2"/>
      <c r="C2" s="11" t="s">
        <v>1</v>
      </c>
      <c r="D2" s="11"/>
      <c r="E2" s="11"/>
      <c r="F2" s="2"/>
    </row>
    <row r="3" spans="1:7" ht="15.75" thickBot="1" x14ac:dyDescent="0.3">
      <c r="B3" s="3" t="s">
        <v>2</v>
      </c>
      <c r="C3" s="3" t="s">
        <v>3</v>
      </c>
      <c r="D3" s="8" t="s">
        <v>4</v>
      </c>
      <c r="E3" s="8" t="s">
        <v>5</v>
      </c>
      <c r="F3" s="3" t="s">
        <v>6</v>
      </c>
      <c r="G3" s="9" t="s">
        <v>7</v>
      </c>
    </row>
    <row r="4" spans="1:7" x14ac:dyDescent="0.25">
      <c r="A4">
        <v>1</v>
      </c>
      <c r="B4" s="4">
        <v>44049</v>
      </c>
      <c r="C4" s="1">
        <v>0</v>
      </c>
      <c r="D4" s="1">
        <v>3</v>
      </c>
      <c r="E4" s="1">
        <v>1</v>
      </c>
      <c r="F4" s="1">
        <v>4</v>
      </c>
      <c r="G4">
        <f>125*EXP(-(((A4-45)^2)*(800^-1)))</f>
        <v>11.115202182423292</v>
      </c>
    </row>
    <row r="5" spans="1:7" x14ac:dyDescent="0.25">
      <c r="A5">
        <v>2</v>
      </c>
      <c r="B5" s="4">
        <v>44056</v>
      </c>
      <c r="C5" s="1">
        <v>0</v>
      </c>
      <c r="D5" s="1">
        <v>6</v>
      </c>
      <c r="E5" s="1">
        <v>8</v>
      </c>
      <c r="F5" s="1">
        <v>14</v>
      </c>
      <c r="G5">
        <f t="shared" ref="G5:G68" si="0">125*EXP(-(((A5-45)^2)*(800^-1)))</f>
        <v>12.392156563843418</v>
      </c>
    </row>
    <row r="6" spans="1:7" x14ac:dyDescent="0.25">
      <c r="A6">
        <v>3</v>
      </c>
      <c r="B6" s="4">
        <v>44057</v>
      </c>
      <c r="C6" s="1">
        <v>1</v>
      </c>
      <c r="D6" s="1">
        <v>5</v>
      </c>
      <c r="E6" s="1">
        <v>5</v>
      </c>
      <c r="F6" s="1">
        <v>11</v>
      </c>
      <c r="G6">
        <f t="shared" si="0"/>
        <v>13.781315663060653</v>
      </c>
    </row>
    <row r="7" spans="1:7" x14ac:dyDescent="0.25">
      <c r="A7">
        <v>4</v>
      </c>
      <c r="B7" s="4">
        <v>44058</v>
      </c>
      <c r="C7" s="1">
        <v>0</v>
      </c>
      <c r="D7" s="1">
        <v>1</v>
      </c>
      <c r="E7" s="1">
        <v>0</v>
      </c>
      <c r="F7" s="1">
        <v>1</v>
      </c>
      <c r="G7">
        <f t="shared" si="0"/>
        <v>15.287931668362576</v>
      </c>
    </row>
    <row r="8" spans="1:7" x14ac:dyDescent="0.25">
      <c r="A8">
        <v>5</v>
      </c>
      <c r="B8" s="4">
        <v>44060</v>
      </c>
      <c r="C8" s="1">
        <v>0</v>
      </c>
      <c r="D8" s="1">
        <v>5</v>
      </c>
      <c r="E8" s="1">
        <v>4</v>
      </c>
      <c r="F8" s="1">
        <v>9</v>
      </c>
      <c r="G8">
        <f t="shared" si="0"/>
        <v>16.916910404576587</v>
      </c>
    </row>
    <row r="9" spans="1:7" x14ac:dyDescent="0.25">
      <c r="A9">
        <v>6</v>
      </c>
      <c r="B9" s="4">
        <v>44061</v>
      </c>
      <c r="C9" s="1">
        <v>0</v>
      </c>
      <c r="D9" s="1">
        <v>3</v>
      </c>
      <c r="E9" s="1">
        <v>5</v>
      </c>
      <c r="F9" s="1">
        <v>8</v>
      </c>
      <c r="G9">
        <f t="shared" si="0"/>
        <v>18.67272190630225</v>
      </c>
    </row>
    <row r="10" spans="1:7" x14ac:dyDescent="0.25">
      <c r="A10">
        <v>7</v>
      </c>
      <c r="B10" s="4">
        <v>44062</v>
      </c>
      <c r="C10" s="1">
        <v>0</v>
      </c>
      <c r="D10" s="1">
        <v>4</v>
      </c>
      <c r="E10" s="1">
        <v>3</v>
      </c>
      <c r="F10" s="1">
        <v>7</v>
      </c>
      <c r="G10">
        <f t="shared" si="0"/>
        <v>20.559307072144364</v>
      </c>
    </row>
    <row r="11" spans="1:7" x14ac:dyDescent="0.25">
      <c r="A11">
        <v>8</v>
      </c>
      <c r="B11" s="4">
        <v>44063</v>
      </c>
      <c r="C11" s="1">
        <v>0</v>
      </c>
      <c r="D11" s="1">
        <v>0</v>
      </c>
      <c r="E11" s="1">
        <v>5</v>
      </c>
      <c r="F11" s="1">
        <v>5</v>
      </c>
      <c r="G11">
        <f t="shared" si="0"/>
        <v>22.579981452361746</v>
      </c>
    </row>
    <row r="12" spans="1:7" x14ac:dyDescent="0.25">
      <c r="A12">
        <v>9</v>
      </c>
      <c r="B12" s="4">
        <v>44064</v>
      </c>
      <c r="C12" s="1">
        <v>1</v>
      </c>
      <c r="D12" s="1">
        <v>15</v>
      </c>
      <c r="E12" s="1">
        <v>9</v>
      </c>
      <c r="F12" s="1">
        <v>25</v>
      </c>
      <c r="G12">
        <f t="shared" si="0"/>
        <v>24.737337385451831</v>
      </c>
    </row>
    <row r="13" spans="1:7" x14ac:dyDescent="0.25">
      <c r="A13">
        <v>10</v>
      </c>
      <c r="B13" s="4">
        <v>44067</v>
      </c>
      <c r="C13" s="1">
        <v>0</v>
      </c>
      <c r="D13" s="1">
        <v>11</v>
      </c>
      <c r="E13" s="1">
        <v>17</v>
      </c>
      <c r="F13" s="1">
        <v>28</v>
      </c>
      <c r="G13">
        <f t="shared" si="0"/>
        <v>27.033145853735913</v>
      </c>
    </row>
    <row r="14" spans="1:7" x14ac:dyDescent="0.25">
      <c r="A14">
        <v>11</v>
      </c>
      <c r="B14" s="4">
        <v>44068</v>
      </c>
      <c r="C14" s="1">
        <v>1</v>
      </c>
      <c r="D14" s="1">
        <v>29</v>
      </c>
      <c r="E14" s="1">
        <v>25</v>
      </c>
      <c r="F14" s="1">
        <v>55</v>
      </c>
      <c r="G14">
        <f t="shared" si="0"/>
        <v>29.468259569482939</v>
      </c>
    </row>
    <row r="15" spans="1:7" x14ac:dyDescent="0.25">
      <c r="A15">
        <v>12</v>
      </c>
      <c r="B15" s="4">
        <v>44069</v>
      </c>
      <c r="C15" s="1">
        <v>1</v>
      </c>
      <c r="D15" s="1">
        <v>42</v>
      </c>
      <c r="E15" s="1">
        <v>41</v>
      </c>
      <c r="F15" s="1">
        <v>84</v>
      </c>
      <c r="G15">
        <f t="shared" si="0"/>
        <v>32.042518926884199</v>
      </c>
    </row>
    <row r="16" spans="1:7" x14ac:dyDescent="0.25">
      <c r="A16">
        <v>13</v>
      </c>
      <c r="B16" s="4">
        <v>44070</v>
      </c>
      <c r="C16" s="1">
        <v>0</v>
      </c>
      <c r="D16" s="1">
        <v>36</v>
      </c>
      <c r="E16" s="1">
        <v>34</v>
      </c>
      <c r="F16" s="1">
        <v>70</v>
      </c>
      <c r="G16">
        <f t="shared" si="0"/>
        <v>34.754662556649265</v>
      </c>
    </row>
    <row r="17" spans="1:7" x14ac:dyDescent="0.25">
      <c r="A17">
        <v>14</v>
      </c>
      <c r="B17" s="4">
        <v>44071</v>
      </c>
      <c r="C17" s="1">
        <v>2</v>
      </c>
      <c r="D17" s="1">
        <v>49</v>
      </c>
      <c r="E17" s="1">
        <v>60</v>
      </c>
      <c r="F17" s="1">
        <v>111</v>
      </c>
      <c r="G17">
        <f t="shared" si="0"/>
        <v>37.602244294659442</v>
      </c>
    </row>
    <row r="18" spans="1:7" x14ac:dyDescent="0.25">
      <c r="A18">
        <v>15</v>
      </c>
      <c r="B18" s="4">
        <v>44072</v>
      </c>
      <c r="C18" s="1">
        <v>1</v>
      </c>
      <c r="D18" s="1">
        <v>14</v>
      </c>
      <c r="E18" s="1">
        <v>14</v>
      </c>
      <c r="F18" s="1">
        <v>29</v>
      </c>
      <c r="G18">
        <f t="shared" si="0"/>
        <v>40.581558419793716</v>
      </c>
    </row>
    <row r="19" spans="1:7" x14ac:dyDescent="0.25">
      <c r="A19">
        <v>16</v>
      </c>
      <c r="B19" s="4">
        <v>44074</v>
      </c>
      <c r="C19" s="1">
        <v>0</v>
      </c>
      <c r="D19" s="1">
        <v>36</v>
      </c>
      <c r="E19" s="1">
        <v>37</v>
      </c>
      <c r="F19" s="1">
        <v>73</v>
      </c>
      <c r="G19">
        <f t="shared" si="0"/>
        <v>43.687575024969561</v>
      </c>
    </row>
    <row r="20" spans="1:7" x14ac:dyDescent="0.25">
      <c r="A20">
        <v>17</v>
      </c>
      <c r="B20" s="4">
        <v>44075</v>
      </c>
      <c r="C20" s="1">
        <v>2</v>
      </c>
      <c r="D20" s="1">
        <v>65</v>
      </c>
      <c r="E20" s="1">
        <v>58</v>
      </c>
      <c r="F20" s="1">
        <v>125</v>
      </c>
      <c r="G20">
        <f t="shared" si="0"/>
        <v>46.913887356424944</v>
      </c>
    </row>
    <row r="21" spans="1:7" x14ac:dyDescent="0.25">
      <c r="A21">
        <v>18</v>
      </c>
      <c r="B21" s="4">
        <v>44076</v>
      </c>
      <c r="C21" s="1">
        <v>2</v>
      </c>
      <c r="D21" s="1">
        <v>74</v>
      </c>
      <c r="E21" s="1">
        <v>67</v>
      </c>
      <c r="F21" s="1">
        <v>143</v>
      </c>
      <c r="G21">
        <f t="shared" si="0"/>
        <v>50.252672886831853</v>
      </c>
    </row>
    <row r="22" spans="1:7" x14ac:dyDescent="0.25">
      <c r="A22">
        <v>19</v>
      </c>
      <c r="B22" s="4">
        <v>44077</v>
      </c>
      <c r="C22" s="1">
        <v>2</v>
      </c>
      <c r="D22" s="1">
        <v>67</v>
      </c>
      <c r="E22" s="1">
        <v>59</v>
      </c>
      <c r="F22" s="1">
        <v>128</v>
      </c>
      <c r="G22">
        <f t="shared" si="0"/>
        <v>53.694669776342394</v>
      </c>
    </row>
    <row r="23" spans="1:7" x14ac:dyDescent="0.25">
      <c r="A23">
        <v>20</v>
      </c>
      <c r="B23" s="4">
        <v>44078</v>
      </c>
      <c r="C23" s="1">
        <v>1</v>
      </c>
      <c r="D23" s="1">
        <v>47</v>
      </c>
      <c r="E23" s="1">
        <v>50</v>
      </c>
      <c r="F23" s="1">
        <v>98</v>
      </c>
      <c r="G23">
        <f t="shared" si="0"/>
        <v>57.229170221451781</v>
      </c>
    </row>
    <row r="24" spans="1:7" x14ac:dyDescent="0.25">
      <c r="A24">
        <v>21</v>
      </c>
      <c r="B24" s="4">
        <v>44079</v>
      </c>
      <c r="C24" s="1">
        <v>0</v>
      </c>
      <c r="D24" s="1">
        <v>14</v>
      </c>
      <c r="E24" s="1">
        <v>16</v>
      </c>
      <c r="F24" s="1">
        <v>30</v>
      </c>
      <c r="G24">
        <f t="shared" si="0"/>
        <v>60.844031994996463</v>
      </c>
    </row>
    <row r="25" spans="1:7" x14ac:dyDescent="0.25">
      <c r="A25">
        <v>22</v>
      </c>
      <c r="B25" s="4">
        <v>44081</v>
      </c>
      <c r="C25" s="1">
        <v>0</v>
      </c>
      <c r="D25" s="1">
        <v>2</v>
      </c>
      <c r="E25" s="1">
        <v>10</v>
      </c>
      <c r="F25" s="1">
        <v>12</v>
      </c>
      <c r="G25">
        <f t="shared" si="0"/>
        <v>64.525709243187038</v>
      </c>
    </row>
    <row r="26" spans="1:7" x14ac:dyDescent="0.25">
      <c r="A26">
        <v>23</v>
      </c>
      <c r="B26" s="4">
        <v>44082</v>
      </c>
      <c r="C26" s="1">
        <v>2</v>
      </c>
      <c r="D26" s="1">
        <v>81</v>
      </c>
      <c r="E26" s="1">
        <v>92</v>
      </c>
      <c r="F26" s="1">
        <v>175</v>
      </c>
      <c r="G26">
        <f t="shared" si="0"/>
        <v>68.259303329963672</v>
      </c>
    </row>
    <row r="27" spans="1:7" x14ac:dyDescent="0.25">
      <c r="A27">
        <v>24</v>
      </c>
      <c r="B27" s="4">
        <v>44083</v>
      </c>
      <c r="C27" s="1">
        <v>6</v>
      </c>
      <c r="D27" s="1">
        <v>83</v>
      </c>
      <c r="E27" s="1">
        <v>88</v>
      </c>
      <c r="F27" s="1">
        <v>177</v>
      </c>
      <c r="G27">
        <f t="shared" si="0"/>
        <v>72.028634208974978</v>
      </c>
    </row>
    <row r="28" spans="1:7" x14ac:dyDescent="0.25">
      <c r="A28">
        <v>25</v>
      </c>
      <c r="B28" s="4">
        <v>44084</v>
      </c>
      <c r="C28" s="1">
        <v>4</v>
      </c>
      <c r="D28" s="1">
        <v>101</v>
      </c>
      <c r="E28" s="1">
        <v>76</v>
      </c>
      <c r="F28" s="1">
        <v>181</v>
      </c>
      <c r="G28">
        <f t="shared" si="0"/>
        <v>75.816332464079181</v>
      </c>
    </row>
    <row r="29" spans="1:7" x14ac:dyDescent="0.25">
      <c r="A29">
        <v>26</v>
      </c>
      <c r="B29" s="4">
        <v>44085</v>
      </c>
      <c r="C29" s="1">
        <v>5</v>
      </c>
      <c r="D29" s="1">
        <v>85</v>
      </c>
      <c r="E29" s="1">
        <v>91</v>
      </c>
      <c r="F29" s="1">
        <v>181</v>
      </c>
      <c r="G29">
        <f t="shared" si="0"/>
        <v>79.603951796467896</v>
      </c>
    </row>
    <row r="30" spans="1:7" x14ac:dyDescent="0.25">
      <c r="A30">
        <v>27</v>
      </c>
      <c r="B30" s="4">
        <v>44086</v>
      </c>
      <c r="C30" s="1">
        <v>1</v>
      </c>
      <c r="D30" s="1">
        <v>27</v>
      </c>
      <c r="E30" s="1">
        <v>17</v>
      </c>
      <c r="F30" s="1">
        <v>45</v>
      </c>
      <c r="G30">
        <f t="shared" si="0"/>
        <v>83.37210135730929</v>
      </c>
    </row>
    <row r="31" spans="1:7" x14ac:dyDescent="0.25">
      <c r="A31">
        <v>28</v>
      </c>
      <c r="B31" s="4">
        <v>44088</v>
      </c>
      <c r="C31" s="1">
        <v>7</v>
      </c>
      <c r="D31" s="1">
        <v>113</v>
      </c>
      <c r="E31" s="1">
        <v>101</v>
      </c>
      <c r="F31" s="1">
        <v>221</v>
      </c>
      <c r="G31">
        <f t="shared" si="0"/>
        <v>87.100596937004354</v>
      </c>
    </row>
    <row r="32" spans="1:7" x14ac:dyDescent="0.25">
      <c r="A32">
        <v>29</v>
      </c>
      <c r="B32" s="4">
        <v>44089</v>
      </c>
      <c r="C32" s="1">
        <v>3</v>
      </c>
      <c r="D32" s="1">
        <v>84</v>
      </c>
      <c r="E32" s="1">
        <v>93</v>
      </c>
      <c r="F32" s="1">
        <v>180</v>
      </c>
      <c r="G32">
        <f t="shared" si="0"/>
        <v>90.768629634211365</v>
      </c>
    </row>
    <row r="33" spans="1:7" x14ac:dyDescent="0.25">
      <c r="A33">
        <v>30</v>
      </c>
      <c r="B33" s="4">
        <v>44090</v>
      </c>
      <c r="C33" s="1">
        <v>5</v>
      </c>
      <c r="D33" s="1">
        <v>93</v>
      </c>
      <c r="E33" s="1">
        <v>93</v>
      </c>
      <c r="F33" s="1">
        <v>191</v>
      </c>
      <c r="G33">
        <f t="shared" si="0"/>
        <v>94.354950248625912</v>
      </c>
    </row>
    <row r="34" spans="1:7" x14ac:dyDescent="0.25">
      <c r="A34">
        <v>31</v>
      </c>
      <c r="B34" s="4">
        <v>44091</v>
      </c>
      <c r="C34" s="1">
        <v>7</v>
      </c>
      <c r="D34" s="1">
        <v>93</v>
      </c>
      <c r="E34" s="1">
        <v>115</v>
      </c>
      <c r="F34" s="1">
        <v>215</v>
      </c>
      <c r="G34">
        <f t="shared" si="0"/>
        <v>97.838067280233517</v>
      </c>
    </row>
    <row r="35" spans="1:7" x14ac:dyDescent="0.25">
      <c r="A35">
        <v>32</v>
      </c>
      <c r="B35" s="4">
        <v>44092</v>
      </c>
      <c r="C35" s="1">
        <v>4</v>
      </c>
      <c r="D35" s="1">
        <v>98</v>
      </c>
      <c r="E35" s="1">
        <v>95</v>
      </c>
      <c r="F35" s="1">
        <v>197</v>
      </c>
      <c r="G35">
        <f t="shared" si="0"/>
        <v>101.19645608348586</v>
      </c>
    </row>
    <row r="36" spans="1:7" x14ac:dyDescent="0.25">
      <c r="A36">
        <v>33</v>
      </c>
      <c r="B36" s="4">
        <v>44093</v>
      </c>
      <c r="C36" s="1">
        <v>2</v>
      </c>
      <c r="D36" s="1">
        <v>28</v>
      </c>
      <c r="E36" s="1">
        <v>27</v>
      </c>
      <c r="F36" s="1">
        <v>57</v>
      </c>
      <c r="G36">
        <f t="shared" si="0"/>
        <v>104.40877642640901</v>
      </c>
    </row>
    <row r="37" spans="1:7" x14ac:dyDescent="0.25">
      <c r="A37">
        <v>34</v>
      </c>
      <c r="B37" s="4">
        <v>44095</v>
      </c>
      <c r="C37" s="1">
        <v>4</v>
      </c>
      <c r="D37" s="1">
        <v>26</v>
      </c>
      <c r="E37" s="1">
        <v>51</v>
      </c>
      <c r="F37" s="1">
        <v>81</v>
      </c>
      <c r="G37">
        <f t="shared" si="0"/>
        <v>107.45409545031778</v>
      </c>
    </row>
    <row r="38" spans="1:7" x14ac:dyDescent="0.25">
      <c r="A38">
        <v>35</v>
      </c>
      <c r="B38" s="4">
        <v>44096</v>
      </c>
      <c r="C38" s="1">
        <v>4</v>
      </c>
      <c r="D38" s="1">
        <v>82</v>
      </c>
      <c r="E38" s="1">
        <v>81</v>
      </c>
      <c r="F38" s="1">
        <v>167</v>
      </c>
      <c r="G38">
        <f t="shared" si="0"/>
        <v>110.31211282307443</v>
      </c>
    </row>
    <row r="39" spans="1:7" x14ac:dyDescent="0.25">
      <c r="A39">
        <v>36</v>
      </c>
      <c r="B39" s="4">
        <v>44097</v>
      </c>
      <c r="C39" s="1">
        <v>8</v>
      </c>
      <c r="D39" s="1">
        <v>82</v>
      </c>
      <c r="E39" s="1">
        <v>85</v>
      </c>
      <c r="F39" s="1">
        <v>175</v>
      </c>
      <c r="G39">
        <f t="shared" si="0"/>
        <v>112.9633847341495</v>
      </c>
    </row>
    <row r="40" spans="1:7" x14ac:dyDescent="0.25">
      <c r="A40">
        <v>37</v>
      </c>
      <c r="B40" s="4">
        <v>44098</v>
      </c>
      <c r="C40" s="1">
        <v>4</v>
      </c>
      <c r="D40" s="1">
        <v>98</v>
      </c>
      <c r="E40" s="1">
        <v>76</v>
      </c>
      <c r="F40" s="1">
        <v>178</v>
      </c>
      <c r="G40">
        <f t="shared" si="0"/>
        <v>115.38954329832947</v>
      </c>
    </row>
    <row r="41" spans="1:7" x14ac:dyDescent="0.25">
      <c r="A41">
        <v>38</v>
      </c>
      <c r="B41" s="4">
        <v>44099</v>
      </c>
      <c r="C41" s="1">
        <v>6</v>
      </c>
      <c r="D41" s="1">
        <v>92</v>
      </c>
      <c r="E41" s="1">
        <v>85</v>
      </c>
      <c r="F41" s="1">
        <v>183</v>
      </c>
      <c r="G41">
        <f t="shared" si="0"/>
        <v>117.57350792054277</v>
      </c>
    </row>
    <row r="42" spans="1:7" x14ac:dyDescent="0.25">
      <c r="A42">
        <v>39</v>
      </c>
      <c r="B42" s="4">
        <v>44100</v>
      </c>
      <c r="C42" s="1">
        <v>3</v>
      </c>
      <c r="D42" s="1">
        <v>56</v>
      </c>
      <c r="E42" s="1">
        <v>44</v>
      </c>
      <c r="F42" s="1">
        <v>103</v>
      </c>
      <c r="G42">
        <f t="shared" si="0"/>
        <v>119.4996852291375</v>
      </c>
    </row>
    <row r="43" spans="1:7" x14ac:dyDescent="0.25">
      <c r="A43">
        <v>40</v>
      </c>
      <c r="B43" s="4">
        <v>44102</v>
      </c>
      <c r="C43" s="1">
        <v>3</v>
      </c>
      <c r="D43" s="1">
        <v>68</v>
      </c>
      <c r="E43" s="1">
        <v>85</v>
      </c>
      <c r="F43" s="1">
        <v>156</v>
      </c>
      <c r="G43">
        <f t="shared" si="0"/>
        <v>121.15415430954302</v>
      </c>
    </row>
    <row r="44" spans="1:7" x14ac:dyDescent="0.25">
      <c r="A44">
        <v>41</v>
      </c>
      <c r="B44" s="4">
        <v>44103</v>
      </c>
      <c r="C44" s="1">
        <v>7</v>
      </c>
      <c r="D44" s="1">
        <v>96</v>
      </c>
      <c r="E44" s="1">
        <v>93</v>
      </c>
      <c r="F44" s="1">
        <v>196</v>
      </c>
      <c r="G44">
        <f t="shared" si="0"/>
        <v>122.52483416334441</v>
      </c>
    </row>
    <row r="45" spans="1:7" x14ac:dyDescent="0.25">
      <c r="A45">
        <v>42</v>
      </c>
      <c r="B45" s="4">
        <v>44104</v>
      </c>
      <c r="C45" s="1">
        <v>4</v>
      </c>
      <c r="D45" s="1">
        <v>106</v>
      </c>
      <c r="E45" s="1">
        <v>93</v>
      </c>
      <c r="F45" s="1">
        <v>203</v>
      </c>
      <c r="G45">
        <f t="shared" si="0"/>
        <v>123.60163057640413</v>
      </c>
    </row>
    <row r="46" spans="1:7" x14ac:dyDescent="0.25">
      <c r="A46">
        <v>43</v>
      </c>
      <c r="B46" s="4">
        <v>44105</v>
      </c>
      <c r="C46" s="1">
        <v>2</v>
      </c>
      <c r="D46" s="1">
        <v>113</v>
      </c>
      <c r="E46" s="1">
        <v>124</v>
      </c>
      <c r="F46" s="1">
        <v>239</v>
      </c>
      <c r="G46">
        <f t="shared" si="0"/>
        <v>124.37655989908529</v>
      </c>
    </row>
    <row r="47" spans="1:7" x14ac:dyDescent="0.25">
      <c r="A47">
        <v>44</v>
      </c>
      <c r="B47" s="4">
        <v>44106</v>
      </c>
      <c r="C47" s="1">
        <v>5</v>
      </c>
      <c r="D47" s="1">
        <v>95</v>
      </c>
      <c r="E47" s="1">
        <v>101</v>
      </c>
      <c r="F47" s="1">
        <v>201</v>
      </c>
      <c r="G47">
        <f t="shared" si="0"/>
        <v>124.84384761557261</v>
      </c>
    </row>
    <row r="48" spans="1:7" x14ac:dyDescent="0.25">
      <c r="A48">
        <v>45</v>
      </c>
      <c r="B48" s="4">
        <v>44107</v>
      </c>
      <c r="C48" s="1">
        <v>3</v>
      </c>
      <c r="D48" s="1">
        <v>43</v>
      </c>
      <c r="E48" s="1">
        <v>45</v>
      </c>
      <c r="F48" s="1">
        <v>91</v>
      </c>
      <c r="G48">
        <f t="shared" si="0"/>
        <v>125</v>
      </c>
    </row>
    <row r="49" spans="1:7" x14ac:dyDescent="0.25">
      <c r="A49">
        <v>46</v>
      </c>
      <c r="B49" s="4">
        <v>44109</v>
      </c>
      <c r="C49" s="1">
        <v>6</v>
      </c>
      <c r="D49" s="1">
        <v>83</v>
      </c>
      <c r="E49" s="1">
        <v>101</v>
      </c>
      <c r="F49" s="1">
        <v>190</v>
      </c>
      <c r="G49">
        <f t="shared" si="0"/>
        <v>124.84384761557261</v>
      </c>
    </row>
    <row r="50" spans="1:7" x14ac:dyDescent="0.25">
      <c r="A50">
        <v>47</v>
      </c>
      <c r="B50" s="4">
        <v>44110</v>
      </c>
      <c r="C50" s="1">
        <v>4</v>
      </c>
      <c r="D50" s="1">
        <v>75</v>
      </c>
      <c r="E50" s="1">
        <v>78</v>
      </c>
      <c r="F50" s="1">
        <v>157</v>
      </c>
      <c r="G50">
        <f t="shared" si="0"/>
        <v>124.37655989908529</v>
      </c>
    </row>
    <row r="51" spans="1:7" x14ac:dyDescent="0.25">
      <c r="A51">
        <v>48</v>
      </c>
      <c r="B51" s="4">
        <v>44111</v>
      </c>
      <c r="C51" s="1">
        <v>10</v>
      </c>
      <c r="D51" s="1">
        <v>99</v>
      </c>
      <c r="E51" s="1">
        <v>86</v>
      </c>
      <c r="F51" s="1">
        <v>195</v>
      </c>
      <c r="G51">
        <f t="shared" si="0"/>
        <v>123.60163057640413</v>
      </c>
    </row>
    <row r="52" spans="1:7" x14ac:dyDescent="0.25">
      <c r="A52">
        <v>49</v>
      </c>
      <c r="B52" s="4">
        <v>44112</v>
      </c>
      <c r="C52" s="1">
        <v>2</v>
      </c>
      <c r="D52" s="1">
        <v>93</v>
      </c>
      <c r="E52" s="1">
        <v>90</v>
      </c>
      <c r="F52" s="1">
        <v>185</v>
      </c>
      <c r="G52">
        <f t="shared" si="0"/>
        <v>122.52483416334441</v>
      </c>
    </row>
    <row r="53" spans="1:7" x14ac:dyDescent="0.25">
      <c r="A53">
        <v>50</v>
      </c>
      <c r="B53" s="4">
        <v>44113</v>
      </c>
      <c r="C53" s="1">
        <v>3</v>
      </c>
      <c r="D53" s="1">
        <v>99</v>
      </c>
      <c r="E53" s="1">
        <v>92</v>
      </c>
      <c r="F53" s="1">
        <v>194</v>
      </c>
      <c r="G53">
        <f t="shared" si="0"/>
        <v>121.15415430954302</v>
      </c>
    </row>
    <row r="54" spans="1:7" x14ac:dyDescent="0.25">
      <c r="A54">
        <v>51</v>
      </c>
      <c r="B54" s="4">
        <v>44114</v>
      </c>
      <c r="C54" s="1">
        <v>5</v>
      </c>
      <c r="D54" s="1">
        <v>35</v>
      </c>
      <c r="E54" s="1">
        <v>39</v>
      </c>
      <c r="F54" s="1">
        <v>79</v>
      </c>
      <c r="G54">
        <f t="shared" si="0"/>
        <v>119.4996852291375</v>
      </c>
    </row>
    <row r="55" spans="1:7" x14ac:dyDescent="0.25">
      <c r="A55">
        <v>52</v>
      </c>
      <c r="B55" s="4">
        <v>44117</v>
      </c>
      <c r="C55" s="1">
        <v>7</v>
      </c>
      <c r="D55" s="1">
        <v>119</v>
      </c>
      <c r="E55" s="1">
        <v>97</v>
      </c>
      <c r="F55" s="1">
        <v>223</v>
      </c>
      <c r="G55">
        <f t="shared" si="0"/>
        <v>117.57350792054277</v>
      </c>
    </row>
    <row r="56" spans="1:7" x14ac:dyDescent="0.25">
      <c r="A56">
        <v>53</v>
      </c>
      <c r="B56" s="4">
        <v>44118</v>
      </c>
      <c r="C56" s="1">
        <v>4</v>
      </c>
      <c r="D56" s="1">
        <v>96</v>
      </c>
      <c r="E56" s="1">
        <v>101</v>
      </c>
      <c r="F56" s="1">
        <v>201</v>
      </c>
      <c r="G56">
        <f t="shared" si="0"/>
        <v>115.38954329832947</v>
      </c>
    </row>
    <row r="57" spans="1:7" x14ac:dyDescent="0.25">
      <c r="A57">
        <v>54</v>
      </c>
      <c r="B57" s="4">
        <v>44119</v>
      </c>
      <c r="C57" s="1">
        <v>9</v>
      </c>
      <c r="D57" s="1">
        <v>89</v>
      </c>
      <c r="E57" s="1">
        <v>111</v>
      </c>
      <c r="F57" s="1">
        <v>209</v>
      </c>
      <c r="G57">
        <f t="shared" si="0"/>
        <v>112.9633847341495</v>
      </c>
    </row>
    <row r="58" spans="1:7" x14ac:dyDescent="0.25">
      <c r="A58">
        <v>55</v>
      </c>
      <c r="B58" s="4">
        <v>44120</v>
      </c>
      <c r="C58" s="1">
        <v>1</v>
      </c>
      <c r="D58" s="1">
        <v>103</v>
      </c>
      <c r="E58" s="1">
        <v>88</v>
      </c>
      <c r="F58" s="1">
        <v>192</v>
      </c>
      <c r="G58">
        <f t="shared" si="0"/>
        <v>110.31211282307443</v>
      </c>
    </row>
    <row r="59" spans="1:7" x14ac:dyDescent="0.25">
      <c r="A59">
        <v>56</v>
      </c>
      <c r="B59" s="4">
        <v>44121</v>
      </c>
      <c r="C59" s="1">
        <v>1</v>
      </c>
      <c r="D59" s="1">
        <v>39</v>
      </c>
      <c r="E59" s="1">
        <v>48</v>
      </c>
      <c r="F59" s="1">
        <v>88</v>
      </c>
      <c r="G59">
        <f t="shared" si="0"/>
        <v>107.45409545031778</v>
      </c>
    </row>
    <row r="60" spans="1:7" x14ac:dyDescent="0.25">
      <c r="A60">
        <v>57</v>
      </c>
      <c r="B60" s="4">
        <v>44123</v>
      </c>
      <c r="C60" s="1">
        <v>2</v>
      </c>
      <c r="D60" s="1">
        <v>85</v>
      </c>
      <c r="E60" s="1">
        <v>81</v>
      </c>
      <c r="F60" s="1">
        <v>168</v>
      </c>
      <c r="G60">
        <f t="shared" si="0"/>
        <v>104.40877642640901</v>
      </c>
    </row>
    <row r="61" spans="1:7" x14ac:dyDescent="0.25">
      <c r="A61">
        <v>58</v>
      </c>
      <c r="B61" s="4">
        <v>44124</v>
      </c>
      <c r="C61" s="1">
        <v>7</v>
      </c>
      <c r="D61" s="1">
        <v>55</v>
      </c>
      <c r="E61" s="1">
        <v>71</v>
      </c>
      <c r="F61" s="1">
        <v>133</v>
      </c>
      <c r="G61">
        <f t="shared" si="0"/>
        <v>101.19645608348586</v>
      </c>
    </row>
    <row r="62" spans="1:7" x14ac:dyDescent="0.25">
      <c r="A62">
        <v>59</v>
      </c>
      <c r="B62" s="4">
        <v>44125</v>
      </c>
      <c r="C62" s="1">
        <v>6</v>
      </c>
      <c r="D62" s="1">
        <v>51</v>
      </c>
      <c r="E62" s="1">
        <v>57</v>
      </c>
      <c r="F62" s="1">
        <v>114</v>
      </c>
      <c r="G62">
        <f t="shared" si="0"/>
        <v>97.838067280233517</v>
      </c>
    </row>
    <row r="63" spans="1:7" x14ac:dyDescent="0.25">
      <c r="A63">
        <v>60</v>
      </c>
      <c r="B63" s="4">
        <v>44126</v>
      </c>
      <c r="C63" s="1">
        <v>2</v>
      </c>
      <c r="D63" s="1">
        <v>58</v>
      </c>
      <c r="E63" s="1">
        <v>41</v>
      </c>
      <c r="F63" s="1">
        <v>101</v>
      </c>
      <c r="G63">
        <f t="shared" si="0"/>
        <v>94.354950248625912</v>
      </c>
    </row>
    <row r="64" spans="1:7" x14ac:dyDescent="0.25">
      <c r="A64">
        <v>61</v>
      </c>
      <c r="B64" s="4">
        <v>44127</v>
      </c>
      <c r="C64" s="1">
        <v>2</v>
      </c>
      <c r="D64" s="1">
        <v>45</v>
      </c>
      <c r="E64" s="1">
        <v>59</v>
      </c>
      <c r="F64" s="1">
        <v>106</v>
      </c>
      <c r="G64">
        <f t="shared" si="0"/>
        <v>90.768629634211365</v>
      </c>
    </row>
    <row r="65" spans="1:7" x14ac:dyDescent="0.25">
      <c r="A65">
        <v>62</v>
      </c>
      <c r="B65" s="4">
        <v>44128</v>
      </c>
      <c r="C65" s="1">
        <v>0</v>
      </c>
      <c r="D65" s="1">
        <v>26</v>
      </c>
      <c r="E65" s="1">
        <v>35</v>
      </c>
      <c r="F65" s="1">
        <v>61</v>
      </c>
      <c r="G65">
        <f t="shared" si="0"/>
        <v>87.100596937004354</v>
      </c>
    </row>
    <row r="66" spans="1:7" x14ac:dyDescent="0.25">
      <c r="A66">
        <v>63</v>
      </c>
      <c r="B66" s="4">
        <v>44130</v>
      </c>
      <c r="C66" s="1">
        <v>2</v>
      </c>
      <c r="D66" s="1">
        <v>37</v>
      </c>
      <c r="E66" s="1">
        <v>33</v>
      </c>
      <c r="F66" s="1">
        <v>72</v>
      </c>
      <c r="G66">
        <f t="shared" si="0"/>
        <v>83.37210135730929</v>
      </c>
    </row>
    <row r="67" spans="1:7" x14ac:dyDescent="0.25">
      <c r="A67">
        <v>64</v>
      </c>
      <c r="B67" s="4">
        <v>44131</v>
      </c>
      <c r="C67" s="1">
        <v>1</v>
      </c>
      <c r="D67" s="1">
        <v>55</v>
      </c>
      <c r="E67" s="1">
        <v>51</v>
      </c>
      <c r="F67" s="1">
        <v>107</v>
      </c>
      <c r="G67">
        <f t="shared" si="0"/>
        <v>79.603951796467896</v>
      </c>
    </row>
    <row r="68" spans="1:7" x14ac:dyDescent="0.25">
      <c r="A68">
        <v>65</v>
      </c>
      <c r="B68" s="4">
        <v>44132</v>
      </c>
      <c r="C68" s="1">
        <v>2</v>
      </c>
      <c r="D68" s="1">
        <v>52</v>
      </c>
      <c r="E68" s="1">
        <v>49</v>
      </c>
      <c r="F68" s="1">
        <v>103</v>
      </c>
      <c r="G68">
        <f t="shared" si="0"/>
        <v>75.816332464079181</v>
      </c>
    </row>
    <row r="69" spans="1:7" x14ac:dyDescent="0.25">
      <c r="A69">
        <v>66</v>
      </c>
      <c r="B69" s="4">
        <v>44133</v>
      </c>
      <c r="C69" s="1">
        <v>0</v>
      </c>
      <c r="D69" s="1">
        <v>52</v>
      </c>
      <c r="E69" s="1">
        <v>61</v>
      </c>
      <c r="F69" s="1">
        <v>113</v>
      </c>
      <c r="G69">
        <f t="shared" ref="G69:G103" si="1">125*EXP(-(((A69-45)^2)*(800^-1)))</f>
        <v>72.028634208974978</v>
      </c>
    </row>
    <row r="70" spans="1:7" x14ac:dyDescent="0.25">
      <c r="A70">
        <v>67</v>
      </c>
      <c r="B70" s="4">
        <v>44134</v>
      </c>
      <c r="C70" s="1">
        <v>3</v>
      </c>
      <c r="D70" s="1">
        <v>55</v>
      </c>
      <c r="E70" s="1">
        <v>56</v>
      </c>
      <c r="F70" s="1">
        <v>114</v>
      </c>
      <c r="G70">
        <f t="shared" si="1"/>
        <v>68.259303329963672</v>
      </c>
    </row>
    <row r="71" spans="1:7" x14ac:dyDescent="0.25">
      <c r="A71">
        <v>68</v>
      </c>
      <c r="B71" s="4">
        <v>44135</v>
      </c>
      <c r="C71" s="1">
        <v>1</v>
      </c>
      <c r="D71" s="1">
        <v>19</v>
      </c>
      <c r="E71" s="1">
        <v>20</v>
      </c>
      <c r="F71" s="1">
        <v>40</v>
      </c>
      <c r="G71">
        <f t="shared" si="1"/>
        <v>64.525709243187038</v>
      </c>
    </row>
    <row r="72" spans="1:7" x14ac:dyDescent="0.25">
      <c r="A72">
        <v>69</v>
      </c>
      <c r="B72" s="4">
        <v>44138</v>
      </c>
      <c r="C72" s="1">
        <v>2</v>
      </c>
      <c r="D72" s="1">
        <v>66</v>
      </c>
      <c r="E72" s="1">
        <v>76</v>
      </c>
      <c r="F72" s="1">
        <v>144</v>
      </c>
      <c r="G72">
        <f t="shared" si="1"/>
        <v>60.844031994996463</v>
      </c>
    </row>
    <row r="73" spans="1:7" x14ac:dyDescent="0.25">
      <c r="A73">
        <v>70</v>
      </c>
      <c r="B73" s="4">
        <v>44139</v>
      </c>
      <c r="C73" s="1">
        <v>2</v>
      </c>
      <c r="D73" s="1">
        <v>48</v>
      </c>
      <c r="E73" s="1">
        <v>71</v>
      </c>
      <c r="F73" s="1">
        <v>121</v>
      </c>
      <c r="G73">
        <f t="shared" si="1"/>
        <v>57.229170221451781</v>
      </c>
    </row>
    <row r="74" spans="1:7" x14ac:dyDescent="0.25">
      <c r="A74">
        <v>71</v>
      </c>
      <c r="B74" s="4">
        <v>44140</v>
      </c>
      <c r="C74" s="1">
        <v>1</v>
      </c>
      <c r="D74" s="1">
        <v>53</v>
      </c>
      <c r="E74" s="1">
        <v>63</v>
      </c>
      <c r="F74" s="1">
        <v>117</v>
      </c>
      <c r="G74">
        <f t="shared" si="1"/>
        <v>53.694669776342394</v>
      </c>
    </row>
    <row r="75" spans="1:7" x14ac:dyDescent="0.25">
      <c r="A75">
        <v>72</v>
      </c>
      <c r="B75" s="4">
        <v>44141</v>
      </c>
      <c r="C75" s="1">
        <v>6</v>
      </c>
      <c r="D75" s="1">
        <v>74</v>
      </c>
      <c r="E75" s="1">
        <v>62</v>
      </c>
      <c r="F75" s="1">
        <v>142</v>
      </c>
      <c r="G75">
        <f t="shared" si="1"/>
        <v>50.252672886831853</v>
      </c>
    </row>
    <row r="76" spans="1:7" x14ac:dyDescent="0.25">
      <c r="A76">
        <v>73</v>
      </c>
      <c r="B76" s="4">
        <v>44142</v>
      </c>
      <c r="C76" s="1">
        <v>2</v>
      </c>
      <c r="D76" s="1">
        <v>26</v>
      </c>
      <c r="E76" s="1">
        <v>27</v>
      </c>
      <c r="F76" s="1">
        <v>55</v>
      </c>
      <c r="G76">
        <f t="shared" si="1"/>
        <v>46.913887356424944</v>
      </c>
    </row>
    <row r="77" spans="1:7" x14ac:dyDescent="0.25">
      <c r="A77">
        <v>74</v>
      </c>
      <c r="B77" s="4">
        <v>44144</v>
      </c>
      <c r="C77" s="1">
        <v>6</v>
      </c>
      <c r="D77" s="1">
        <v>93</v>
      </c>
      <c r="E77" s="1">
        <v>76</v>
      </c>
      <c r="F77" s="1">
        <v>175</v>
      </c>
      <c r="G77">
        <f t="shared" si="1"/>
        <v>43.687575024969561</v>
      </c>
    </row>
    <row r="78" spans="1:7" x14ac:dyDescent="0.25">
      <c r="A78">
        <v>75</v>
      </c>
      <c r="B78" s="4">
        <v>44146</v>
      </c>
      <c r="C78" s="1">
        <v>0</v>
      </c>
      <c r="D78" s="1">
        <v>16</v>
      </c>
      <c r="E78" s="1">
        <v>9</v>
      </c>
      <c r="F78" s="1">
        <v>25</v>
      </c>
      <c r="G78">
        <f t="shared" si="1"/>
        <v>40.581558419793716</v>
      </c>
    </row>
    <row r="79" spans="1:7" x14ac:dyDescent="0.25">
      <c r="A79">
        <v>76</v>
      </c>
      <c r="B79" s="4">
        <v>44147</v>
      </c>
      <c r="C79" s="1">
        <v>1</v>
      </c>
      <c r="D79" s="1">
        <v>68</v>
      </c>
      <c r="E79" s="1">
        <v>49</v>
      </c>
      <c r="F79" s="1">
        <v>118</v>
      </c>
      <c r="G79">
        <f t="shared" si="1"/>
        <v>37.602244294659442</v>
      </c>
    </row>
    <row r="80" spans="1:7" x14ac:dyDescent="0.25">
      <c r="A80">
        <v>77</v>
      </c>
      <c r="B80" s="4">
        <v>44148</v>
      </c>
      <c r="C80" s="1">
        <v>0</v>
      </c>
      <c r="D80" s="1">
        <v>57</v>
      </c>
      <c r="E80" s="1">
        <v>71</v>
      </c>
      <c r="F80" s="1">
        <v>128</v>
      </c>
      <c r="G80">
        <f t="shared" si="1"/>
        <v>34.754662556649265</v>
      </c>
    </row>
    <row r="81" spans="1:7" x14ac:dyDescent="0.25">
      <c r="A81">
        <v>78</v>
      </c>
      <c r="B81" s="4">
        <v>44149</v>
      </c>
      <c r="C81" s="1">
        <v>0</v>
      </c>
      <c r="D81" s="1">
        <v>30</v>
      </c>
      <c r="E81" s="1">
        <v>28</v>
      </c>
      <c r="F81" s="1">
        <v>58</v>
      </c>
      <c r="G81">
        <f t="shared" si="1"/>
        <v>32.042518926884199</v>
      </c>
    </row>
    <row r="82" spans="1:7" x14ac:dyDescent="0.25">
      <c r="A82">
        <v>79</v>
      </c>
      <c r="B82" s="4">
        <v>44151</v>
      </c>
      <c r="C82" s="1">
        <v>1</v>
      </c>
      <c r="D82" s="1">
        <v>32</v>
      </c>
      <c r="E82" s="1">
        <v>42</v>
      </c>
      <c r="F82" s="1">
        <v>75</v>
      </c>
      <c r="G82">
        <f t="shared" si="1"/>
        <v>29.468259569482939</v>
      </c>
    </row>
    <row r="83" spans="1:7" x14ac:dyDescent="0.25">
      <c r="A83">
        <v>80</v>
      </c>
      <c r="B83" s="4">
        <v>44152</v>
      </c>
      <c r="C83" s="1">
        <v>1</v>
      </c>
      <c r="D83" s="1">
        <v>41</v>
      </c>
      <c r="E83" s="1">
        <v>38</v>
      </c>
      <c r="F83" s="1">
        <v>80</v>
      </c>
      <c r="G83">
        <f t="shared" si="1"/>
        <v>27.033145853735913</v>
      </c>
    </row>
    <row r="84" spans="1:7" x14ac:dyDescent="0.25">
      <c r="A84">
        <v>81</v>
      </c>
      <c r="B84" s="4">
        <v>44153</v>
      </c>
      <c r="C84" s="1">
        <v>1</v>
      </c>
      <c r="D84" s="1">
        <v>42</v>
      </c>
      <c r="E84" s="1">
        <v>37</v>
      </c>
      <c r="F84" s="1">
        <v>80</v>
      </c>
      <c r="G84">
        <f t="shared" si="1"/>
        <v>24.737337385451831</v>
      </c>
    </row>
    <row r="85" spans="1:7" x14ac:dyDescent="0.25">
      <c r="A85">
        <v>82</v>
      </c>
      <c r="B85" s="4">
        <v>44154</v>
      </c>
      <c r="C85" s="1">
        <v>1</v>
      </c>
      <c r="D85" s="1">
        <v>38</v>
      </c>
      <c r="E85" s="1">
        <v>49</v>
      </c>
      <c r="F85" s="1">
        <v>88</v>
      </c>
      <c r="G85">
        <f t="shared" si="1"/>
        <v>22.579981452361746</v>
      </c>
    </row>
    <row r="86" spans="1:7" x14ac:dyDescent="0.25">
      <c r="A86">
        <v>83</v>
      </c>
      <c r="B86" s="4">
        <v>44155</v>
      </c>
      <c r="C86" s="1">
        <v>1</v>
      </c>
      <c r="D86" s="1">
        <v>31</v>
      </c>
      <c r="E86" s="1">
        <v>26</v>
      </c>
      <c r="F86" s="1">
        <v>58</v>
      </c>
      <c r="G86">
        <f t="shared" si="1"/>
        <v>20.559307072144364</v>
      </c>
    </row>
    <row r="87" spans="1:7" x14ac:dyDescent="0.25">
      <c r="A87">
        <v>84</v>
      </c>
      <c r="B87" s="4">
        <v>44156</v>
      </c>
      <c r="C87" s="1">
        <v>1</v>
      </c>
      <c r="D87" s="1">
        <v>24</v>
      </c>
      <c r="E87" s="1">
        <v>21</v>
      </c>
      <c r="F87" s="1">
        <v>46</v>
      </c>
      <c r="G87">
        <f t="shared" si="1"/>
        <v>18.67272190630225</v>
      </c>
    </row>
    <row r="88" spans="1:7" x14ac:dyDescent="0.25">
      <c r="A88">
        <v>85</v>
      </c>
      <c r="B88" s="4">
        <v>44158</v>
      </c>
      <c r="C88" s="1">
        <v>3</v>
      </c>
      <c r="D88" s="1">
        <v>51</v>
      </c>
      <c r="E88" s="1">
        <v>53</v>
      </c>
      <c r="F88" s="1">
        <v>107</v>
      </c>
      <c r="G88">
        <f t="shared" si="1"/>
        <v>16.916910404576587</v>
      </c>
    </row>
    <row r="89" spans="1:7" x14ac:dyDescent="0.25">
      <c r="A89">
        <v>86</v>
      </c>
      <c r="B89" s="4">
        <v>44159</v>
      </c>
      <c r="C89" s="1">
        <v>2</v>
      </c>
      <c r="D89" s="1">
        <v>30</v>
      </c>
      <c r="E89" s="1">
        <v>23</v>
      </c>
      <c r="F89" s="1">
        <v>55</v>
      </c>
      <c r="G89">
        <f t="shared" si="1"/>
        <v>15.287931668362576</v>
      </c>
    </row>
    <row r="90" spans="1:7" x14ac:dyDescent="0.25">
      <c r="A90">
        <v>87</v>
      </c>
      <c r="B90" s="4">
        <v>44160</v>
      </c>
      <c r="C90" s="1">
        <v>1</v>
      </c>
      <c r="D90" s="1">
        <v>18</v>
      </c>
      <c r="E90" s="1">
        <v>30</v>
      </c>
      <c r="F90" s="1">
        <v>49</v>
      </c>
      <c r="G90">
        <f t="shared" si="1"/>
        <v>13.781315663060653</v>
      </c>
    </row>
    <row r="91" spans="1:7" x14ac:dyDescent="0.25">
      <c r="A91">
        <v>88</v>
      </c>
      <c r="B91" s="4">
        <v>44161</v>
      </c>
      <c r="C91" s="1">
        <v>0</v>
      </c>
      <c r="D91" s="1">
        <v>32</v>
      </c>
      <c r="E91" s="1">
        <v>43</v>
      </c>
      <c r="F91" s="1">
        <v>75</v>
      </c>
      <c r="G91">
        <f t="shared" si="1"/>
        <v>12.392156563843418</v>
      </c>
    </row>
    <row r="92" spans="1:7" x14ac:dyDescent="0.25">
      <c r="A92">
        <v>89</v>
      </c>
      <c r="B92" s="4">
        <v>44162</v>
      </c>
      <c r="C92" s="1">
        <v>1</v>
      </c>
      <c r="D92" s="1">
        <v>31</v>
      </c>
      <c r="E92" s="1">
        <v>38</v>
      </c>
      <c r="F92" s="1">
        <v>70</v>
      </c>
      <c r="G92">
        <f t="shared" si="1"/>
        <v>11.115202182423292</v>
      </c>
    </row>
    <row r="93" spans="1:7" x14ac:dyDescent="0.25">
      <c r="A93">
        <v>90</v>
      </c>
      <c r="B93" s="4">
        <v>44163</v>
      </c>
      <c r="C93" s="1">
        <v>0</v>
      </c>
      <c r="D93" s="1">
        <v>26</v>
      </c>
      <c r="E93" s="1">
        <v>26</v>
      </c>
      <c r="F93" s="1">
        <v>52</v>
      </c>
      <c r="G93">
        <f t="shared" si="1"/>
        <v>9.9449385897784612</v>
      </c>
    </row>
    <row r="94" spans="1:7" x14ac:dyDescent="0.25">
      <c r="A94">
        <v>91</v>
      </c>
      <c r="B94" s="4">
        <v>44165</v>
      </c>
      <c r="C94" s="1">
        <v>2</v>
      </c>
      <c r="D94" s="1">
        <v>35</v>
      </c>
      <c r="E94" s="1">
        <v>31</v>
      </c>
      <c r="F94" s="1">
        <v>68</v>
      </c>
      <c r="G94">
        <f t="shared" si="1"/>
        <v>8.8756692174546234</v>
      </c>
    </row>
    <row r="95" spans="1:7" x14ac:dyDescent="0.25">
      <c r="A95">
        <v>92</v>
      </c>
      <c r="B95" s="4">
        <v>44166</v>
      </c>
      <c r="C95" s="1">
        <v>1</v>
      </c>
      <c r="D95" s="1">
        <v>27</v>
      </c>
      <c r="E95" s="1">
        <v>29</v>
      </c>
      <c r="F95" s="1">
        <v>57</v>
      </c>
      <c r="G95">
        <f t="shared" si="1"/>
        <v>7.9015878844111063</v>
      </c>
    </row>
    <row r="96" spans="1:7" x14ac:dyDescent="0.25">
      <c r="A96">
        <v>93</v>
      </c>
      <c r="B96" s="4">
        <v>44167</v>
      </c>
      <c r="C96" s="1">
        <v>0</v>
      </c>
      <c r="D96" s="1">
        <v>30</v>
      </c>
      <c r="E96" s="1">
        <v>31</v>
      </c>
      <c r="F96" s="1">
        <v>61</v>
      </c>
      <c r="G96">
        <f t="shared" si="1"/>
        <v>7.0168453542667155</v>
      </c>
    </row>
    <row r="97" spans="1:7" x14ac:dyDescent="0.25">
      <c r="A97">
        <v>94</v>
      </c>
      <c r="B97" s="4">
        <v>44168</v>
      </c>
      <c r="C97" s="1">
        <v>2</v>
      </c>
      <c r="D97" s="1">
        <v>43</v>
      </c>
      <c r="E97" s="1">
        <v>29</v>
      </c>
      <c r="F97" s="1">
        <v>74</v>
      </c>
      <c r="G97">
        <f t="shared" si="1"/>
        <v>6.2156091765437003</v>
      </c>
    </row>
    <row r="98" spans="1:7" x14ac:dyDescent="0.25">
      <c r="A98">
        <v>95</v>
      </c>
      <c r="B98" s="4">
        <v>44169</v>
      </c>
      <c r="C98" s="1">
        <v>1</v>
      </c>
      <c r="D98" s="1">
        <v>41</v>
      </c>
      <c r="E98" s="1">
        <v>43</v>
      </c>
      <c r="F98" s="1">
        <v>85</v>
      </c>
      <c r="G98">
        <f t="shared" si="1"/>
        <v>5.4921167029259275</v>
      </c>
    </row>
    <row r="99" spans="1:7" x14ac:dyDescent="0.25">
      <c r="A99">
        <v>96</v>
      </c>
      <c r="B99" s="4">
        <v>44170</v>
      </c>
      <c r="C99" s="1">
        <v>1</v>
      </c>
      <c r="D99" s="1">
        <v>30</v>
      </c>
      <c r="E99" s="1">
        <v>23</v>
      </c>
      <c r="F99" s="1">
        <v>54</v>
      </c>
      <c r="G99">
        <f t="shared" si="1"/>
        <v>4.840721293958044</v>
      </c>
    </row>
    <row r="100" spans="1:7" x14ac:dyDescent="0.25">
      <c r="A100">
        <v>97</v>
      </c>
      <c r="B100" s="4">
        <v>44172</v>
      </c>
      <c r="C100" s="1">
        <v>1</v>
      </c>
      <c r="D100" s="1">
        <v>27</v>
      </c>
      <c r="E100" s="1">
        <v>30</v>
      </c>
      <c r="F100" s="1">
        <v>58</v>
      </c>
      <c r="G100">
        <f t="shared" si="1"/>
        <v>4.2559318418249177</v>
      </c>
    </row>
    <row r="101" spans="1:7" x14ac:dyDescent="0.25">
      <c r="A101">
        <v>98</v>
      </c>
      <c r="B101" s="4">
        <v>44173</v>
      </c>
      <c r="C101" s="1">
        <v>2</v>
      </c>
      <c r="D101" s="1">
        <v>42</v>
      </c>
      <c r="E101" s="1">
        <v>38</v>
      </c>
      <c r="F101" s="1">
        <v>82</v>
      </c>
      <c r="G101">
        <f t="shared" si="1"/>
        <v>3.7324458301394414</v>
      </c>
    </row>
    <row r="102" spans="1:7" x14ac:dyDescent="0.25">
      <c r="A102">
        <v>99</v>
      </c>
      <c r="B102" s="4">
        <v>44174</v>
      </c>
      <c r="C102" s="1">
        <v>1</v>
      </c>
      <c r="D102" s="1">
        <v>55</v>
      </c>
      <c r="E102" s="1">
        <v>48</v>
      </c>
      <c r="F102" s="1">
        <v>104</v>
      </c>
      <c r="G102">
        <f t="shared" si="1"/>
        <v>3.2651762317397792</v>
      </c>
    </row>
    <row r="103" spans="1:7" x14ac:dyDescent="0.25">
      <c r="A103">
        <v>100</v>
      </c>
      <c r="B103" s="4">
        <v>44175</v>
      </c>
      <c r="C103" s="1">
        <v>3</v>
      </c>
      <c r="D103" s="1">
        <v>33</v>
      </c>
      <c r="E103" s="1">
        <v>43</v>
      </c>
      <c r="F103" s="1">
        <v>79</v>
      </c>
      <c r="G103">
        <f t="shared" si="1"/>
        <v>2.8492726104515431</v>
      </c>
    </row>
    <row r="104" spans="1:7" x14ac:dyDescent="0.25">
      <c r="B104" s="4"/>
    </row>
    <row r="105" spans="1:7" x14ac:dyDescent="0.25">
      <c r="B105" s="4"/>
    </row>
    <row r="106" spans="1:7" x14ac:dyDescent="0.25">
      <c r="B106" s="4"/>
    </row>
    <row r="107" spans="1:7" x14ac:dyDescent="0.25">
      <c r="B107" s="4"/>
    </row>
    <row r="108" spans="1:7" x14ac:dyDescent="0.25">
      <c r="B108" s="4"/>
    </row>
    <row r="109" spans="1:7" x14ac:dyDescent="0.25">
      <c r="B109" s="4"/>
    </row>
    <row r="110" spans="1:7" x14ac:dyDescent="0.25">
      <c r="B110" s="4"/>
    </row>
    <row r="111" spans="1:7" x14ac:dyDescent="0.25">
      <c r="B111" s="4"/>
    </row>
    <row r="112" spans="1:7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6" x14ac:dyDescent="0.25">
      <c r="B145" s="4"/>
    </row>
    <row r="146" spans="2:6" x14ac:dyDescent="0.25">
      <c r="B146" s="4"/>
    </row>
    <row r="147" spans="2:6" x14ac:dyDescent="0.25">
      <c r="B147" s="4"/>
    </row>
    <row r="148" spans="2:6" x14ac:dyDescent="0.25">
      <c r="B148" s="4"/>
    </row>
    <row r="149" spans="2:6" x14ac:dyDescent="0.25">
      <c r="B149" s="4"/>
    </row>
    <row r="150" spans="2:6" x14ac:dyDescent="0.25">
      <c r="B150" s="4"/>
    </row>
    <row r="151" spans="2:6" x14ac:dyDescent="0.25">
      <c r="B151" s="4"/>
    </row>
    <row r="152" spans="2:6" x14ac:dyDescent="0.25">
      <c r="B152" s="4"/>
    </row>
    <row r="153" spans="2:6" x14ac:dyDescent="0.25">
      <c r="B153" s="4"/>
    </row>
    <row r="154" spans="2:6" x14ac:dyDescent="0.25">
      <c r="B154" s="4"/>
    </row>
    <row r="155" spans="2:6" x14ac:dyDescent="0.25">
      <c r="B155" s="4"/>
    </row>
    <row r="156" spans="2:6" x14ac:dyDescent="0.25">
      <c r="B156" s="4"/>
    </row>
    <row r="157" spans="2:6" x14ac:dyDescent="0.25">
      <c r="B157" s="4"/>
    </row>
    <row r="158" spans="2:6" x14ac:dyDescent="0.25">
      <c r="B158" s="4"/>
    </row>
    <row r="159" spans="2:6" x14ac:dyDescent="0.25">
      <c r="B159" s="4"/>
    </row>
    <row r="160" spans="2:6" x14ac:dyDescent="0.25">
      <c r="B160" s="4"/>
      <c r="D160" s="5"/>
      <c r="E160" s="5"/>
      <c r="F160" s="5"/>
    </row>
    <row r="161" spans="2:6" x14ac:dyDescent="0.25">
      <c r="B161" s="4"/>
    </row>
    <row r="162" spans="2:6" x14ac:dyDescent="0.25">
      <c r="B162" s="4"/>
    </row>
    <row r="163" spans="2:6" x14ac:dyDescent="0.25">
      <c r="B163" s="4"/>
    </row>
    <row r="164" spans="2:6" x14ac:dyDescent="0.25">
      <c r="B164" s="4"/>
    </row>
    <row r="165" spans="2:6" x14ac:dyDescent="0.25">
      <c r="B165" s="4"/>
    </row>
    <row r="167" spans="2:6" ht="15.75" thickBot="1" x14ac:dyDescent="0.3">
      <c r="B167" s="6"/>
      <c r="C167" s="6"/>
      <c r="D167" s="7"/>
      <c r="E167" s="7"/>
      <c r="F167" s="7"/>
    </row>
    <row r="168" spans="2:6" ht="15.75" thickTop="1" x14ac:dyDescent="0.25"/>
  </sheetData>
  <mergeCells count="2">
    <mergeCell ref="B1:F1"/>
    <mergeCell ref="C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Massad</dc:creator>
  <cp:lastModifiedBy>Eduardo Massad</cp:lastModifiedBy>
  <dcterms:created xsi:type="dcterms:W3CDTF">2022-02-02T17:01:37Z</dcterms:created>
  <dcterms:modified xsi:type="dcterms:W3CDTF">2022-12-02T08:24:29Z</dcterms:modified>
</cp:coreProperties>
</file>