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ensg\OneDrive\Documenten\jens school\Hogent 3\syntheseproject\"/>
    </mc:Choice>
  </mc:AlternateContent>
  <xr:revisionPtr revIDLastSave="0" documentId="13_ncr:1_{51B139BC-9C71-4DC6-A8D3-1267FC3677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9" i="1"/>
  <c r="E11" i="1"/>
  <c r="G11" i="1" s="1"/>
  <c r="G3" i="1"/>
  <c r="G4" i="1"/>
  <c r="G5" i="1"/>
  <c r="G6" i="1"/>
  <c r="G7" i="1"/>
  <c r="G8" i="1"/>
  <c r="G9" i="1"/>
  <c r="G10" i="1"/>
  <c r="G12" i="1"/>
  <c r="G13" i="1"/>
  <c r="G14" i="1"/>
  <c r="G15" i="1"/>
  <c r="G2" i="1"/>
  <c r="G17" i="1"/>
</calcChain>
</file>

<file path=xl/sharedStrings.xml><?xml version="1.0" encoding="utf-8"?>
<sst xmlns="http://schemas.openxmlformats.org/spreadsheetml/2006/main" count="50" uniqueCount="37">
  <si>
    <t>Volgnummer</t>
  </si>
  <si>
    <t>Naam</t>
  </si>
  <si>
    <t>Omschrijving</t>
  </si>
  <si>
    <t>Nieuw/Recup</t>
  </si>
  <si>
    <t>Kostprijs/Stuk</t>
  </si>
  <si>
    <t>Aantal</t>
  </si>
  <si>
    <t>Subtotaal</t>
  </si>
  <si>
    <t>30:1 Micro Metal Gearmotor LP 6V</t>
  </si>
  <si>
    <t xml:space="preserve">Motoren </t>
  </si>
  <si>
    <t xml:space="preserve">Nieuw </t>
  </si>
  <si>
    <t>Sensoren</t>
  </si>
  <si>
    <t>QTR-8A Reflectance Sensor Array</t>
  </si>
  <si>
    <t>Batterijen</t>
  </si>
  <si>
    <t>Batterijhouder</t>
  </si>
  <si>
    <t>Bluetoothmodule</t>
  </si>
  <si>
    <t>2x18650LEADSHOL</t>
  </si>
  <si>
    <t>HC05</t>
  </si>
  <si>
    <t>Motorhouders</t>
  </si>
  <si>
    <t>MOT-MICKROM-BRACKET</t>
  </si>
  <si>
    <t>Pololu Wheel 40x7</t>
  </si>
  <si>
    <t>Wielen</t>
  </si>
  <si>
    <t>Printplaat</t>
  </si>
  <si>
    <t>Pololu baby orang-oetan B-328</t>
  </si>
  <si>
    <t>Microcontroller + H-brug</t>
  </si>
  <si>
    <t>AVR programmer V2</t>
  </si>
  <si>
    <t>Bout</t>
  </si>
  <si>
    <t>Oplader batterijen</t>
  </si>
  <si>
    <t>Oplader 18650</t>
  </si>
  <si>
    <t>M3x35 platte kop</t>
  </si>
  <si>
    <t>Programmer</t>
  </si>
  <si>
    <t>Drukknop</t>
  </si>
  <si>
    <t>1825910-6</t>
  </si>
  <si>
    <t>Recup</t>
  </si>
  <si>
    <t>Bobeini SPDT 1P2T</t>
  </si>
  <si>
    <t>Schuifschakelaar</t>
  </si>
  <si>
    <t>Totaal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</si>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</sst>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€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165" fontId="0" fillId="0" borderId="0" xfId="0" applyNumberFormat="1"/>
  </cellXfs>
  <cellStyles count="1">
    <cellStyle name="Standaard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&quot;€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11CFA6-139C-4282-A444-ABEF03EF05E3}" name="Tabel1" displayName="Tabel1" ref="A1:G17" totalsRowShown="0" headerRowDxfId="0">
  <autoFilter ref="A1:G17" xr:uid="{E211CFA6-139C-4282-A444-ABEF03EF05E3}"/>
  <tableColumns count="7">
    <tableColumn id="1" xr3:uid="{342A445A-0A66-4ECE-A7D1-315CDEB18703}" name="Volgnummer"/>
    <tableColumn id="2" xr3:uid="{E6ECFA7F-EDE8-4B73-8139-98F7DBB94F98}" name="Naam"/>
    <tableColumn id="3" xr3:uid="{440ACDD5-9C24-40CA-967C-F56EF0ECCCD4}" name="Omschrijving"/>
    <tableColumn id="4" xr3:uid="{7D5DA404-79F9-4183-8091-0D472D19C60B}" name="Nieuw/Recup"/>
    <tableColumn id="5" xr3:uid="{FD455129-D2DC-47CC-95E0-3F3EE0910052}" name="Kostprijs/Stuk"/>
    <tableColumn id="6" xr3:uid="{A8A51F99-5C8B-4CC1-9C34-0048236F5CBF}" name="Aantal"/>
    <tableColumn id="7" xr3:uid="{F7071121-02F7-48C8-9A40-830FADC1AB44}" name="Subtotaal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K9" sqref="K9"/>
    </sheetView>
  </sheetViews>
  <sheetFormatPr defaultRowHeight="14.4" x14ac:dyDescent="0.3"/>
  <cols>
    <col min="1" max="1" width="13.88671875" customWidth="1"/>
    <col min="2" max="2" width="31.44140625" bestFit="1" customWidth="1"/>
    <col min="3" max="3" width="23" bestFit="1" customWidth="1"/>
    <col min="4" max="4" width="14.33203125" customWidth="1"/>
    <col min="5" max="5" width="14.77734375" customWidth="1"/>
    <col min="6" max="6" width="8.33203125" customWidth="1"/>
    <col min="7" max="7" width="11" customWidth="1"/>
  </cols>
  <sheetData>
    <row r="1" spans="1: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>
        <v>1</v>
      </c>
      <c r="B2" t="s">
        <v>7</v>
      </c>
      <c r="C2" t="s">
        <v>8</v>
      </c>
      <c r="D2" t="s">
        <v>9</v>
      </c>
      <c r="E2">
        <v>12.15</v>
      </c>
      <c r="F2">
        <v>2</v>
      </c>
      <c r="G2" s="3">
        <f>F2*E2</f>
        <v>24.3</v>
      </c>
    </row>
    <row r="3" spans="1:7" x14ac:dyDescent="0.3">
      <c r="A3">
        <v>2</v>
      </c>
      <c r="B3" t="s">
        <v>11</v>
      </c>
      <c r="C3" t="s">
        <v>10</v>
      </c>
      <c r="D3" t="s">
        <v>9</v>
      </c>
      <c r="E3">
        <v>11.35</v>
      </c>
      <c r="F3">
        <v>1</v>
      </c>
      <c r="G3" s="3">
        <f t="shared" ref="G3:G15" si="0">F3*E3</f>
        <v>11.35</v>
      </c>
    </row>
    <row r="4" spans="1:7" x14ac:dyDescent="0.3">
      <c r="A4">
        <v>3</v>
      </c>
      <c r="B4" s="1">
        <v>18650</v>
      </c>
      <c r="C4" t="s">
        <v>12</v>
      </c>
      <c r="D4" t="s">
        <v>9</v>
      </c>
      <c r="E4">
        <v>3.92</v>
      </c>
      <c r="F4">
        <v>2</v>
      </c>
      <c r="G4" s="3">
        <f t="shared" si="0"/>
        <v>7.84</v>
      </c>
    </row>
    <row r="5" spans="1:7" x14ac:dyDescent="0.3">
      <c r="A5">
        <v>4</v>
      </c>
      <c r="B5" t="s">
        <v>15</v>
      </c>
      <c r="C5" t="s">
        <v>13</v>
      </c>
      <c r="D5" t="s">
        <v>9</v>
      </c>
      <c r="E5">
        <v>1.5</v>
      </c>
      <c r="F5">
        <v>1</v>
      </c>
      <c r="G5" s="3">
        <f t="shared" si="0"/>
        <v>1.5</v>
      </c>
    </row>
    <row r="6" spans="1:7" x14ac:dyDescent="0.3">
      <c r="A6">
        <v>5</v>
      </c>
      <c r="B6" t="s">
        <v>16</v>
      </c>
      <c r="C6" t="s">
        <v>14</v>
      </c>
      <c r="D6" t="s">
        <v>9</v>
      </c>
      <c r="E6">
        <v>6.96</v>
      </c>
      <c r="F6">
        <v>1</v>
      </c>
      <c r="G6" s="3">
        <f t="shared" si="0"/>
        <v>6.96</v>
      </c>
    </row>
    <row r="7" spans="1:7" x14ac:dyDescent="0.3">
      <c r="A7">
        <v>6</v>
      </c>
      <c r="B7" t="s">
        <v>18</v>
      </c>
      <c r="C7" t="s">
        <v>17</v>
      </c>
      <c r="D7" t="s">
        <v>9</v>
      </c>
      <c r="E7">
        <v>5.0599999999999996</v>
      </c>
      <c r="F7">
        <v>1</v>
      </c>
      <c r="G7" s="3">
        <f t="shared" si="0"/>
        <v>5.0599999999999996</v>
      </c>
    </row>
    <row r="8" spans="1:7" x14ac:dyDescent="0.3">
      <c r="A8">
        <v>7</v>
      </c>
      <c r="B8" t="s">
        <v>19</v>
      </c>
      <c r="C8" t="s">
        <v>20</v>
      </c>
      <c r="D8" t="s">
        <v>9</v>
      </c>
      <c r="E8">
        <v>2.4500000000000002</v>
      </c>
      <c r="F8">
        <v>2</v>
      </c>
      <c r="G8" s="3">
        <f t="shared" si="0"/>
        <v>4.9000000000000004</v>
      </c>
    </row>
    <row r="9" spans="1:7" x14ac:dyDescent="0.3">
      <c r="A9">
        <v>8</v>
      </c>
      <c r="B9" t="s">
        <v>21</v>
      </c>
      <c r="C9" t="s">
        <v>21</v>
      </c>
      <c r="D9" t="s">
        <v>9</v>
      </c>
      <c r="E9">
        <f>17.79/5</f>
        <v>3.5579999999999998</v>
      </c>
      <c r="F9">
        <v>1</v>
      </c>
      <c r="G9" s="3">
        <f t="shared" si="0"/>
        <v>3.5579999999999998</v>
      </c>
    </row>
    <row r="10" spans="1:7" x14ac:dyDescent="0.3">
      <c r="A10">
        <v>9</v>
      </c>
      <c r="B10" t="s">
        <v>22</v>
      </c>
      <c r="C10" t="s">
        <v>23</v>
      </c>
      <c r="D10" t="s">
        <v>9</v>
      </c>
      <c r="E10">
        <v>16.8</v>
      </c>
      <c r="F10">
        <v>1</v>
      </c>
      <c r="G10" s="3">
        <f t="shared" si="0"/>
        <v>16.8</v>
      </c>
    </row>
    <row r="11" spans="1:7" x14ac:dyDescent="0.3">
      <c r="A11">
        <v>10</v>
      </c>
      <c r="B11" t="s">
        <v>24</v>
      </c>
      <c r="C11" t="s">
        <v>29</v>
      </c>
      <c r="D11" t="s">
        <v>9</v>
      </c>
      <c r="E11">
        <f>18.7/5</f>
        <v>3.7399999999999998</v>
      </c>
      <c r="F11">
        <v>1</v>
      </c>
      <c r="G11" s="3">
        <f t="shared" si="0"/>
        <v>3.7399999999999998</v>
      </c>
    </row>
    <row r="12" spans="1:7" x14ac:dyDescent="0.3">
      <c r="A12">
        <v>11</v>
      </c>
      <c r="B12" t="s">
        <v>28</v>
      </c>
      <c r="C12" t="s">
        <v>25</v>
      </c>
      <c r="D12" t="s">
        <v>9</v>
      </c>
      <c r="E12">
        <v>0.1</v>
      </c>
      <c r="F12">
        <v>1</v>
      </c>
      <c r="G12" s="3">
        <f t="shared" si="0"/>
        <v>0.1</v>
      </c>
    </row>
    <row r="13" spans="1:7" x14ac:dyDescent="0.3">
      <c r="A13">
        <v>12</v>
      </c>
      <c r="B13" t="s">
        <v>27</v>
      </c>
      <c r="C13" t="s">
        <v>26</v>
      </c>
      <c r="D13" t="s">
        <v>9</v>
      </c>
      <c r="E13">
        <f>74.95/5</f>
        <v>14.99</v>
      </c>
      <c r="F13">
        <v>1</v>
      </c>
      <c r="G13" s="3">
        <f t="shared" si="0"/>
        <v>14.99</v>
      </c>
    </row>
    <row r="14" spans="1:7" x14ac:dyDescent="0.3">
      <c r="A14">
        <v>13</v>
      </c>
      <c r="B14" t="s">
        <v>31</v>
      </c>
      <c r="C14" t="s">
        <v>30</v>
      </c>
      <c r="D14" t="s">
        <v>32</v>
      </c>
      <c r="E14">
        <v>0</v>
      </c>
      <c r="F14">
        <v>1</v>
      </c>
      <c r="G14" s="3">
        <f t="shared" si="0"/>
        <v>0</v>
      </c>
    </row>
    <row r="15" spans="1:7" x14ac:dyDescent="0.3">
      <c r="A15">
        <v>14</v>
      </c>
      <c r="B15" t="s">
        <v>33</v>
      </c>
      <c r="C15" t="s">
        <v>34</v>
      </c>
      <c r="D15" t="s">
        <v>9</v>
      </c>
      <c r="E15">
        <v>0.78</v>
      </c>
      <c r="F15">
        <v>1</v>
      </c>
      <c r="G15" s="3">
        <f t="shared" si="0"/>
        <v>0.78</v>
      </c>
    </row>
    <row r="16" spans="1:7" x14ac:dyDescent="0.3">
      <c r="G16" s="3"/>
    </row>
    <row r="17" spans="5:7" x14ac:dyDescent="0.3">
      <c r="E17" s="2" t="s">
        <v>35</v>
      </c>
      <c r="F17" t="s">
        <v>36</v>
      </c>
      <c r="G17" s="3">
        <f ca="1">SUM(G2:G27)</f>
        <v>101.87799999999997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jens goethals</cp:lastModifiedBy>
  <dcterms:created xsi:type="dcterms:W3CDTF">2022-11-10T13:08:18Z</dcterms:created>
  <dcterms:modified xsi:type="dcterms:W3CDTF">2022-11-10T14:01:43Z</dcterms:modified>
</cp:coreProperties>
</file>