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160" windowHeight="0" tabRatio="600" firstSheet="10" activeTab="18" autoFilterDateGrouping="1"/>
  </bookViews>
  <sheets>
    <sheet name="Sheet1" sheetId="1" state="visible" r:id="rId1"/>
    <sheet name="Sheet2" sheetId="2" state="visible" r:id="rId2"/>
    <sheet name="JD 실험" sheetId="3" state="visible" r:id="rId3"/>
    <sheet name="site1" sheetId="4" state="visible" r:id="rId4"/>
    <sheet name="site2" sheetId="5" state="visible" r:id="rId5"/>
    <sheet name="site3" sheetId="6" state="visible" r:id="rId6"/>
    <sheet name="site4" sheetId="7" state="visible" r:id="rId7"/>
    <sheet name="site5" sheetId="8" state="visible" r:id="rId8"/>
    <sheet name="site6" sheetId="9" state="visible" r:id="rId9"/>
    <sheet name="site7" sheetId="10" state="visible" r:id="rId10"/>
    <sheet name="site8" sheetId="11" state="visible" r:id="rId11"/>
    <sheet name="site9" sheetId="12" state="visible" r:id="rId12"/>
    <sheet name="site10" sheetId="13" state="visible" r:id="rId13"/>
    <sheet name="site11" sheetId="14" state="visible" r:id="rId14"/>
    <sheet name="site12" sheetId="15" state="visible" r:id="rId15"/>
    <sheet name="site13" sheetId="16" state="visible" r:id="rId16"/>
    <sheet name="site14" sheetId="17" state="visible" r:id="rId17"/>
    <sheet name="site15" sheetId="18" state="visible" r:id="rId18"/>
    <sheet name="site16" sheetId="19" state="visible" r:id="rId19"/>
    <sheet name="go" sheetId="20" state="visible" r:id="rId20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0.00_);[Red]\(0.00\)"/>
  </numFmts>
  <fonts count="7"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b val="1"/>
      <color theme="5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b val="1"/>
      <color theme="1"/>
      <sz val="11"/>
      <scheme val="minor"/>
    </font>
    <font>
      <name val="맑은 고딕"/>
      <charset val="129"/>
      <family val="3"/>
      <b val="1"/>
      <color theme="4" tint="-0.499984740745262"/>
      <sz val="11"/>
      <scheme val="minor"/>
    </font>
    <font>
      <name val="맑은 고딕"/>
      <charset val="129"/>
      <family val="3"/>
      <b val="1"/>
      <color theme="4" tint="-0.499984740745262"/>
      <sz val="20"/>
      <scheme val="minor"/>
    </font>
    <font>
      <name val="맑은 고딕"/>
      <charset val="129"/>
      <family val="3"/>
      <b val="1"/>
      <color theme="1"/>
      <sz val="14"/>
      <scheme val="minor"/>
    </font>
  </fonts>
  <fills count="7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</borders>
  <cellStyleXfs count="1">
    <xf numFmtId="0" fontId="0" fillId="0" borderId="0" applyAlignment="1">
      <alignment vertical="center"/>
    </xf>
  </cellStyleXfs>
  <cellXfs count="27">
    <xf numFmtId="0" fontId="0" fillId="0" borderId="0" applyAlignment="1" pivotButton="0" quotePrefix="0" xfId="0">
      <alignment vertical="center"/>
    </xf>
    <xf numFmtId="0" fontId="0" fillId="3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164" fontId="0" fillId="0" borderId="0" pivotButton="0" quotePrefix="0" xfId="0"/>
    <xf numFmtId="164" fontId="1" fillId="0" borderId="0" pivotButton="0" quotePrefix="0" xfId="0"/>
    <xf numFmtId="164" fontId="3" fillId="2" borderId="0" pivotButton="0" quotePrefix="0" xfId="0"/>
    <xf numFmtId="164" fontId="4" fillId="0" borderId="0" pivotButton="0" quotePrefix="0" xfId="0"/>
    <xf numFmtId="164" fontId="0" fillId="5" borderId="0" pivotButton="0" quotePrefix="0" xfId="0"/>
    <xf numFmtId="164" fontId="3" fillId="4" borderId="0" pivotButton="0" quotePrefix="0" xfId="0"/>
    <xf numFmtId="164" fontId="5" fillId="0" borderId="0" pivotButton="0" quotePrefix="0" xfId="0"/>
    <xf numFmtId="164" fontId="6" fillId="6" borderId="0" pivotButton="0" quotePrefix="0" xfId="0"/>
    <xf numFmtId="164" fontId="6" fillId="6" borderId="0" applyAlignment="1" pivotButton="0" quotePrefix="0" xfId="0">
      <alignment vertical="center"/>
    </xf>
    <xf numFmtId="164" fontId="0" fillId="0" borderId="3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164" fontId="0" fillId="0" borderId="0" applyAlignment="1" pivotButton="0" quotePrefix="0" xfId="0">
      <alignment vertical="center"/>
    </xf>
    <xf numFmtId="164" fontId="0" fillId="0" borderId="0" pivotButton="0" quotePrefix="0" xfId="0"/>
    <xf numFmtId="164" fontId="1" fillId="0" borderId="0" pivotButton="0" quotePrefix="0" xfId="0"/>
    <xf numFmtId="164" fontId="3" fillId="2" borderId="0" pivotButton="0" quotePrefix="0" xfId="0"/>
    <xf numFmtId="164" fontId="4" fillId="0" borderId="0" pivotButton="0" quotePrefix="0" xfId="0"/>
    <xf numFmtId="0" fontId="0" fillId="0" borderId="0" pivotButton="0" quotePrefix="0" xfId="0"/>
    <xf numFmtId="164" fontId="0" fillId="0" borderId="3" applyAlignment="1" pivotButton="0" quotePrefix="0" xfId="0">
      <alignment horizontal="center" vertical="center"/>
    </xf>
    <xf numFmtId="164" fontId="0" fillId="5" borderId="0" pivotButton="0" quotePrefix="0" xfId="0"/>
    <xf numFmtId="164" fontId="3" fillId="4" borderId="0" pivotButton="0" quotePrefix="0" xfId="0"/>
    <xf numFmtId="164" fontId="5" fillId="0" borderId="0" pivotButton="0" quotePrefix="0" xfId="0"/>
    <xf numFmtId="164" fontId="6" fillId="6" borderId="0" pivotButton="0" quotePrefix="0" xfId="0"/>
    <xf numFmtId="164" fontId="6" fillId="6" borderId="0" applyAlignment="1" pivotButton="0" quotePrefix="0" xfId="0">
      <alignment vertical="center"/>
    </xf>
  </cellXfs>
  <cellStyles count="1">
    <cellStyle name="표준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styles" Target="styles.xml" Id="rId21" /><Relationship Type="http://schemas.openxmlformats.org/officeDocument/2006/relationships/theme" Target="theme/theme1.xml" Id="rId22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303"/>
  <sheetViews>
    <sheetView topLeftCell="A34" zoomScale="85" zoomScaleNormal="85" workbookViewId="0">
      <selection activeCell="A303" sqref="A1:A303"/>
    </sheetView>
  </sheetViews>
  <sheetFormatPr baseColWidth="8" defaultRowHeight="16.5"/>
  <cols>
    <col width="9" customWidth="1" style="15" min="1" max="13"/>
    <col width="9.875" bestFit="1" customWidth="1" style="15" min="14" max="21"/>
    <col width="9.125" bestFit="1" customWidth="1" style="15" min="22" max="23"/>
    <col width="9" customWidth="1" style="15" min="24" max="35"/>
    <col width="9" customWidth="1" style="15" min="36" max="16384"/>
  </cols>
  <sheetData>
    <row r="1" customFormat="1" s="16">
      <c r="A1" s="17" t="inlineStr">
        <is>
          <t>Step1) Pathloss 결과 값</t>
        </is>
      </c>
      <c r="F1" s="16" t="n">
        <v>1</v>
      </c>
      <c r="M1" s="18" t="n">
        <v>1</v>
      </c>
    </row>
    <row r="2" customFormat="1" s="16">
      <c r="A2" s="16" t="inlineStr">
        <is>
          <t>mhz,</t>
        </is>
      </c>
      <c r="B2" s="16" t="inlineStr">
        <is>
          <t>a0ul,</t>
        </is>
      </c>
      <c r="C2" s="16" t="inlineStr">
        <is>
          <t>a0dl,</t>
        </is>
      </c>
      <c r="D2" s="16" t="inlineStr">
        <is>
          <t>a1ul,</t>
        </is>
      </c>
      <c r="E2" s="16" t="inlineStr">
        <is>
          <t>a1dl,</t>
        </is>
      </c>
      <c r="F2" s="16" t="inlineStr">
        <is>
          <t>a2ul,</t>
        </is>
      </c>
      <c r="G2" s="16" t="inlineStr">
        <is>
          <t>a2dl,</t>
        </is>
      </c>
      <c r="H2" s="16" t="inlineStr">
        <is>
          <t>a3ul,</t>
        </is>
      </c>
      <c r="I2" s="16" t="inlineStr">
        <is>
          <t>a3dl,</t>
        </is>
      </c>
      <c r="J2" s="16" t="inlineStr">
        <is>
          <t>a4ul,</t>
        </is>
      </c>
      <c r="K2" s="16" t="inlineStr">
        <is>
          <t>a4dl</t>
        </is>
      </c>
      <c r="M2" s="16" t="inlineStr">
        <is>
          <t>mhz,</t>
        </is>
      </c>
      <c r="N2" s="15" t="inlineStr">
        <is>
          <t xml:space="preserve"> a0dl</t>
        </is>
      </c>
      <c r="O2" s="15" t="inlineStr">
        <is>
          <t xml:space="preserve"> a0ul</t>
        </is>
      </c>
      <c r="P2" s="15" t="inlineStr">
        <is>
          <t xml:space="preserve"> a1dl</t>
        </is>
      </c>
      <c r="Q2" s="15" t="inlineStr">
        <is>
          <t xml:space="preserve"> a1ul</t>
        </is>
      </c>
      <c r="R2" s="15" t="inlineStr">
        <is>
          <t xml:space="preserve"> a2dl</t>
        </is>
      </c>
      <c r="S2" s="15" t="inlineStr">
        <is>
          <t xml:space="preserve"> a2ul</t>
        </is>
      </c>
      <c r="T2" s="15" t="inlineStr">
        <is>
          <t xml:space="preserve"> a3dl</t>
        </is>
      </c>
      <c r="U2" s="15" t="inlineStr">
        <is>
          <t xml:space="preserve"> a3ul</t>
        </is>
      </c>
      <c r="V2" s="16" t="inlineStr">
        <is>
          <t>a4ul,</t>
        </is>
      </c>
      <c r="W2" s="16" t="inlineStr">
        <is>
          <t>a4dl</t>
        </is>
      </c>
      <c r="Z2" s="15" t="n"/>
      <c r="AA2" s="15" t="n"/>
      <c r="AB2" s="15" t="n"/>
      <c r="AC2" s="15" t="n"/>
      <c r="AD2" s="15" t="n"/>
      <c r="AE2" s="15" t="n"/>
      <c r="AF2" s="15" t="n"/>
      <c r="AG2" s="15" t="n"/>
    </row>
    <row r="3" customFormat="1" s="16">
      <c r="A3" s="16" t="inlineStr">
        <is>
          <t>5800.0,</t>
        </is>
      </c>
      <c r="B3" s="15">
        <f>ROUND(N3,2)</f>
        <v/>
      </c>
      <c r="C3" s="15">
        <f>ROUND(O3,2)</f>
        <v/>
      </c>
      <c r="D3" s="15">
        <f>ROUND(P3,2)</f>
        <v/>
      </c>
      <c r="E3" s="15">
        <f>ROUND(Q3,2)</f>
        <v/>
      </c>
      <c r="F3" s="15">
        <f>ROUND(R3,2)</f>
        <v/>
      </c>
      <c r="G3" s="15">
        <f>ROUND(S3,2)</f>
        <v/>
      </c>
      <c r="H3" s="15">
        <f>ROUND(T3,2)</f>
        <v/>
      </c>
      <c r="I3" s="15">
        <f>ROUND(U3,2)</f>
        <v/>
      </c>
      <c r="J3" s="15">
        <f>V3</f>
        <v/>
      </c>
      <c r="K3" s="15">
        <f>W3</f>
        <v/>
      </c>
      <c r="M3" s="16" t="inlineStr">
        <is>
          <t>5800.0,</t>
        </is>
      </c>
      <c r="N3" s="15" t="n">
        <v>32.54562499999999</v>
      </c>
      <c r="O3" s="15" t="n">
        <v>21.214375</v>
      </c>
      <c r="P3" s="15" t="n">
        <v>34.25</v>
      </c>
      <c r="Q3" s="15" t="n">
        <v>21.49</v>
      </c>
      <c r="R3" s="15" t="n">
        <v>32.29374999999999</v>
      </c>
      <c r="S3" s="15" t="n">
        <v>20.49375</v>
      </c>
      <c r="T3" s="15" t="n">
        <v>33</v>
      </c>
      <c r="U3" s="15" t="n">
        <v>20.38</v>
      </c>
      <c r="V3" s="16" t="n">
        <v>0</v>
      </c>
      <c r="W3" s="16" t="n">
        <v>0</v>
      </c>
      <c r="Z3" s="15" t="n"/>
      <c r="AA3" s="15" t="n"/>
      <c r="AB3" s="15" t="n"/>
      <c r="AC3" s="15" t="n"/>
      <c r="AD3" s="15" t="n"/>
      <c r="AE3" s="15" t="n"/>
      <c r="AF3" s="15" t="n"/>
      <c r="AG3" s="15" t="n"/>
    </row>
    <row r="4" customFormat="1" s="16">
      <c r="A4" s="16" t="inlineStr">
        <is>
          <t>6489.6,</t>
        </is>
      </c>
      <c r="B4" s="15">
        <f>ROUND(N4,2)</f>
        <v/>
      </c>
      <c r="C4" s="15">
        <f>ROUND(O4,2)</f>
        <v/>
      </c>
      <c r="D4" s="15">
        <f>ROUND(P4,2)</f>
        <v/>
      </c>
      <c r="E4" s="15">
        <f>ROUND(Q4,2)</f>
        <v/>
      </c>
      <c r="F4" s="15">
        <f>ROUND(R4,2)</f>
        <v/>
      </c>
      <c r="G4" s="15">
        <f>ROUND(S4,2)</f>
        <v/>
      </c>
      <c r="H4" s="15">
        <f>ROUND(T4,2)</f>
        <v/>
      </c>
      <c r="I4" s="15">
        <f>ROUND(U4,2)</f>
        <v/>
      </c>
      <c r="J4" s="15">
        <f>V4</f>
        <v/>
      </c>
      <c r="K4" s="15">
        <f>W4</f>
        <v/>
      </c>
      <c r="M4" s="16" t="inlineStr">
        <is>
          <t>6489.6,</t>
        </is>
      </c>
      <c r="N4" s="15" t="n">
        <v>33.36375</v>
      </c>
      <c r="O4" s="15" t="n">
        <v>21.784375</v>
      </c>
      <c r="P4" s="15" t="n">
        <v>34.75</v>
      </c>
      <c r="Q4" s="15" t="n">
        <v>22.02</v>
      </c>
      <c r="R4" s="15" t="n">
        <v>33.21249999999999</v>
      </c>
      <c r="S4" s="15" t="n">
        <v>21.14375</v>
      </c>
      <c r="T4" s="15" t="n">
        <v>34.5</v>
      </c>
      <c r="U4" s="15" t="n">
        <v>21.16</v>
      </c>
      <c r="V4" s="16" t="n">
        <v>0</v>
      </c>
      <c r="W4" s="16" t="n">
        <v>0</v>
      </c>
      <c r="Z4" s="15" t="n"/>
      <c r="AA4" s="15" t="n"/>
      <c r="AB4" s="15" t="n"/>
      <c r="AC4" s="15" t="n"/>
      <c r="AD4" s="15" t="n"/>
      <c r="AE4" s="15" t="n"/>
      <c r="AF4" s="15" t="n"/>
      <c r="AG4" s="15" t="n"/>
    </row>
    <row r="5" customFormat="1" s="16">
      <c r="A5" s="16" t="inlineStr">
        <is>
          <t>6988.8,</t>
        </is>
      </c>
      <c r="B5" s="15">
        <f>ROUND(N5,2)</f>
        <v/>
      </c>
      <c r="C5" s="15">
        <f>ROUND(O5,2)</f>
        <v/>
      </c>
      <c r="D5" s="15">
        <f>ROUND(P5,2)</f>
        <v/>
      </c>
      <c r="E5" s="15">
        <f>ROUND(Q5,2)</f>
        <v/>
      </c>
      <c r="F5" s="15">
        <f>ROUND(R5,2)</f>
        <v/>
      </c>
      <c r="G5" s="15">
        <f>ROUND(S5,2)</f>
        <v/>
      </c>
      <c r="H5" s="15">
        <f>ROUND(T5,2)</f>
        <v/>
      </c>
      <c r="I5" s="15">
        <f>ROUND(U5,2)</f>
        <v/>
      </c>
      <c r="J5" s="15">
        <f>V5</f>
        <v/>
      </c>
      <c r="K5" s="15">
        <f>W5</f>
        <v/>
      </c>
      <c r="M5" s="16" t="inlineStr">
        <is>
          <t>6988.8,</t>
        </is>
      </c>
      <c r="N5" s="15" t="n">
        <v>34.181875</v>
      </c>
      <c r="O5" s="15" t="n">
        <v>22.414375</v>
      </c>
      <c r="P5" s="15" t="n">
        <v>35.5</v>
      </c>
      <c r="Q5" s="15" t="n">
        <v>22.45</v>
      </c>
      <c r="R5" s="15" t="n">
        <v>34.13124999999999</v>
      </c>
      <c r="S5" s="15" t="n">
        <v>21.71375</v>
      </c>
      <c r="T5" s="15" t="n">
        <v>34.8</v>
      </c>
      <c r="U5" s="15" t="n">
        <v>21.33</v>
      </c>
      <c r="V5" s="16" t="n">
        <v>0</v>
      </c>
      <c r="W5" s="16" t="n">
        <v>0</v>
      </c>
      <c r="Z5" s="15" t="n"/>
      <c r="AA5" s="15" t="n"/>
      <c r="AB5" s="15" t="n"/>
      <c r="AC5" s="15" t="n"/>
      <c r="AD5" s="15" t="n"/>
      <c r="AE5" s="15" t="n"/>
      <c r="AF5" s="15" t="n"/>
      <c r="AG5" s="15" t="n"/>
    </row>
    <row r="6" customFormat="1" s="16">
      <c r="A6" s="16" t="inlineStr">
        <is>
          <t>7488.0,</t>
        </is>
      </c>
      <c r="B6" s="15">
        <f>ROUND(N6,2)</f>
        <v/>
      </c>
      <c r="C6" s="15">
        <f>ROUND(O6,2)</f>
        <v/>
      </c>
      <c r="D6" s="15">
        <f>ROUND(P6,2)</f>
        <v/>
      </c>
      <c r="E6" s="15">
        <f>ROUND(Q6,2)</f>
        <v/>
      </c>
      <c r="F6" s="15">
        <f>ROUND(R6,2)</f>
        <v/>
      </c>
      <c r="G6" s="15">
        <f>ROUND(S6,2)</f>
        <v/>
      </c>
      <c r="H6" s="15">
        <f>ROUND(T6,2)</f>
        <v/>
      </c>
      <c r="I6" s="15">
        <f>ROUND(U6,2)</f>
        <v/>
      </c>
      <c r="J6" s="15">
        <f>V6</f>
        <v/>
      </c>
      <c r="K6" s="15">
        <f>W6</f>
        <v/>
      </c>
      <c r="M6" s="16" t="inlineStr">
        <is>
          <t>7488.0,</t>
        </is>
      </c>
      <c r="N6" s="15" t="n">
        <v>35</v>
      </c>
      <c r="O6" s="15" t="n">
        <v>22.95</v>
      </c>
      <c r="P6" s="15" t="n">
        <v>35.73</v>
      </c>
      <c r="Q6" s="15" t="n">
        <v>23.08</v>
      </c>
      <c r="R6" s="15" t="n">
        <v>35.05</v>
      </c>
      <c r="S6" s="15" t="n">
        <v>22.26</v>
      </c>
      <c r="T6" s="15" t="n">
        <v>34.8</v>
      </c>
      <c r="U6" s="15" t="n">
        <v>21.82</v>
      </c>
      <c r="V6" s="16" t="n">
        <v>0</v>
      </c>
      <c r="W6" s="16" t="n">
        <v>0</v>
      </c>
      <c r="Z6" s="15" t="n"/>
      <c r="AA6" s="15" t="n"/>
      <c r="AB6" s="15" t="n"/>
      <c r="AC6" s="15" t="n"/>
      <c r="AD6" s="15" t="n"/>
      <c r="AE6" s="15" t="n"/>
      <c r="AF6" s="15" t="n"/>
      <c r="AG6" s="15" t="n"/>
    </row>
    <row r="7" customFormat="1" s="16">
      <c r="A7" s="16" t="inlineStr">
        <is>
          <t>7987.2,</t>
        </is>
      </c>
      <c r="B7" s="15">
        <f>ROUND(N7,2)</f>
        <v/>
      </c>
      <c r="C7" s="15">
        <f>ROUND(O7,2)</f>
        <v/>
      </c>
      <c r="D7" s="15">
        <f>ROUND(P7,2)</f>
        <v/>
      </c>
      <c r="E7" s="15">
        <f>ROUND(Q7,2)</f>
        <v/>
      </c>
      <c r="F7" s="15">
        <f>ROUND(R7,2)</f>
        <v/>
      </c>
      <c r="G7" s="15">
        <f>ROUND(S7,2)</f>
        <v/>
      </c>
      <c r="H7" s="15">
        <f>ROUND(T7,2)</f>
        <v/>
      </c>
      <c r="I7" s="15">
        <f>ROUND(U7,2)</f>
        <v/>
      </c>
      <c r="J7" s="15">
        <f>V7</f>
        <v/>
      </c>
      <c r="K7" s="15">
        <f>W7</f>
        <v/>
      </c>
      <c r="M7" s="16" t="inlineStr">
        <is>
          <t>7987.2,</t>
        </is>
      </c>
      <c r="N7" s="15" t="n">
        <v>36.5</v>
      </c>
      <c r="O7" s="15" t="n">
        <v>23.52</v>
      </c>
      <c r="P7" s="15" t="n">
        <v>36.95</v>
      </c>
      <c r="Q7" s="15" t="n">
        <v>23.6</v>
      </c>
      <c r="R7" s="15" t="n">
        <v>36.35</v>
      </c>
      <c r="S7" s="15" t="n">
        <v>22.91</v>
      </c>
      <c r="T7" s="15" t="n">
        <v>36.25</v>
      </c>
      <c r="U7" s="15" t="n">
        <v>22.6</v>
      </c>
      <c r="V7" s="16" t="n">
        <v>0</v>
      </c>
      <c r="W7" s="16" t="n">
        <v>0</v>
      </c>
      <c r="Z7" s="15" t="n"/>
      <c r="AA7" s="15" t="n"/>
      <c r="AB7" s="15" t="n"/>
      <c r="AC7" s="15" t="n"/>
      <c r="AD7" s="15" t="n"/>
      <c r="AE7" s="15" t="n"/>
      <c r="AF7" s="15" t="n"/>
      <c r="AG7" s="15" t="n"/>
    </row>
    <row r="8" customFormat="1" s="16">
      <c r="A8" s="16" t="inlineStr">
        <is>
          <t>8486.4,</t>
        </is>
      </c>
      <c r="B8" s="15">
        <f>ROUND(N8,2)</f>
        <v/>
      </c>
      <c r="C8" s="15">
        <f>ROUND(O8,2)</f>
        <v/>
      </c>
      <c r="D8" s="15">
        <f>ROUND(P8,2)</f>
        <v/>
      </c>
      <c r="E8" s="15">
        <f>ROUND(Q8,2)</f>
        <v/>
      </c>
      <c r="F8" s="15">
        <f>ROUND(R8,2)</f>
        <v/>
      </c>
      <c r="G8" s="15">
        <f>ROUND(S8,2)</f>
        <v/>
      </c>
      <c r="H8" s="15">
        <f>ROUND(T8,2)</f>
        <v/>
      </c>
      <c r="I8" s="15">
        <f>ROUND(U8,2)</f>
        <v/>
      </c>
      <c r="J8" s="15">
        <f>V8</f>
        <v/>
      </c>
      <c r="K8" s="15">
        <f>W8</f>
        <v/>
      </c>
      <c r="M8" s="16" t="inlineStr">
        <is>
          <t>8486.4,</t>
        </is>
      </c>
      <c r="N8" s="15" t="n">
        <v>37.04</v>
      </c>
      <c r="O8" s="15" t="n">
        <v>24.15</v>
      </c>
      <c r="P8" s="15" t="n">
        <v>37.01</v>
      </c>
      <c r="Q8" s="15" t="n">
        <v>24.29</v>
      </c>
      <c r="R8" s="15" t="n">
        <v>37.35</v>
      </c>
      <c r="S8" s="15" t="n">
        <v>23.48</v>
      </c>
      <c r="T8" s="15" t="n">
        <v>37.04</v>
      </c>
      <c r="U8" s="15" t="n">
        <v>23.18</v>
      </c>
      <c r="V8" s="16" t="n">
        <v>0</v>
      </c>
      <c r="W8" s="16" t="n">
        <v>0</v>
      </c>
      <c r="Z8" s="15" t="n"/>
      <c r="AA8" s="15" t="n"/>
      <c r="AB8" s="15" t="n"/>
      <c r="AC8" s="15" t="n"/>
      <c r="AD8" s="15" t="n"/>
      <c r="AE8" s="15" t="n"/>
      <c r="AF8" s="15" t="n"/>
      <c r="AG8" s="15" t="n"/>
    </row>
    <row r="9" customFormat="1" s="16"/>
    <row r="10" customFormat="1" s="16"/>
    <row r="11" customFormat="1" s="16">
      <c r="A11" s="19" t="inlineStr">
        <is>
          <t>Step3) Pathloss File에 붙여넣기</t>
        </is>
      </c>
    </row>
    <row r="12" customFormat="1" s="16">
      <c r="A12" s="16">
        <f>CONCATENATE(A2," ",B2," ",C2," ",D2," ",E2," ",F2, " ",G2," ",H2," ",I2," ",J2," ",K2)</f>
        <v/>
      </c>
    </row>
    <row r="13" customFormat="1" s="16">
      <c r="A13" s="16">
        <f>CONCATENATE(A3," ",FIXED(B3,2),", ",FIXED(C3,2),", ",FIXED(D3,2),", ",FIXED(E3,2),", ",FIXED(F3,2), ", ",FIXED(G3,2),", ",FIXED(H3,2),", ",FIXED(I3,2),", ",FIXED(J3,2),", ",FIXED(K3,2))</f>
        <v/>
      </c>
    </row>
    <row r="14" customFormat="1" s="16">
      <c r="A14" s="16">
        <f>CONCATENATE(A4," ",FIXED(B4,2),", ",FIXED(C4,2),", ",FIXED(D4,2),", ",FIXED(E4,2),", ",FIXED(F4,2), ", ",FIXED(G4,2),", ",FIXED(H4,2),", ",FIXED(I4,2),", ",FIXED(J4,2),", ",FIXED(K4,2))</f>
        <v/>
      </c>
    </row>
    <row r="15" customFormat="1" s="16">
      <c r="A15" s="16">
        <f>CONCATENATE(A5," ",FIXED(B5,2),", ",FIXED(C5,2),", ",FIXED(D5,2),", ",FIXED(E5,2),", ",FIXED(F5,2), ", ",FIXED(G5,2),", ",FIXED(H5,2),", ",FIXED(I5,2),", ",FIXED(J5,2),", ",FIXED(K5,2))</f>
        <v/>
      </c>
    </row>
    <row r="16" customFormat="1" s="16">
      <c r="A16" s="16">
        <f>CONCATENATE(A6," ",FIXED(B6,2),", ",FIXED(C6,2),", ",FIXED(D6,2),", ",FIXED(E6,2),", ",FIXED(F6,2), ", ",FIXED(G6,2),", ",FIXED(H6,2),", ",FIXED(I6,2),", ",FIXED(J6,2),", ",FIXED(K6,2))</f>
        <v/>
      </c>
    </row>
    <row r="17" customFormat="1" s="16">
      <c r="A17" s="16">
        <f>CONCATENATE(A7," ",FIXED(B7,2),", ",FIXED(C7,2),", ",FIXED(D7,2),", ",FIXED(E7,2),", ",FIXED(F7,2), ", ",FIXED(G7,2),", ",FIXED(H7,2),", ",FIXED(I7,2),", ",FIXED(J7,2),", ",FIXED(K7,2))</f>
        <v/>
      </c>
    </row>
    <row r="18" customFormat="1" s="16">
      <c r="A18" s="16">
        <f>CONCATENATE(A8," ",FIXED(B8,2),", ",FIXED(C8,2),", ",FIXED(D8,2),", ",FIXED(E8,2),", ",FIXED(F8,2), ", ",FIXED(G8,2),", ",FIXED(H8,2),", ",FIXED(I8,2),", ",FIXED(J8,2),", ",FIXED(K8,2))</f>
        <v/>
      </c>
    </row>
    <row r="20" customFormat="1" s="16">
      <c r="A20" s="17" t="inlineStr">
        <is>
          <t>Step1) Pathloss 결과 값</t>
        </is>
      </c>
      <c r="F20" s="16" t="n">
        <v>1</v>
      </c>
      <c r="M20" s="18" t="n">
        <v>2</v>
      </c>
    </row>
    <row r="21" customFormat="1" s="16">
      <c r="A21" s="16" t="inlineStr">
        <is>
          <t>mhz,</t>
        </is>
      </c>
      <c r="B21" s="16" t="inlineStr">
        <is>
          <t>a0ul,</t>
        </is>
      </c>
      <c r="C21" s="16" t="inlineStr">
        <is>
          <t>a0dl,</t>
        </is>
      </c>
      <c r="D21" s="16" t="inlineStr">
        <is>
          <t>a1ul,</t>
        </is>
      </c>
      <c r="E21" s="16" t="inlineStr">
        <is>
          <t>a1dl,</t>
        </is>
      </c>
      <c r="F21" s="16" t="inlineStr">
        <is>
          <t>a2ul,</t>
        </is>
      </c>
      <c r="G21" s="16" t="inlineStr">
        <is>
          <t>a2dl,</t>
        </is>
      </c>
      <c r="H21" s="16" t="inlineStr">
        <is>
          <t>a3ul,</t>
        </is>
      </c>
      <c r="I21" s="16" t="inlineStr">
        <is>
          <t>a3dl,</t>
        </is>
      </c>
      <c r="J21" s="16" t="inlineStr">
        <is>
          <t>a4ul,</t>
        </is>
      </c>
      <c r="K21" s="16" t="inlineStr">
        <is>
          <t>a4dl</t>
        </is>
      </c>
      <c r="M21" s="16" t="inlineStr">
        <is>
          <t>mhz,</t>
        </is>
      </c>
      <c r="N21" s="15" t="inlineStr">
        <is>
          <t xml:space="preserve"> a0dl</t>
        </is>
      </c>
      <c r="O21" s="15" t="inlineStr">
        <is>
          <t xml:space="preserve"> a0ul</t>
        </is>
      </c>
      <c r="P21" s="15" t="inlineStr">
        <is>
          <t xml:space="preserve"> a1dl</t>
        </is>
      </c>
      <c r="Q21" s="15" t="inlineStr">
        <is>
          <t xml:space="preserve"> a1ul</t>
        </is>
      </c>
      <c r="R21" s="15" t="inlineStr">
        <is>
          <t xml:space="preserve"> a2dl</t>
        </is>
      </c>
      <c r="S21" s="15" t="inlineStr">
        <is>
          <t xml:space="preserve"> a2ul</t>
        </is>
      </c>
      <c r="T21" s="15" t="inlineStr">
        <is>
          <t xml:space="preserve"> a3dl</t>
        </is>
      </c>
      <c r="U21" s="15" t="inlineStr">
        <is>
          <t xml:space="preserve"> a3ul</t>
        </is>
      </c>
      <c r="V21" s="16" t="inlineStr">
        <is>
          <t>a4ul,</t>
        </is>
      </c>
      <c r="W21" s="16" t="inlineStr">
        <is>
          <t>a4dl</t>
        </is>
      </c>
      <c r="Z21" s="15" t="n"/>
      <c r="AA21" s="15" t="n"/>
      <c r="AB21" s="15" t="n"/>
      <c r="AC21" s="15" t="n"/>
      <c r="AD21" s="15" t="n"/>
      <c r="AE21" s="15" t="n"/>
      <c r="AF21" s="15" t="n"/>
      <c r="AG21" s="15" t="n"/>
    </row>
    <row r="22" customFormat="1" s="16">
      <c r="A22" s="16" t="inlineStr">
        <is>
          <t>5800.0,</t>
        </is>
      </c>
      <c r="B22" s="15">
        <f>ROUND(N22,2)</f>
        <v/>
      </c>
      <c r="C22" s="15">
        <f>ROUND(O22,2)</f>
        <v/>
      </c>
      <c r="D22" s="15">
        <f>ROUND(P22,2)</f>
        <v/>
      </c>
      <c r="E22" s="15">
        <f>ROUND(Q22,2)</f>
        <v/>
      </c>
      <c r="F22" s="15">
        <f>ROUND(R22,2)</f>
        <v/>
      </c>
      <c r="G22" s="15">
        <f>ROUND(S22,2)</f>
        <v/>
      </c>
      <c r="H22" s="15">
        <f>ROUND(T22,2)</f>
        <v/>
      </c>
      <c r="I22" s="15">
        <f>ROUND(U22,2)</f>
        <v/>
      </c>
      <c r="J22" s="15">
        <f>V22</f>
        <v/>
      </c>
      <c r="K22" s="15">
        <f>W22</f>
        <v/>
      </c>
      <c r="M22" s="16" t="inlineStr">
        <is>
          <t>5800.0,</t>
        </is>
      </c>
      <c r="N22" s="15" t="n">
        <v>33.16347656249999</v>
      </c>
      <c r="O22" s="15" t="n">
        <v>21.6283984375</v>
      </c>
      <c r="P22" s="15" t="n">
        <v>34.25</v>
      </c>
      <c r="Q22" s="15" t="n">
        <v>21.43</v>
      </c>
      <c r="R22" s="15" t="n">
        <v>32.877109375</v>
      </c>
      <c r="S22" s="15" t="n">
        <v>20.767734375</v>
      </c>
      <c r="T22" s="15" t="n">
        <v>33.92</v>
      </c>
      <c r="U22" s="15" t="n">
        <v>20.99</v>
      </c>
      <c r="V22" s="16" t="n">
        <v>0</v>
      </c>
      <c r="W22" s="16" t="n">
        <v>0</v>
      </c>
      <c r="Z22" s="15" t="n"/>
      <c r="AA22" s="15" t="n"/>
      <c r="AB22" s="15" t="n"/>
      <c r="AC22" s="15" t="n"/>
      <c r="AD22" s="15" t="n"/>
      <c r="AE22" s="15" t="n"/>
      <c r="AF22" s="15" t="n"/>
      <c r="AG22" s="15" t="n"/>
    </row>
    <row r="23" customFormat="1" s="16">
      <c r="A23" s="16" t="inlineStr">
        <is>
          <t>6489.6,</t>
        </is>
      </c>
      <c r="B23" s="15">
        <f>ROUND(N23,2)</f>
        <v/>
      </c>
      <c r="C23" s="15">
        <f>ROUND(O23,2)</f>
        <v/>
      </c>
      <c r="D23" s="15">
        <f>ROUND(P23,2)</f>
        <v/>
      </c>
      <c r="E23" s="15">
        <f>ROUND(Q23,2)</f>
        <v/>
      </c>
      <c r="F23" s="15">
        <f>ROUND(R23,2)</f>
        <v/>
      </c>
      <c r="G23" s="15">
        <f>ROUND(S23,2)</f>
        <v/>
      </c>
      <c r="H23" s="15">
        <f>ROUND(T23,2)</f>
        <v/>
      </c>
      <c r="I23" s="15">
        <f>ROUND(U23,2)</f>
        <v/>
      </c>
      <c r="J23" s="15">
        <f>V23</f>
        <v/>
      </c>
      <c r="K23" s="15">
        <f>W23</f>
        <v/>
      </c>
      <c r="M23" s="16" t="inlineStr">
        <is>
          <t>6489.6,</t>
        </is>
      </c>
      <c r="N23" s="15" t="n">
        <v>33.96898437499999</v>
      </c>
      <c r="O23" s="15" t="n">
        <v>22.1083984375</v>
      </c>
      <c r="P23" s="15" t="n">
        <v>34.44</v>
      </c>
      <c r="Q23" s="15" t="n">
        <v>22.23</v>
      </c>
      <c r="R23" s="15" t="n">
        <v>33.78140625</v>
      </c>
      <c r="S23" s="15" t="n">
        <v>21.297734375</v>
      </c>
      <c r="T23" s="15" t="n">
        <v>34.5</v>
      </c>
      <c r="U23" s="15" t="n">
        <v>21.78</v>
      </c>
      <c r="V23" s="16" t="n">
        <v>0</v>
      </c>
      <c r="W23" s="16" t="n">
        <v>0</v>
      </c>
      <c r="Z23" s="15" t="n"/>
      <c r="AA23" s="15" t="n"/>
      <c r="AB23" s="15" t="n"/>
      <c r="AC23" s="15" t="n"/>
      <c r="AD23" s="15" t="n"/>
      <c r="AE23" s="15" t="n"/>
      <c r="AF23" s="15" t="n"/>
      <c r="AG23" s="15" t="n"/>
    </row>
    <row r="24" customFormat="1" s="16">
      <c r="A24" s="16" t="inlineStr">
        <is>
          <t>6988.8,</t>
        </is>
      </c>
      <c r="B24" s="15">
        <f>ROUND(N24,2)</f>
        <v/>
      </c>
      <c r="C24" s="15">
        <f>ROUND(O24,2)</f>
        <v/>
      </c>
      <c r="D24" s="15">
        <f>ROUND(P24,2)</f>
        <v/>
      </c>
      <c r="E24" s="15">
        <f>ROUND(Q24,2)</f>
        <v/>
      </c>
      <c r="F24" s="15">
        <f>ROUND(R24,2)</f>
        <v/>
      </c>
      <c r="G24" s="15">
        <f>ROUND(S24,2)</f>
        <v/>
      </c>
      <c r="H24" s="15">
        <f>ROUND(T24,2)</f>
        <v/>
      </c>
      <c r="I24" s="15">
        <f>ROUND(U24,2)</f>
        <v/>
      </c>
      <c r="J24" s="15">
        <f>V24</f>
        <v/>
      </c>
      <c r="K24" s="15">
        <f>W24</f>
        <v/>
      </c>
      <c r="M24" s="16" t="inlineStr">
        <is>
          <t>6988.8,</t>
        </is>
      </c>
      <c r="N24" s="15" t="n">
        <v>34.77449218749999</v>
      </c>
      <c r="O24" s="15" t="n">
        <v>22.6283984375</v>
      </c>
      <c r="P24" s="15" t="n">
        <v>35.25</v>
      </c>
      <c r="Q24" s="15" t="n">
        <v>22.53</v>
      </c>
      <c r="R24" s="15" t="n">
        <v>34.685703125</v>
      </c>
      <c r="S24" s="15" t="n">
        <v>21.817734375</v>
      </c>
      <c r="T24" s="15" t="n">
        <v>35.5</v>
      </c>
      <c r="U24" s="15" t="n">
        <v>21.74</v>
      </c>
      <c r="V24" s="16" t="n">
        <v>0</v>
      </c>
      <c r="W24" s="16" t="n">
        <v>0</v>
      </c>
      <c r="Z24" s="15" t="n"/>
      <c r="AA24" s="15" t="n"/>
      <c r="AB24" s="15" t="n"/>
      <c r="AC24" s="15" t="n"/>
      <c r="AD24" s="15" t="n"/>
      <c r="AE24" s="15" t="n"/>
      <c r="AF24" s="15" t="n"/>
      <c r="AG24" s="15" t="n"/>
    </row>
    <row r="25" customFormat="1" s="16">
      <c r="A25" s="16" t="inlineStr">
        <is>
          <t>7488.0,</t>
        </is>
      </c>
      <c r="B25" s="15">
        <f>ROUND(N25,2)</f>
        <v/>
      </c>
      <c r="C25" s="15">
        <f>ROUND(O25,2)</f>
        <v/>
      </c>
      <c r="D25" s="15">
        <f>ROUND(P25,2)</f>
        <v/>
      </c>
      <c r="E25" s="15">
        <f>ROUND(Q25,2)</f>
        <v/>
      </c>
      <c r="F25" s="15">
        <f>ROUND(R25,2)</f>
        <v/>
      </c>
      <c r="G25" s="15">
        <f>ROUND(S25,2)</f>
        <v/>
      </c>
      <c r="H25" s="15">
        <f>ROUND(T25,2)</f>
        <v/>
      </c>
      <c r="I25" s="15">
        <f>ROUND(U25,2)</f>
        <v/>
      </c>
      <c r="J25" s="15">
        <f>V25</f>
        <v/>
      </c>
      <c r="K25" s="15">
        <f>W25</f>
        <v/>
      </c>
      <c r="M25" s="16" t="inlineStr">
        <is>
          <t>7488.0,</t>
        </is>
      </c>
      <c r="N25" s="15" t="n">
        <v>35.58</v>
      </c>
      <c r="O25" s="15" t="n">
        <v>23.16</v>
      </c>
      <c r="P25" s="15" t="n">
        <v>36.02</v>
      </c>
      <c r="Q25" s="15" t="n">
        <v>22.97</v>
      </c>
      <c r="R25" s="15" t="n">
        <v>35.59</v>
      </c>
      <c r="S25" s="15" t="n">
        <v>22.36</v>
      </c>
      <c r="T25" s="15" t="n">
        <v>35.5</v>
      </c>
      <c r="U25" s="15" t="n">
        <v>22.35</v>
      </c>
      <c r="V25" s="16" t="n">
        <v>0</v>
      </c>
      <c r="W25" s="16" t="n">
        <v>0</v>
      </c>
      <c r="Z25" s="15" t="n"/>
      <c r="AA25" s="15" t="n"/>
      <c r="AB25" s="15" t="n"/>
      <c r="AC25" s="15" t="n"/>
      <c r="AD25" s="15" t="n"/>
      <c r="AE25" s="15" t="n"/>
      <c r="AF25" s="15" t="n"/>
      <c r="AG25" s="15" t="n"/>
    </row>
    <row r="26" customFormat="1" s="16">
      <c r="A26" s="16" t="inlineStr">
        <is>
          <t>7987.2,</t>
        </is>
      </c>
      <c r="B26" s="15">
        <f>ROUND(N26,2)</f>
        <v/>
      </c>
      <c r="C26" s="15">
        <f>ROUND(O26,2)</f>
        <v/>
      </c>
      <c r="D26" s="15">
        <f>ROUND(P26,2)</f>
        <v/>
      </c>
      <c r="E26" s="15">
        <f>ROUND(Q26,2)</f>
        <v/>
      </c>
      <c r="F26" s="15">
        <f>ROUND(R26,2)</f>
        <v/>
      </c>
      <c r="G26" s="15">
        <f>ROUND(S26,2)</f>
        <v/>
      </c>
      <c r="H26" s="15">
        <f>ROUND(T26,2)</f>
        <v/>
      </c>
      <c r="I26" s="15">
        <f>ROUND(U26,2)</f>
        <v/>
      </c>
      <c r="J26" s="15">
        <f>V26</f>
        <v/>
      </c>
      <c r="K26" s="15">
        <f>W26</f>
        <v/>
      </c>
      <c r="M26" s="16" t="inlineStr">
        <is>
          <t>7987.2,</t>
        </is>
      </c>
      <c r="N26" s="15" t="n">
        <v>36.39</v>
      </c>
      <c r="O26" s="15" t="n">
        <v>23.64</v>
      </c>
      <c r="P26" s="15" t="n">
        <v>36.54</v>
      </c>
      <c r="Q26" s="15" t="n">
        <v>23.43</v>
      </c>
      <c r="R26" s="15" t="n">
        <v>36.2</v>
      </c>
      <c r="S26" s="15" t="n">
        <v>22.89</v>
      </c>
      <c r="T26" s="15" t="n">
        <v>36.1</v>
      </c>
      <c r="U26" s="15" t="n">
        <v>22.76</v>
      </c>
      <c r="V26" s="16" t="n">
        <v>0</v>
      </c>
      <c r="W26" s="16" t="n">
        <v>0</v>
      </c>
      <c r="Z26" s="15" t="n"/>
      <c r="AA26" s="15" t="n"/>
      <c r="AB26" s="15" t="n"/>
      <c r="AC26" s="15" t="n"/>
      <c r="AD26" s="15" t="n"/>
      <c r="AE26" s="15" t="n"/>
      <c r="AF26" s="15" t="n"/>
      <c r="AG26" s="15" t="n"/>
    </row>
    <row r="27" customFormat="1" s="16">
      <c r="A27" s="16" t="inlineStr">
        <is>
          <t>8486.4,</t>
        </is>
      </c>
      <c r="B27" s="15">
        <f>ROUND(N27,2)</f>
        <v/>
      </c>
      <c r="C27" s="15">
        <f>ROUND(O27,2)</f>
        <v/>
      </c>
      <c r="D27" s="15">
        <f>ROUND(P27,2)</f>
        <v/>
      </c>
      <c r="E27" s="15">
        <f>ROUND(Q27,2)</f>
        <v/>
      </c>
      <c r="F27" s="15">
        <f>ROUND(R27,2)</f>
        <v/>
      </c>
      <c r="G27" s="15">
        <f>ROUND(S27,2)</f>
        <v/>
      </c>
      <c r="H27" s="15">
        <f>ROUND(T27,2)</f>
        <v/>
      </c>
      <c r="I27" s="15">
        <f>ROUND(U27,2)</f>
        <v/>
      </c>
      <c r="J27" s="15">
        <f>V27</f>
        <v/>
      </c>
      <c r="K27" s="15">
        <f>W27</f>
        <v/>
      </c>
      <c r="M27" s="16" t="inlineStr">
        <is>
          <t>8486.4,</t>
        </is>
      </c>
      <c r="N27" s="15" t="n">
        <v>37.38</v>
      </c>
      <c r="O27" s="15" t="n">
        <v>24.16</v>
      </c>
      <c r="P27" s="15" t="n">
        <v>37.21</v>
      </c>
      <c r="Q27" s="15" t="n">
        <v>23.95</v>
      </c>
      <c r="R27" s="15" t="n">
        <v>37.66</v>
      </c>
      <c r="S27" s="15" t="n">
        <v>23.41</v>
      </c>
      <c r="T27" s="15" t="n">
        <v>37.48</v>
      </c>
      <c r="U27" s="15" t="n">
        <v>23.2</v>
      </c>
      <c r="V27" s="16" t="n">
        <v>0</v>
      </c>
      <c r="W27" s="16" t="n">
        <v>0</v>
      </c>
      <c r="Z27" s="15" t="n"/>
      <c r="AA27" s="15" t="n"/>
      <c r="AB27" s="15" t="n"/>
      <c r="AC27" s="15" t="n"/>
      <c r="AD27" s="15" t="n"/>
      <c r="AE27" s="15" t="n"/>
      <c r="AF27" s="15" t="n"/>
      <c r="AG27" s="15" t="n"/>
    </row>
    <row r="28" customFormat="1" s="16"/>
    <row r="29" customFormat="1" s="16"/>
    <row r="30" customFormat="1" s="16">
      <c r="A30" s="19" t="inlineStr">
        <is>
          <t>Step3) Pathloss File에 붙여넣기</t>
        </is>
      </c>
    </row>
    <row r="31" customFormat="1" s="16">
      <c r="A31" s="16">
        <f>CONCATENATE(A21," ",B21," ",C21," ",D21," ",E21," ",F21, " ",G21," ",H21," ",I21," ",J21," ",K21)</f>
        <v/>
      </c>
    </row>
    <row r="32" customFormat="1" s="16">
      <c r="A32" s="16">
        <f>CONCATENATE(A22," ",FIXED(B22,2),", ",FIXED(C22,2),", ",FIXED(D22,2),", ",FIXED(E22,2),", ",FIXED(F22,2), ", ",FIXED(G22,2),", ",FIXED(H22,2),", ",FIXED(I22,2),", ",FIXED(J22,2),", ",FIXED(K22,2))</f>
        <v/>
      </c>
    </row>
    <row r="33" customFormat="1" s="16">
      <c r="A33" s="16">
        <f>CONCATENATE(A23," ",FIXED(B23,2),", ",FIXED(C23,2),", ",FIXED(D23,2),", ",FIXED(E23,2),", ",FIXED(F23,2), ", ",FIXED(G23,2),", ",FIXED(H23,2),", ",FIXED(I23,2),", ",FIXED(J23,2),", ",FIXED(K23,2))</f>
        <v/>
      </c>
    </row>
    <row r="34" customFormat="1" s="16">
      <c r="A34" s="16">
        <f>CONCATENATE(A24," ",FIXED(B24,2),", ",FIXED(C24,2),", ",FIXED(D24,2),", ",FIXED(E24,2),", ",FIXED(F24,2), ", ",FIXED(G24,2),", ",FIXED(H24,2),", ",FIXED(I24,2),", ",FIXED(J24,2),", ",FIXED(K24,2))</f>
        <v/>
      </c>
    </row>
    <row r="35" customFormat="1" s="16">
      <c r="A35" s="16">
        <f>CONCATENATE(A25," ",FIXED(B25,2),", ",FIXED(C25,2),", ",FIXED(D25,2),", ",FIXED(E25,2),", ",FIXED(F25,2), ", ",FIXED(G25,2),", ",FIXED(H25,2),", ",FIXED(I25,2),", ",FIXED(J25,2),", ",FIXED(K25,2))</f>
        <v/>
      </c>
    </row>
    <row r="36" customFormat="1" s="16">
      <c r="A36" s="16">
        <f>CONCATENATE(A26," ",FIXED(B26,2),", ",FIXED(C26,2),", ",FIXED(D26,2),", ",FIXED(E26,2),", ",FIXED(F26,2), ", ",FIXED(G26,2),", ",FIXED(H26,2),", ",FIXED(I26,2),", ",FIXED(J26,2),", ",FIXED(K26,2))</f>
        <v/>
      </c>
    </row>
    <row r="37" customFormat="1" s="16">
      <c r="A37" s="16">
        <f>CONCATENATE(A27," ",FIXED(B27,2),", ",FIXED(C27,2),", ",FIXED(D27,2),", ",FIXED(E27,2),", ",FIXED(F27,2), ", ",FIXED(G27,2),", ",FIXED(H27,2),", ",FIXED(I27,2),", ",FIXED(J27,2),", ",FIXED(K27,2))</f>
        <v/>
      </c>
    </row>
    <row r="39" customFormat="1" s="16">
      <c r="A39" s="17" t="inlineStr">
        <is>
          <t>Step1) Pathloss 결과 값</t>
        </is>
      </c>
      <c r="F39" s="16" t="n">
        <v>1</v>
      </c>
      <c r="M39" s="18" t="n">
        <v>3</v>
      </c>
    </row>
    <row r="40" customFormat="1" s="16">
      <c r="A40" s="16" t="inlineStr">
        <is>
          <t>mhz,</t>
        </is>
      </c>
      <c r="B40" s="16" t="inlineStr">
        <is>
          <t>a0ul,</t>
        </is>
      </c>
      <c r="C40" s="16" t="inlineStr">
        <is>
          <t>a0dl,</t>
        </is>
      </c>
      <c r="D40" s="16" t="inlineStr">
        <is>
          <t>a1ul,</t>
        </is>
      </c>
      <c r="E40" s="16" t="inlineStr">
        <is>
          <t>a1dl,</t>
        </is>
      </c>
      <c r="F40" s="16" t="inlineStr">
        <is>
          <t>a2ul,</t>
        </is>
      </c>
      <c r="G40" s="16" t="inlineStr">
        <is>
          <t>a2dl,</t>
        </is>
      </c>
      <c r="H40" s="16" t="inlineStr">
        <is>
          <t>a3ul,</t>
        </is>
      </c>
      <c r="I40" s="16" t="inlineStr">
        <is>
          <t>a3dl,</t>
        </is>
      </c>
      <c r="J40" s="16" t="inlineStr">
        <is>
          <t>a4ul,</t>
        </is>
      </c>
      <c r="K40" s="16" t="inlineStr">
        <is>
          <t>a4dl</t>
        </is>
      </c>
      <c r="M40" s="16" t="inlineStr">
        <is>
          <t>mhz,</t>
        </is>
      </c>
      <c r="N40" s="15" t="inlineStr">
        <is>
          <t xml:space="preserve"> a0dl</t>
        </is>
      </c>
      <c r="O40" s="15" t="inlineStr">
        <is>
          <t xml:space="preserve"> a0ul</t>
        </is>
      </c>
      <c r="P40" s="15" t="inlineStr">
        <is>
          <t xml:space="preserve"> a1dl</t>
        </is>
      </c>
      <c r="Q40" s="15" t="inlineStr">
        <is>
          <t xml:space="preserve"> a1ul</t>
        </is>
      </c>
      <c r="R40" s="15" t="inlineStr">
        <is>
          <t xml:space="preserve"> a2dl</t>
        </is>
      </c>
      <c r="S40" s="15" t="inlineStr">
        <is>
          <t xml:space="preserve"> a2ul</t>
        </is>
      </c>
      <c r="T40" s="15" t="inlineStr">
        <is>
          <t xml:space="preserve"> a3dl</t>
        </is>
      </c>
      <c r="U40" s="15" t="inlineStr">
        <is>
          <t xml:space="preserve"> a3ul</t>
        </is>
      </c>
      <c r="V40" s="16" t="inlineStr">
        <is>
          <t>a4ul,</t>
        </is>
      </c>
      <c r="W40" s="16" t="inlineStr">
        <is>
          <t>a4dl</t>
        </is>
      </c>
      <c r="Z40" s="15" t="n"/>
      <c r="AA40" s="15" t="n"/>
      <c r="AB40" s="15" t="n"/>
      <c r="AC40" s="15" t="n"/>
      <c r="AD40" s="15" t="n"/>
      <c r="AE40" s="15" t="n"/>
      <c r="AF40" s="15" t="n"/>
      <c r="AG40" s="15" t="n"/>
    </row>
    <row r="41" customFormat="1" s="16">
      <c r="A41" s="16" t="inlineStr">
        <is>
          <t>5800.0,</t>
        </is>
      </c>
      <c r="B41" s="15">
        <f>ROUND(N41,2)</f>
        <v/>
      </c>
      <c r="C41" s="15">
        <f>ROUND(O41,2)</f>
        <v/>
      </c>
      <c r="D41" s="15">
        <f>ROUND(P41,2)</f>
        <v/>
      </c>
      <c r="E41" s="15">
        <f>ROUND(Q41,2)</f>
        <v/>
      </c>
      <c r="F41" s="15">
        <f>ROUND(R41,2)</f>
        <v/>
      </c>
      <c r="G41" s="15">
        <f>ROUND(S41,2)</f>
        <v/>
      </c>
      <c r="H41" s="15">
        <f>ROUND(T41,2)</f>
        <v/>
      </c>
      <c r="I41" s="15">
        <f>ROUND(U41,2)</f>
        <v/>
      </c>
      <c r="J41" s="15">
        <f>V41</f>
        <v/>
      </c>
      <c r="K41" s="15">
        <f>W41</f>
        <v/>
      </c>
      <c r="M41" s="16" t="inlineStr">
        <is>
          <t>5800.0,</t>
        </is>
      </c>
      <c r="N41" s="15" t="n">
        <v>33.08347656249999</v>
      </c>
      <c r="O41" s="15" t="n">
        <v>20.9383984375</v>
      </c>
      <c r="P41" s="15" t="n">
        <v>34.25</v>
      </c>
      <c r="Q41" s="15" t="n">
        <v>21.3</v>
      </c>
      <c r="R41" s="15" t="n">
        <v>32.407109375</v>
      </c>
      <c r="S41" s="15" t="n">
        <v>20.147734375</v>
      </c>
      <c r="T41" s="15" t="n">
        <v>33.25</v>
      </c>
      <c r="U41" s="15" t="n">
        <v>20.6</v>
      </c>
      <c r="V41" s="16" t="n">
        <v>0</v>
      </c>
      <c r="W41" s="16" t="n">
        <v>0</v>
      </c>
      <c r="Z41" s="15" t="n"/>
      <c r="AA41" s="15" t="n"/>
      <c r="AB41" s="15" t="n"/>
      <c r="AC41" s="15" t="n"/>
      <c r="AD41" s="15" t="n"/>
      <c r="AE41" s="15" t="n"/>
      <c r="AF41" s="15" t="n"/>
      <c r="AG41" s="15" t="n"/>
    </row>
    <row r="42" customFormat="1" s="16">
      <c r="A42" s="16" t="inlineStr">
        <is>
          <t>6489.6,</t>
        </is>
      </c>
      <c r="B42" s="15">
        <f>ROUND(N42,2)</f>
        <v/>
      </c>
      <c r="C42" s="15">
        <f>ROUND(O42,2)</f>
        <v/>
      </c>
      <c r="D42" s="15">
        <f>ROUND(P42,2)</f>
        <v/>
      </c>
      <c r="E42" s="15">
        <f>ROUND(Q42,2)</f>
        <v/>
      </c>
      <c r="F42" s="15">
        <f>ROUND(R42,2)</f>
        <v/>
      </c>
      <c r="G42" s="15">
        <f>ROUND(S42,2)</f>
        <v/>
      </c>
      <c r="H42" s="15">
        <f>ROUND(T42,2)</f>
        <v/>
      </c>
      <c r="I42" s="15">
        <f>ROUND(U42,2)</f>
        <v/>
      </c>
      <c r="J42" s="15">
        <f>V42</f>
        <v/>
      </c>
      <c r="K42" s="15">
        <f>W42</f>
        <v/>
      </c>
      <c r="M42" s="16" t="inlineStr">
        <is>
          <t>6489.6,</t>
        </is>
      </c>
      <c r="N42" s="15" t="n">
        <v>33.88898437499999</v>
      </c>
      <c r="O42" s="15" t="n">
        <v>21.5183984375</v>
      </c>
      <c r="P42" s="15" t="n">
        <v>34.75</v>
      </c>
      <c r="Q42" s="15" t="n">
        <v>22.13</v>
      </c>
      <c r="R42" s="15" t="n">
        <v>33.31140625</v>
      </c>
      <c r="S42" s="15" t="n">
        <v>20.777734375</v>
      </c>
      <c r="T42" s="15" t="n">
        <v>34.5</v>
      </c>
      <c r="U42" s="15" t="n">
        <v>21.47</v>
      </c>
      <c r="V42" s="16" t="n">
        <v>0</v>
      </c>
      <c r="W42" s="16" t="n">
        <v>0</v>
      </c>
      <c r="Z42" s="15" t="n"/>
      <c r="AA42" s="15" t="n"/>
      <c r="AB42" s="15" t="n"/>
      <c r="AC42" s="15" t="n"/>
      <c r="AD42" s="15" t="n"/>
      <c r="AE42" s="15" t="n"/>
      <c r="AF42" s="15" t="n"/>
      <c r="AG42" s="15" t="n"/>
    </row>
    <row r="43" customFormat="1" s="16">
      <c r="A43" s="16" t="inlineStr">
        <is>
          <t>6988.8,</t>
        </is>
      </c>
      <c r="B43" s="15">
        <f>ROUND(N43,2)</f>
        <v/>
      </c>
      <c r="C43" s="15">
        <f>ROUND(O43,2)</f>
        <v/>
      </c>
      <c r="D43" s="15">
        <f>ROUND(P43,2)</f>
        <v/>
      </c>
      <c r="E43" s="15">
        <f>ROUND(Q43,2)</f>
        <v/>
      </c>
      <c r="F43" s="15">
        <f>ROUND(R43,2)</f>
        <v/>
      </c>
      <c r="G43" s="15">
        <f>ROUND(S43,2)</f>
        <v/>
      </c>
      <c r="H43" s="15">
        <f>ROUND(T43,2)</f>
        <v/>
      </c>
      <c r="I43" s="15">
        <f>ROUND(U43,2)</f>
        <v/>
      </c>
      <c r="J43" s="15">
        <f>V43</f>
        <v/>
      </c>
      <c r="K43" s="15">
        <f>W43</f>
        <v/>
      </c>
      <c r="M43" s="16" t="inlineStr">
        <is>
          <t>6988.8,</t>
        </is>
      </c>
      <c r="N43" s="15" t="n">
        <v>34.6944921875</v>
      </c>
      <c r="O43" s="15" t="n">
        <v>22.1983984375</v>
      </c>
      <c r="P43" s="15" t="n">
        <v>35.56</v>
      </c>
      <c r="Q43" s="15" t="n">
        <v>22.47</v>
      </c>
      <c r="R43" s="15" t="n">
        <v>34.215703125</v>
      </c>
      <c r="S43" s="15" t="n">
        <v>21.367734375</v>
      </c>
      <c r="T43" s="15" t="n">
        <v>35.12</v>
      </c>
      <c r="U43" s="15" t="n">
        <v>21.49</v>
      </c>
      <c r="V43" s="16" t="n">
        <v>0</v>
      </c>
      <c r="W43" s="16" t="n">
        <v>0</v>
      </c>
      <c r="Z43" s="15" t="n"/>
      <c r="AA43" s="15" t="n"/>
      <c r="AB43" s="15" t="n"/>
      <c r="AC43" s="15" t="n"/>
      <c r="AD43" s="15" t="n"/>
      <c r="AE43" s="15" t="n"/>
      <c r="AF43" s="15" t="n"/>
      <c r="AG43" s="15" t="n"/>
    </row>
    <row r="44" customFormat="1" s="16">
      <c r="A44" s="16" t="inlineStr">
        <is>
          <t>7488.0,</t>
        </is>
      </c>
      <c r="B44" s="15">
        <f>ROUND(N44,2)</f>
        <v/>
      </c>
      <c r="C44" s="15">
        <f>ROUND(O44,2)</f>
        <v/>
      </c>
      <c r="D44" s="15">
        <f>ROUND(P44,2)</f>
        <v/>
      </c>
      <c r="E44" s="15">
        <f>ROUND(Q44,2)</f>
        <v/>
      </c>
      <c r="F44" s="15">
        <f>ROUND(R44,2)</f>
        <v/>
      </c>
      <c r="G44" s="15">
        <f>ROUND(S44,2)</f>
        <v/>
      </c>
      <c r="H44" s="15">
        <f>ROUND(T44,2)</f>
        <v/>
      </c>
      <c r="I44" s="15">
        <f>ROUND(U44,2)</f>
        <v/>
      </c>
      <c r="J44" s="15">
        <f>V44</f>
        <v/>
      </c>
      <c r="K44" s="15">
        <f>W44</f>
        <v/>
      </c>
      <c r="M44" s="16" t="inlineStr">
        <is>
          <t>7488.0,</t>
        </is>
      </c>
      <c r="N44" s="15" t="n">
        <v>35.5</v>
      </c>
      <c r="O44" s="15" t="n">
        <v>22.73</v>
      </c>
      <c r="P44" s="15" t="n">
        <v>36</v>
      </c>
      <c r="Q44" s="15" t="n">
        <v>22.82</v>
      </c>
      <c r="R44" s="15" t="n">
        <v>35.12</v>
      </c>
      <c r="S44" s="15" t="n">
        <v>21.91</v>
      </c>
      <c r="T44" s="15" t="n">
        <v>35.3</v>
      </c>
      <c r="U44" s="15" t="n">
        <v>21.75</v>
      </c>
      <c r="V44" s="16" t="n">
        <v>0</v>
      </c>
      <c r="W44" s="16" t="n">
        <v>0</v>
      </c>
      <c r="Z44" s="15" t="n"/>
      <c r="AA44" s="15" t="n"/>
      <c r="AB44" s="15" t="n"/>
      <c r="AC44" s="15" t="n"/>
      <c r="AD44" s="15" t="n"/>
      <c r="AE44" s="15" t="n"/>
      <c r="AF44" s="15" t="n"/>
      <c r="AG44" s="15" t="n"/>
    </row>
    <row r="45" customFormat="1" s="16">
      <c r="A45" s="16" t="inlineStr">
        <is>
          <t>7987.2,</t>
        </is>
      </c>
      <c r="B45" s="15">
        <f>ROUND(N45,2)</f>
        <v/>
      </c>
      <c r="C45" s="15">
        <f>ROUND(O45,2)</f>
        <v/>
      </c>
      <c r="D45" s="15">
        <f>ROUND(P45,2)</f>
        <v/>
      </c>
      <c r="E45" s="15">
        <f>ROUND(Q45,2)</f>
        <v/>
      </c>
      <c r="F45" s="15">
        <f>ROUND(R45,2)</f>
        <v/>
      </c>
      <c r="G45" s="15">
        <f>ROUND(S45,2)</f>
        <v/>
      </c>
      <c r="H45" s="15">
        <f>ROUND(T45,2)</f>
        <v/>
      </c>
      <c r="I45" s="15">
        <f>ROUND(U45,2)</f>
        <v/>
      </c>
      <c r="J45" s="15">
        <f>V45</f>
        <v/>
      </c>
      <c r="K45" s="15">
        <f>W45</f>
        <v/>
      </c>
      <c r="M45" s="16" t="inlineStr">
        <is>
          <t>7987.2,</t>
        </is>
      </c>
      <c r="N45" s="15" t="n">
        <v>36.48</v>
      </c>
      <c r="O45" s="15" t="n">
        <v>23.31</v>
      </c>
      <c r="P45" s="15" t="n">
        <v>36.75</v>
      </c>
      <c r="Q45" s="15" t="n">
        <v>23.32</v>
      </c>
      <c r="R45" s="15" t="n">
        <v>36.09</v>
      </c>
      <c r="S45" s="15" t="n">
        <v>22.54</v>
      </c>
      <c r="T45" s="15" t="n">
        <v>36.12</v>
      </c>
      <c r="U45" s="15" t="n">
        <v>22.5</v>
      </c>
      <c r="V45" s="16" t="n">
        <v>0</v>
      </c>
      <c r="W45" s="16" t="n">
        <v>0</v>
      </c>
      <c r="Z45" s="15" t="n"/>
      <c r="AA45" s="15" t="n"/>
      <c r="AB45" s="15" t="n"/>
      <c r="AC45" s="15" t="n"/>
      <c r="AD45" s="15" t="n"/>
      <c r="AE45" s="15" t="n"/>
      <c r="AF45" s="15" t="n"/>
      <c r="AG45" s="15" t="n"/>
    </row>
    <row r="46" customFormat="1" s="16">
      <c r="A46" s="16" t="inlineStr">
        <is>
          <t>8486.4,</t>
        </is>
      </c>
      <c r="B46" s="15">
        <f>ROUND(N46,2)</f>
        <v/>
      </c>
      <c r="C46" s="15">
        <f>ROUND(O46,2)</f>
        <v/>
      </c>
      <c r="D46" s="15">
        <f>ROUND(P46,2)</f>
        <v/>
      </c>
      <c r="E46" s="15">
        <f>ROUND(Q46,2)</f>
        <v/>
      </c>
      <c r="F46" s="15">
        <f>ROUND(R46,2)</f>
        <v/>
      </c>
      <c r="G46" s="15">
        <f>ROUND(S46,2)</f>
        <v/>
      </c>
      <c r="H46" s="15">
        <f>ROUND(T46,2)</f>
        <v/>
      </c>
      <c r="I46" s="15">
        <f>ROUND(U46,2)</f>
        <v/>
      </c>
      <c r="J46" s="15">
        <f>V46</f>
        <v/>
      </c>
      <c r="K46" s="15">
        <f>W46</f>
        <v/>
      </c>
      <c r="M46" s="16" t="inlineStr">
        <is>
          <t>8486.4,</t>
        </is>
      </c>
      <c r="N46" s="15" t="n">
        <v>37.2</v>
      </c>
      <c r="O46" s="15" t="n">
        <v>23.99</v>
      </c>
      <c r="P46" s="15" t="n">
        <v>37.11</v>
      </c>
      <c r="Q46" s="15" t="n">
        <v>24.05</v>
      </c>
      <c r="R46" s="15" t="n">
        <v>37.42</v>
      </c>
      <c r="S46" s="15" t="n">
        <v>23.13</v>
      </c>
      <c r="T46" s="15" t="n">
        <v>36.99</v>
      </c>
      <c r="U46" s="15" t="n">
        <v>23.09</v>
      </c>
      <c r="V46" s="16" t="n">
        <v>0</v>
      </c>
      <c r="W46" s="16" t="n">
        <v>0</v>
      </c>
      <c r="Z46" s="15" t="n"/>
      <c r="AA46" s="15" t="n"/>
      <c r="AB46" s="15" t="n"/>
      <c r="AC46" s="15" t="n"/>
      <c r="AD46" s="15" t="n"/>
      <c r="AE46" s="15" t="n"/>
      <c r="AF46" s="15" t="n"/>
      <c r="AG46" s="15" t="n"/>
    </row>
    <row r="47" customFormat="1" s="16"/>
    <row r="48" customFormat="1" s="16"/>
    <row r="49" customFormat="1" s="16">
      <c r="A49" s="19" t="inlineStr">
        <is>
          <t>Step3) Pathloss File에 붙여넣기</t>
        </is>
      </c>
    </row>
    <row r="50" customFormat="1" s="16">
      <c r="A50" s="16">
        <f>CONCATENATE(A40," ",B40," ",C40," ",D40," ",E40," ",F40, " ",G40," ",H40," ",I40," ",J40," ",K40)</f>
        <v/>
      </c>
    </row>
    <row r="51" customFormat="1" s="16">
      <c r="A51" s="16">
        <f>CONCATENATE(A41," ",FIXED(B41,2),", ",FIXED(C41,2),", ",FIXED(D41,2),", ",FIXED(E41,2),", ",FIXED(F41,2), ", ",FIXED(G41,2),", ",FIXED(H41,2),", ",FIXED(I41,2),", ",FIXED(J41,2),", ",FIXED(K41,2))</f>
        <v/>
      </c>
    </row>
    <row r="52" customFormat="1" s="16">
      <c r="A52" s="16">
        <f>CONCATENATE(A42," ",FIXED(B42,2),", ",FIXED(C42,2),", ",FIXED(D42,2),", ",FIXED(E42,2),", ",FIXED(F42,2), ", ",FIXED(G42,2),", ",FIXED(H42,2),", ",FIXED(I42,2),", ",FIXED(J42,2),", ",FIXED(K42,2))</f>
        <v/>
      </c>
    </row>
    <row r="53" customFormat="1" s="16">
      <c r="A53" s="16">
        <f>CONCATENATE(A43," ",FIXED(B43,2),", ",FIXED(C43,2),", ",FIXED(D43,2),", ",FIXED(E43,2),", ",FIXED(F43,2), ", ",FIXED(G43,2),", ",FIXED(H43,2),", ",FIXED(I43,2),", ",FIXED(J43,2),", ",FIXED(K43,2))</f>
        <v/>
      </c>
    </row>
    <row r="54" customFormat="1" s="16">
      <c r="A54" s="16">
        <f>CONCATENATE(A44," ",FIXED(B44,2),", ",FIXED(C44,2),", ",FIXED(D44,2),", ",FIXED(E44,2),", ",FIXED(F44,2), ", ",FIXED(G44,2),", ",FIXED(H44,2),", ",FIXED(I44,2),", ",FIXED(J44,2),", ",FIXED(K44,2))</f>
        <v/>
      </c>
    </row>
    <row r="55" customFormat="1" s="16">
      <c r="A55" s="16">
        <f>CONCATENATE(A45," ",FIXED(B45,2),", ",FIXED(C45,2),", ",FIXED(D45,2),", ",FIXED(E45,2),", ",FIXED(F45,2), ", ",FIXED(G45,2),", ",FIXED(H45,2),", ",FIXED(I45,2),", ",FIXED(J45,2),", ",FIXED(K45,2))</f>
        <v/>
      </c>
    </row>
    <row r="56" customFormat="1" s="16">
      <c r="A56" s="16">
        <f>CONCATENATE(A46," ",FIXED(B46,2),", ",FIXED(C46,2),", ",FIXED(D46,2),", ",FIXED(E46,2),", ",FIXED(F46,2), ", ",FIXED(G46,2),", ",FIXED(H46,2),", ",FIXED(I46,2),", ",FIXED(J46,2),", ",FIXED(K46,2))</f>
        <v/>
      </c>
    </row>
    <row r="58" customFormat="1" s="16">
      <c r="A58" s="17" t="inlineStr">
        <is>
          <t>Step1) Pathloss 결과 값</t>
        </is>
      </c>
      <c r="F58" s="16" t="n">
        <v>1</v>
      </c>
      <c r="M58" s="18" t="n">
        <v>4</v>
      </c>
    </row>
    <row r="59" customFormat="1" s="16">
      <c r="A59" s="16" t="inlineStr">
        <is>
          <t>mhz,</t>
        </is>
      </c>
      <c r="B59" s="16" t="inlineStr">
        <is>
          <t>a0ul,</t>
        </is>
      </c>
      <c r="C59" s="16" t="inlineStr">
        <is>
          <t>a0dl,</t>
        </is>
      </c>
      <c r="D59" s="16" t="inlineStr">
        <is>
          <t>a1ul,</t>
        </is>
      </c>
      <c r="E59" s="16" t="inlineStr">
        <is>
          <t>a1dl,</t>
        </is>
      </c>
      <c r="F59" s="16" t="inlineStr">
        <is>
          <t>a2ul,</t>
        </is>
      </c>
      <c r="G59" s="16" t="inlineStr">
        <is>
          <t>a2dl,</t>
        </is>
      </c>
      <c r="H59" s="16" t="inlineStr">
        <is>
          <t>a3ul,</t>
        </is>
      </c>
      <c r="I59" s="16" t="inlineStr">
        <is>
          <t>a3dl,</t>
        </is>
      </c>
      <c r="J59" s="16" t="inlineStr">
        <is>
          <t>a4ul,</t>
        </is>
      </c>
      <c r="K59" s="16" t="inlineStr">
        <is>
          <t>a4dl</t>
        </is>
      </c>
      <c r="M59" s="16" t="inlineStr">
        <is>
          <t>mhz,</t>
        </is>
      </c>
      <c r="N59" s="15" t="inlineStr">
        <is>
          <t xml:space="preserve"> a0dl</t>
        </is>
      </c>
      <c r="O59" s="15" t="inlineStr">
        <is>
          <t xml:space="preserve"> a0ul</t>
        </is>
      </c>
      <c r="P59" s="15" t="inlineStr">
        <is>
          <t xml:space="preserve"> a1dl</t>
        </is>
      </c>
      <c r="Q59" s="15" t="inlineStr">
        <is>
          <t xml:space="preserve"> a1ul</t>
        </is>
      </c>
      <c r="R59" s="15" t="inlineStr">
        <is>
          <t xml:space="preserve"> a2dl</t>
        </is>
      </c>
      <c r="S59" s="15" t="inlineStr">
        <is>
          <t xml:space="preserve"> a2ul</t>
        </is>
      </c>
      <c r="T59" s="15" t="inlineStr">
        <is>
          <t xml:space="preserve"> a3dl</t>
        </is>
      </c>
      <c r="U59" s="15" t="inlineStr">
        <is>
          <t xml:space="preserve"> a3ul</t>
        </is>
      </c>
      <c r="V59" s="16" t="inlineStr">
        <is>
          <t>a4ul,</t>
        </is>
      </c>
      <c r="W59" s="16" t="inlineStr">
        <is>
          <t>a4dl</t>
        </is>
      </c>
      <c r="Z59" s="15" t="n"/>
      <c r="AA59" s="15" t="n"/>
      <c r="AB59" s="15" t="n"/>
      <c r="AC59" s="15" t="n"/>
      <c r="AD59" s="15" t="n"/>
      <c r="AE59" s="15" t="n"/>
      <c r="AF59" s="15" t="n"/>
      <c r="AG59" s="15" t="n"/>
    </row>
    <row r="60" customFormat="1" s="16">
      <c r="A60" s="16" t="inlineStr">
        <is>
          <t>5800.0,</t>
        </is>
      </c>
      <c r="B60" s="15">
        <f>ROUND(N60,2)</f>
        <v/>
      </c>
      <c r="C60" s="15">
        <f>ROUND(O60,2)</f>
        <v/>
      </c>
      <c r="D60" s="15">
        <f>ROUND(P60,2)</f>
        <v/>
      </c>
      <c r="E60" s="15">
        <f>ROUND(Q60,2)</f>
        <v/>
      </c>
      <c r="F60" s="15">
        <f>ROUND(R60,2)</f>
        <v/>
      </c>
      <c r="G60" s="15">
        <f>ROUND(S60,2)</f>
        <v/>
      </c>
      <c r="H60" s="15">
        <f>ROUND(T60,2)</f>
        <v/>
      </c>
      <c r="I60" s="15">
        <f>ROUND(U60,2)</f>
        <v/>
      </c>
      <c r="J60" s="15">
        <f>V60</f>
        <v/>
      </c>
      <c r="K60" s="15">
        <f>W60</f>
        <v/>
      </c>
      <c r="M60" s="16" t="inlineStr">
        <is>
          <t>5800.0,</t>
        </is>
      </c>
      <c r="N60" s="15" t="n">
        <v>33.03347656249999</v>
      </c>
      <c r="O60" s="15" t="n">
        <v>20.8583984375</v>
      </c>
      <c r="P60" s="15" t="n">
        <v>34.25</v>
      </c>
      <c r="Q60" s="15" t="n">
        <v>20.82</v>
      </c>
      <c r="R60" s="15" t="n">
        <v>32.927109375</v>
      </c>
      <c r="S60" s="15" t="n">
        <v>20.147734375</v>
      </c>
      <c r="T60" s="15" t="n">
        <v>33.25</v>
      </c>
      <c r="U60" s="15" t="n">
        <v>20.42</v>
      </c>
      <c r="V60" s="16" t="n">
        <v>0</v>
      </c>
      <c r="W60" s="16" t="n">
        <v>0</v>
      </c>
      <c r="Z60" s="15" t="n"/>
      <c r="AA60" s="15" t="n"/>
      <c r="AB60" s="15" t="n"/>
      <c r="AC60" s="15" t="n"/>
      <c r="AD60" s="15" t="n"/>
      <c r="AE60" s="15" t="n"/>
      <c r="AF60" s="15" t="n"/>
      <c r="AG60" s="15" t="n"/>
    </row>
    <row r="61" customFormat="1" s="16">
      <c r="A61" s="16" t="inlineStr">
        <is>
          <t>6489.6,</t>
        </is>
      </c>
      <c r="B61" s="15">
        <f>ROUND(N61,2)</f>
        <v/>
      </c>
      <c r="C61" s="15">
        <f>ROUND(O61,2)</f>
        <v/>
      </c>
      <c r="D61" s="15">
        <f>ROUND(P61,2)</f>
        <v/>
      </c>
      <c r="E61" s="15">
        <f>ROUND(Q61,2)</f>
        <v/>
      </c>
      <c r="F61" s="15">
        <f>ROUND(R61,2)</f>
        <v/>
      </c>
      <c r="G61" s="15">
        <f>ROUND(S61,2)</f>
        <v/>
      </c>
      <c r="H61" s="15">
        <f>ROUND(T61,2)</f>
        <v/>
      </c>
      <c r="I61" s="15">
        <f>ROUND(U61,2)</f>
        <v/>
      </c>
      <c r="J61" s="15">
        <f>V61</f>
        <v/>
      </c>
      <c r="K61" s="15">
        <f>W61</f>
        <v/>
      </c>
      <c r="M61" s="16" t="inlineStr">
        <is>
          <t>6489.6,</t>
        </is>
      </c>
      <c r="N61" s="15" t="n">
        <v>33.838984375</v>
      </c>
      <c r="O61" s="15" t="n">
        <v>21.5083984375</v>
      </c>
      <c r="P61" s="15" t="n">
        <v>34.49</v>
      </c>
      <c r="Q61" s="15" t="n">
        <v>21.59</v>
      </c>
      <c r="R61" s="15" t="n">
        <v>33.83140625</v>
      </c>
      <c r="S61" s="15" t="n">
        <v>20.887734375</v>
      </c>
      <c r="T61" s="15" t="n">
        <v>34.5</v>
      </c>
      <c r="U61" s="15" t="n">
        <v>21.2</v>
      </c>
      <c r="V61" s="16" t="n">
        <v>0</v>
      </c>
      <c r="W61" s="16" t="n">
        <v>0</v>
      </c>
      <c r="Z61" s="15" t="n"/>
      <c r="AA61" s="15" t="n"/>
      <c r="AB61" s="15" t="n"/>
      <c r="AC61" s="15" t="n"/>
      <c r="AD61" s="15" t="n"/>
      <c r="AE61" s="15" t="n"/>
      <c r="AF61" s="15" t="n"/>
      <c r="AG61" s="15" t="n"/>
    </row>
    <row r="62" customFormat="1" s="16">
      <c r="A62" s="16" t="inlineStr">
        <is>
          <t>6988.8,</t>
        </is>
      </c>
      <c r="B62" s="15">
        <f>ROUND(N62,2)</f>
        <v/>
      </c>
      <c r="C62" s="15">
        <f>ROUND(O62,2)</f>
        <v/>
      </c>
      <c r="D62" s="15">
        <f>ROUND(P62,2)</f>
        <v/>
      </c>
      <c r="E62" s="15">
        <f>ROUND(Q62,2)</f>
        <v/>
      </c>
      <c r="F62" s="15">
        <f>ROUND(R62,2)</f>
        <v/>
      </c>
      <c r="G62" s="15">
        <f>ROUND(S62,2)</f>
        <v/>
      </c>
      <c r="H62" s="15">
        <f>ROUND(T62,2)</f>
        <v/>
      </c>
      <c r="I62" s="15">
        <f>ROUND(U62,2)</f>
        <v/>
      </c>
      <c r="J62" s="15">
        <f>V62</f>
        <v/>
      </c>
      <c r="K62" s="15">
        <f>W62</f>
        <v/>
      </c>
      <c r="M62" s="16" t="inlineStr">
        <is>
          <t>6988.8,</t>
        </is>
      </c>
      <c r="N62" s="15" t="n">
        <v>34.6444921875</v>
      </c>
      <c r="O62" s="15" t="n">
        <v>22.1383984375</v>
      </c>
      <c r="P62" s="15" t="n">
        <v>35.33</v>
      </c>
      <c r="Q62" s="15" t="n">
        <v>22.03</v>
      </c>
      <c r="R62" s="15" t="n">
        <v>34.735703125</v>
      </c>
      <c r="S62" s="15" t="n">
        <v>21.437734375</v>
      </c>
      <c r="T62" s="15" t="n">
        <v>35.5</v>
      </c>
      <c r="U62" s="15" t="n">
        <v>21.31</v>
      </c>
      <c r="V62" s="16" t="n">
        <v>0</v>
      </c>
      <c r="W62" s="16" t="n">
        <v>0</v>
      </c>
      <c r="Z62" s="15" t="n"/>
      <c r="AA62" s="15" t="n"/>
      <c r="AB62" s="15" t="n"/>
      <c r="AC62" s="15" t="n"/>
      <c r="AD62" s="15" t="n"/>
      <c r="AE62" s="15" t="n"/>
      <c r="AF62" s="15" t="n"/>
      <c r="AG62" s="15" t="n"/>
    </row>
    <row r="63" customFormat="1" s="16">
      <c r="A63" s="16" t="inlineStr">
        <is>
          <t>7488.0,</t>
        </is>
      </c>
      <c r="B63" s="15">
        <f>ROUND(N63,2)</f>
        <v/>
      </c>
      <c r="C63" s="15">
        <f>ROUND(O63,2)</f>
        <v/>
      </c>
      <c r="D63" s="15">
        <f>ROUND(P63,2)</f>
        <v/>
      </c>
      <c r="E63" s="15">
        <f>ROUND(Q63,2)</f>
        <v/>
      </c>
      <c r="F63" s="15">
        <f>ROUND(R63,2)</f>
        <v/>
      </c>
      <c r="G63" s="15">
        <f>ROUND(S63,2)</f>
        <v/>
      </c>
      <c r="H63" s="15">
        <f>ROUND(T63,2)</f>
        <v/>
      </c>
      <c r="I63" s="15">
        <f>ROUND(U63,2)</f>
        <v/>
      </c>
      <c r="J63" s="15">
        <f>V63</f>
        <v/>
      </c>
      <c r="K63" s="15">
        <f>W63</f>
        <v/>
      </c>
      <c r="M63" s="16" t="inlineStr">
        <is>
          <t>7488.0,</t>
        </is>
      </c>
      <c r="N63" s="15" t="n">
        <v>35.45</v>
      </c>
      <c r="O63" s="15" t="n">
        <v>22.67</v>
      </c>
      <c r="P63" s="15" t="n">
        <v>35.99</v>
      </c>
      <c r="Q63" s="15" t="n">
        <v>22.53</v>
      </c>
      <c r="R63" s="15" t="n">
        <v>35.64</v>
      </c>
      <c r="S63" s="15" t="n">
        <v>21.98</v>
      </c>
      <c r="T63" s="15" t="n">
        <v>35.3</v>
      </c>
      <c r="U63" s="15" t="n">
        <v>21.89</v>
      </c>
      <c r="V63" s="16" t="n">
        <v>0</v>
      </c>
      <c r="W63" s="16" t="n">
        <v>0</v>
      </c>
      <c r="Z63" s="15" t="n"/>
      <c r="AA63" s="15" t="n"/>
      <c r="AB63" s="15" t="n"/>
      <c r="AC63" s="15" t="n"/>
      <c r="AD63" s="15" t="n"/>
      <c r="AE63" s="15" t="n"/>
      <c r="AF63" s="15" t="n"/>
      <c r="AG63" s="15" t="n"/>
    </row>
    <row r="64" customFormat="1" s="16">
      <c r="A64" s="16" t="inlineStr">
        <is>
          <t>7987.2,</t>
        </is>
      </c>
      <c r="B64" s="15">
        <f>ROUND(N64,2)</f>
        <v/>
      </c>
      <c r="C64" s="15">
        <f>ROUND(O64,2)</f>
        <v/>
      </c>
      <c r="D64" s="15">
        <f>ROUND(P64,2)</f>
        <v/>
      </c>
      <c r="E64" s="15">
        <f>ROUND(Q64,2)</f>
        <v/>
      </c>
      <c r="F64" s="15">
        <f>ROUND(R64,2)</f>
        <v/>
      </c>
      <c r="G64" s="15">
        <f>ROUND(S64,2)</f>
        <v/>
      </c>
      <c r="H64" s="15">
        <f>ROUND(T64,2)</f>
        <v/>
      </c>
      <c r="I64" s="15">
        <f>ROUND(U64,2)</f>
        <v/>
      </c>
      <c r="J64" s="15">
        <f>V64</f>
        <v/>
      </c>
      <c r="K64" s="15">
        <f>W64</f>
        <v/>
      </c>
      <c r="M64" s="16" t="inlineStr">
        <is>
          <t>7987.2,</t>
        </is>
      </c>
      <c r="N64" s="15" t="n">
        <v>36.38</v>
      </c>
      <c r="O64" s="15" t="n">
        <v>23.32</v>
      </c>
      <c r="P64" s="15" t="n">
        <v>36.61</v>
      </c>
      <c r="Q64" s="15" t="n">
        <v>23.16</v>
      </c>
      <c r="R64" s="15" t="n">
        <v>36.39</v>
      </c>
      <c r="S64" s="15" t="n">
        <v>22.72</v>
      </c>
      <c r="T64" s="15" t="n">
        <v>36.25</v>
      </c>
      <c r="U64" s="15" t="n">
        <v>22.55</v>
      </c>
      <c r="V64" s="16" t="n">
        <v>0</v>
      </c>
      <c r="W64" s="16" t="n">
        <v>0</v>
      </c>
      <c r="Z64" s="15" t="n"/>
      <c r="AA64" s="15" t="n"/>
      <c r="AB64" s="15" t="n"/>
      <c r="AC64" s="15" t="n"/>
      <c r="AD64" s="15" t="n"/>
      <c r="AE64" s="15" t="n"/>
      <c r="AF64" s="15" t="n"/>
      <c r="AG64" s="15" t="n"/>
    </row>
    <row r="65" customFormat="1" s="16">
      <c r="A65" s="16" t="inlineStr">
        <is>
          <t>8486.4,</t>
        </is>
      </c>
      <c r="B65" s="15">
        <f>ROUND(N65,2)</f>
        <v/>
      </c>
      <c r="C65" s="15">
        <f>ROUND(O65,2)</f>
        <v/>
      </c>
      <c r="D65" s="15">
        <f>ROUND(P65,2)</f>
        <v/>
      </c>
      <c r="E65" s="15">
        <f>ROUND(Q65,2)</f>
        <v/>
      </c>
      <c r="F65" s="15">
        <f>ROUND(R65,2)</f>
        <v/>
      </c>
      <c r="G65" s="15">
        <f>ROUND(S65,2)</f>
        <v/>
      </c>
      <c r="H65" s="15">
        <f>ROUND(T65,2)</f>
        <v/>
      </c>
      <c r="I65" s="15">
        <f>ROUND(U65,2)</f>
        <v/>
      </c>
      <c r="J65" s="15">
        <f>V65</f>
        <v/>
      </c>
      <c r="K65" s="15">
        <f>W65</f>
        <v/>
      </c>
      <c r="M65" s="16" t="inlineStr">
        <is>
          <t>8486.4,</t>
        </is>
      </c>
      <c r="N65" s="15" t="n">
        <v>37</v>
      </c>
      <c r="O65" s="15" t="n">
        <v>23.95</v>
      </c>
      <c r="P65" s="15" t="n">
        <v>37.24</v>
      </c>
      <c r="Q65" s="15" t="n">
        <v>23.85</v>
      </c>
      <c r="R65" s="15" t="n">
        <v>37.59</v>
      </c>
      <c r="S65" s="15" t="n">
        <v>23.27</v>
      </c>
      <c r="T65" s="15" t="n">
        <v>37.33</v>
      </c>
      <c r="U65" s="15" t="n">
        <v>23.16</v>
      </c>
      <c r="V65" s="16" t="n">
        <v>0</v>
      </c>
      <c r="W65" s="16" t="n">
        <v>0</v>
      </c>
      <c r="Z65" s="15" t="n"/>
      <c r="AA65" s="15" t="n"/>
      <c r="AB65" s="15" t="n"/>
      <c r="AC65" s="15" t="n"/>
      <c r="AD65" s="15" t="n"/>
      <c r="AE65" s="15" t="n"/>
      <c r="AF65" s="15" t="n"/>
      <c r="AG65" s="15" t="n"/>
    </row>
    <row r="66" customFormat="1" s="16"/>
    <row r="67" customFormat="1" s="16"/>
    <row r="68" customFormat="1" s="16">
      <c r="A68" s="19" t="inlineStr">
        <is>
          <t>Step3) Pathloss File에 붙여넣기</t>
        </is>
      </c>
    </row>
    <row r="69" customFormat="1" s="16">
      <c r="A69" s="16">
        <f>CONCATENATE(A59," ",B59," ",C59," ",D59," ",E59," ",F59, " ",G59," ",H59," ",I59," ",J59," ",K59)</f>
        <v/>
      </c>
    </row>
    <row r="70" customFormat="1" s="16">
      <c r="A70" s="16">
        <f>CONCATENATE(A60," ",FIXED(B60,2),", ",FIXED(C60,2),", ",FIXED(D60,2),", ",FIXED(E60,2),", ",FIXED(F60,2), ", ",FIXED(G60,2),", ",FIXED(H60,2),", ",FIXED(I60,2),", ",FIXED(J60,2),", ",FIXED(K60,2))</f>
        <v/>
      </c>
    </row>
    <row r="71" customFormat="1" s="16">
      <c r="A71" s="16">
        <f>CONCATENATE(A61," ",FIXED(B61,2),", ",FIXED(C61,2),", ",FIXED(D61,2),", ",FIXED(E61,2),", ",FIXED(F61,2), ", ",FIXED(G61,2),", ",FIXED(H61,2),", ",FIXED(I61,2),", ",FIXED(J61,2),", ",FIXED(K61,2))</f>
        <v/>
      </c>
    </row>
    <row r="72" customFormat="1" s="16">
      <c r="A72" s="16">
        <f>CONCATENATE(A62," ",FIXED(B62,2),", ",FIXED(C62,2),", ",FIXED(D62,2),", ",FIXED(E62,2),", ",FIXED(F62,2), ", ",FIXED(G62,2),", ",FIXED(H62,2),", ",FIXED(I62,2),", ",FIXED(J62,2),", ",FIXED(K62,2))</f>
        <v/>
      </c>
    </row>
    <row r="73" customFormat="1" s="16">
      <c r="A73" s="16">
        <f>CONCATENATE(A63," ",FIXED(B63,2),", ",FIXED(C63,2),", ",FIXED(D63,2),", ",FIXED(E63,2),", ",FIXED(F63,2), ", ",FIXED(G63,2),", ",FIXED(H63,2),", ",FIXED(I63,2),", ",FIXED(J63,2),", ",FIXED(K63,2))</f>
        <v/>
      </c>
    </row>
    <row r="74" customFormat="1" s="16">
      <c r="A74" s="16">
        <f>CONCATENATE(A64," ",FIXED(B64,2),", ",FIXED(C64,2),", ",FIXED(D64,2),", ",FIXED(E64,2),", ",FIXED(F64,2), ", ",FIXED(G64,2),", ",FIXED(H64,2),", ",FIXED(I64,2),", ",FIXED(J64,2),", ",FIXED(K64,2))</f>
        <v/>
      </c>
    </row>
    <row r="75" customFormat="1" s="16">
      <c r="A75" s="16">
        <f>CONCATENATE(A65," ",FIXED(B65,2),", ",FIXED(C65,2),", ",FIXED(D65,2),", ",FIXED(E65,2),", ",FIXED(F65,2), ", ",FIXED(G65,2),", ",FIXED(H65,2),", ",FIXED(I65,2),", ",FIXED(J65,2),", ",FIXED(K65,2))</f>
        <v/>
      </c>
    </row>
    <row r="77" customFormat="1" s="16">
      <c r="A77" s="17" t="inlineStr">
        <is>
          <t>Step1) Pathloss 결과 값</t>
        </is>
      </c>
      <c r="F77" s="16" t="n">
        <v>1</v>
      </c>
      <c r="M77" s="18" t="n">
        <v>5</v>
      </c>
    </row>
    <row r="78" customFormat="1" s="16">
      <c r="A78" s="16" t="inlineStr">
        <is>
          <t>mhz,</t>
        </is>
      </c>
      <c r="B78" s="16" t="inlineStr">
        <is>
          <t>a0ul,</t>
        </is>
      </c>
      <c r="C78" s="16" t="inlineStr">
        <is>
          <t>a0dl,</t>
        </is>
      </c>
      <c r="D78" s="16" t="inlineStr">
        <is>
          <t>a1ul,</t>
        </is>
      </c>
      <c r="E78" s="16" t="inlineStr">
        <is>
          <t>a1dl,</t>
        </is>
      </c>
      <c r="F78" s="16" t="inlineStr">
        <is>
          <t>a2ul,</t>
        </is>
      </c>
      <c r="G78" s="16" t="inlineStr">
        <is>
          <t>a2dl,</t>
        </is>
      </c>
      <c r="H78" s="16" t="inlineStr">
        <is>
          <t>a3ul,</t>
        </is>
      </c>
      <c r="I78" s="16" t="inlineStr">
        <is>
          <t>a3dl,</t>
        </is>
      </c>
      <c r="J78" s="16" t="inlineStr">
        <is>
          <t>a4ul,</t>
        </is>
      </c>
      <c r="K78" s="16" t="inlineStr">
        <is>
          <t>a4dl</t>
        </is>
      </c>
      <c r="M78" s="16" t="inlineStr">
        <is>
          <t>mhz,</t>
        </is>
      </c>
      <c r="N78" s="15" t="inlineStr">
        <is>
          <t xml:space="preserve"> a0dl</t>
        </is>
      </c>
      <c r="O78" s="15" t="inlineStr">
        <is>
          <t xml:space="preserve"> a0ul</t>
        </is>
      </c>
      <c r="P78" s="15" t="inlineStr">
        <is>
          <t xml:space="preserve"> a1dl</t>
        </is>
      </c>
      <c r="Q78" s="15" t="inlineStr">
        <is>
          <t xml:space="preserve"> a1ul</t>
        </is>
      </c>
      <c r="R78" s="15" t="inlineStr">
        <is>
          <t xml:space="preserve"> a2dl</t>
        </is>
      </c>
      <c r="S78" s="15" t="inlineStr">
        <is>
          <t xml:space="preserve"> a2ul</t>
        </is>
      </c>
      <c r="T78" s="15" t="inlineStr">
        <is>
          <t xml:space="preserve"> a3dl</t>
        </is>
      </c>
      <c r="U78" s="15" t="inlineStr">
        <is>
          <t xml:space="preserve"> a3ul</t>
        </is>
      </c>
      <c r="V78" s="16" t="inlineStr">
        <is>
          <t>a4ul,</t>
        </is>
      </c>
      <c r="W78" s="16" t="inlineStr">
        <is>
          <t>a4dl</t>
        </is>
      </c>
      <c r="Z78" s="15" t="n"/>
      <c r="AA78" s="15" t="n"/>
      <c r="AB78" s="15" t="n"/>
      <c r="AC78" s="15" t="n"/>
      <c r="AD78" s="15" t="n"/>
      <c r="AE78" s="15" t="n"/>
      <c r="AF78" s="15" t="n"/>
      <c r="AG78" s="15" t="n"/>
    </row>
    <row r="79" customFormat="1" s="16">
      <c r="A79" s="16" t="inlineStr">
        <is>
          <t>5800.0,</t>
        </is>
      </c>
      <c r="B79" s="15">
        <f>ROUND(N79,2)</f>
        <v/>
      </c>
      <c r="C79" s="15">
        <f>ROUND(O79,2)</f>
        <v/>
      </c>
      <c r="D79" s="15">
        <f>ROUND(P79,2)</f>
        <v/>
      </c>
      <c r="E79" s="15">
        <f>ROUND(Q79,2)</f>
        <v/>
      </c>
      <c r="F79" s="15">
        <f>ROUND(R79,2)</f>
        <v/>
      </c>
      <c r="G79" s="15">
        <f>ROUND(S79,2)</f>
        <v/>
      </c>
      <c r="H79" s="15">
        <f>ROUND(T79,2)</f>
        <v/>
      </c>
      <c r="I79" s="15">
        <f>ROUND(U79,2)</f>
        <v/>
      </c>
      <c r="J79" s="15">
        <f>V79</f>
        <v/>
      </c>
      <c r="K79" s="15">
        <f>W79</f>
        <v/>
      </c>
      <c r="M79" s="16" t="inlineStr">
        <is>
          <t>5800.0,</t>
        </is>
      </c>
      <c r="N79" s="15" t="n">
        <v>32.92347656249999</v>
      </c>
      <c r="O79" s="15" t="n">
        <v>21.61839843749999</v>
      </c>
      <c r="P79" s="15" t="n">
        <v>34.25</v>
      </c>
      <c r="Q79" s="15" t="n">
        <v>20.92</v>
      </c>
      <c r="R79" s="15" t="n">
        <v>32.667109375</v>
      </c>
      <c r="S79" s="15" t="n">
        <v>20.837734375</v>
      </c>
      <c r="T79" s="15" t="n">
        <v>33.91</v>
      </c>
      <c r="U79" s="15" t="n">
        <v>20.33</v>
      </c>
      <c r="V79" s="16" t="n">
        <v>0</v>
      </c>
      <c r="W79" s="16" t="n">
        <v>0</v>
      </c>
      <c r="Z79" s="15" t="n"/>
      <c r="AA79" s="15" t="n"/>
      <c r="AB79" s="15" t="n"/>
      <c r="AC79" s="15" t="n"/>
      <c r="AD79" s="15" t="n"/>
      <c r="AE79" s="15" t="n"/>
      <c r="AF79" s="15" t="n"/>
      <c r="AG79" s="15" t="n"/>
    </row>
    <row r="80" customFormat="1" s="16">
      <c r="A80" s="16" t="inlineStr">
        <is>
          <t>6489.6,</t>
        </is>
      </c>
      <c r="B80" s="15">
        <f>ROUND(N80,2)</f>
        <v/>
      </c>
      <c r="C80" s="15">
        <f>ROUND(O80,2)</f>
        <v/>
      </c>
      <c r="D80" s="15">
        <f>ROUND(P80,2)</f>
        <v/>
      </c>
      <c r="E80" s="15">
        <f>ROUND(Q80,2)</f>
        <v/>
      </c>
      <c r="F80" s="15">
        <f>ROUND(R80,2)</f>
        <v/>
      </c>
      <c r="G80" s="15">
        <f>ROUND(S80,2)</f>
        <v/>
      </c>
      <c r="H80" s="15">
        <f>ROUND(T80,2)</f>
        <v/>
      </c>
      <c r="I80" s="15">
        <f>ROUND(U80,2)</f>
        <v/>
      </c>
      <c r="J80" s="15">
        <f>V80</f>
        <v/>
      </c>
      <c r="K80" s="15">
        <f>W80</f>
        <v/>
      </c>
      <c r="M80" s="16" t="inlineStr">
        <is>
          <t>6489.6,</t>
        </is>
      </c>
      <c r="N80" s="15" t="n">
        <v>33.728984375</v>
      </c>
      <c r="O80" s="15" t="n">
        <v>22.1983984375</v>
      </c>
      <c r="P80" s="15" t="n">
        <v>34.75</v>
      </c>
      <c r="Q80" s="15" t="n">
        <v>21.72</v>
      </c>
      <c r="R80" s="15" t="n">
        <v>33.57140625</v>
      </c>
      <c r="S80" s="15" t="n">
        <v>21.457734375</v>
      </c>
      <c r="T80" s="15" t="n">
        <v>34.75</v>
      </c>
      <c r="U80" s="15" t="n">
        <v>21.15</v>
      </c>
      <c r="V80" s="16" t="n">
        <v>0</v>
      </c>
      <c r="W80" s="16" t="n">
        <v>0</v>
      </c>
      <c r="Z80" s="15" t="n"/>
      <c r="AA80" s="15" t="n"/>
      <c r="AB80" s="15" t="n"/>
      <c r="AC80" s="15" t="n"/>
      <c r="AD80" s="15" t="n"/>
      <c r="AE80" s="15" t="n"/>
      <c r="AF80" s="15" t="n"/>
      <c r="AG80" s="15" t="n"/>
    </row>
    <row r="81" customFormat="1" s="16">
      <c r="A81" s="16" t="inlineStr">
        <is>
          <t>6988.8,</t>
        </is>
      </c>
      <c r="B81" s="15">
        <f>ROUND(N81,2)</f>
        <v/>
      </c>
      <c r="C81" s="15">
        <f>ROUND(O81,2)</f>
        <v/>
      </c>
      <c r="D81" s="15">
        <f>ROUND(P81,2)</f>
        <v/>
      </c>
      <c r="E81" s="15">
        <f>ROUND(Q81,2)</f>
        <v/>
      </c>
      <c r="F81" s="15">
        <f>ROUND(R81,2)</f>
        <v/>
      </c>
      <c r="G81" s="15">
        <f>ROUND(S81,2)</f>
        <v/>
      </c>
      <c r="H81" s="15">
        <f>ROUND(T81,2)</f>
        <v/>
      </c>
      <c r="I81" s="15">
        <f>ROUND(U81,2)</f>
        <v/>
      </c>
      <c r="J81" s="15">
        <f>V81</f>
        <v/>
      </c>
      <c r="K81" s="15">
        <f>W81</f>
        <v/>
      </c>
      <c r="M81" s="16" t="inlineStr">
        <is>
          <t>6988.8,</t>
        </is>
      </c>
      <c r="N81" s="15" t="n">
        <v>34.5344921875</v>
      </c>
      <c r="O81" s="15" t="n">
        <v>22.5483984375</v>
      </c>
      <c r="P81" s="15" t="n">
        <v>35.5</v>
      </c>
      <c r="Q81" s="15" t="n">
        <v>22.32</v>
      </c>
      <c r="R81" s="15" t="n">
        <v>34.475703125</v>
      </c>
      <c r="S81" s="15" t="n">
        <v>21.867734375</v>
      </c>
      <c r="T81" s="15" t="n">
        <v>35.02</v>
      </c>
      <c r="U81" s="15" t="n">
        <v>21.41</v>
      </c>
      <c r="V81" s="16" t="n">
        <v>0</v>
      </c>
      <c r="W81" s="16" t="n">
        <v>0</v>
      </c>
      <c r="Z81" s="15" t="n"/>
      <c r="AA81" s="15" t="n"/>
      <c r="AB81" s="15" t="n"/>
      <c r="AC81" s="15" t="n"/>
      <c r="AD81" s="15" t="n"/>
      <c r="AE81" s="15" t="n"/>
      <c r="AF81" s="15" t="n"/>
      <c r="AG81" s="15" t="n"/>
    </row>
    <row r="82" customFormat="1" s="16">
      <c r="A82" s="16" t="inlineStr">
        <is>
          <t>7488.0,</t>
        </is>
      </c>
      <c r="B82" s="15">
        <f>ROUND(N82,2)</f>
        <v/>
      </c>
      <c r="C82" s="15">
        <f>ROUND(O82,2)</f>
        <v/>
      </c>
      <c r="D82" s="15">
        <f>ROUND(P82,2)</f>
        <v/>
      </c>
      <c r="E82" s="15">
        <f>ROUND(Q82,2)</f>
        <v/>
      </c>
      <c r="F82" s="15">
        <f>ROUND(R82,2)</f>
        <v/>
      </c>
      <c r="G82" s="15">
        <f>ROUND(S82,2)</f>
        <v/>
      </c>
      <c r="H82" s="15">
        <f>ROUND(T82,2)</f>
        <v/>
      </c>
      <c r="I82" s="15">
        <f>ROUND(U82,2)</f>
        <v/>
      </c>
      <c r="J82" s="15">
        <f>V82</f>
        <v/>
      </c>
      <c r="K82" s="15">
        <f>W82</f>
        <v/>
      </c>
      <c r="M82" s="16" t="inlineStr">
        <is>
          <t>7488.0,</t>
        </is>
      </c>
      <c r="N82" s="15" t="n">
        <v>35.34</v>
      </c>
      <c r="O82" s="15" t="n">
        <v>23.08</v>
      </c>
      <c r="P82" s="15" t="n">
        <v>36</v>
      </c>
      <c r="Q82" s="15" t="n">
        <v>23.06</v>
      </c>
      <c r="R82" s="15" t="n">
        <v>35.38</v>
      </c>
      <c r="S82" s="15" t="n">
        <v>22.41</v>
      </c>
      <c r="T82" s="15" t="n">
        <v>35.3</v>
      </c>
      <c r="U82" s="15" t="n">
        <v>22.25</v>
      </c>
      <c r="V82" s="16" t="n">
        <v>0</v>
      </c>
      <c r="W82" s="16" t="n">
        <v>0</v>
      </c>
      <c r="Z82" s="15" t="n"/>
      <c r="AA82" s="15" t="n"/>
      <c r="AB82" s="15" t="n"/>
      <c r="AC82" s="15" t="n"/>
      <c r="AD82" s="15" t="n"/>
      <c r="AE82" s="15" t="n"/>
      <c r="AF82" s="15" t="n"/>
      <c r="AG82" s="15" t="n"/>
    </row>
    <row r="83" customFormat="1" s="16">
      <c r="A83" s="16" t="inlineStr">
        <is>
          <t>7987.2,</t>
        </is>
      </c>
      <c r="B83" s="15">
        <f>ROUND(N83,2)</f>
        <v/>
      </c>
      <c r="C83" s="15">
        <f>ROUND(O83,2)</f>
        <v/>
      </c>
      <c r="D83" s="15">
        <f>ROUND(P83,2)</f>
        <v/>
      </c>
      <c r="E83" s="15">
        <f>ROUND(Q83,2)</f>
        <v/>
      </c>
      <c r="F83" s="15">
        <f>ROUND(R83,2)</f>
        <v/>
      </c>
      <c r="G83" s="15">
        <f>ROUND(S83,2)</f>
        <v/>
      </c>
      <c r="H83" s="15">
        <f>ROUND(T83,2)</f>
        <v/>
      </c>
      <c r="I83" s="15">
        <f>ROUND(U83,2)</f>
        <v/>
      </c>
      <c r="J83" s="15">
        <f>V83</f>
        <v/>
      </c>
      <c r="K83" s="15">
        <f>W83</f>
        <v/>
      </c>
      <c r="M83" s="16" t="inlineStr">
        <is>
          <t>7987.2,</t>
        </is>
      </c>
      <c r="N83" s="15" t="n">
        <v>36.4</v>
      </c>
      <c r="O83" s="15" t="n">
        <v>23.66</v>
      </c>
      <c r="P83" s="15" t="n">
        <v>36.8</v>
      </c>
      <c r="Q83" s="15" t="n">
        <v>23.68</v>
      </c>
      <c r="R83" s="15" t="n">
        <v>36.35</v>
      </c>
      <c r="S83" s="15" t="n">
        <v>23.03</v>
      </c>
      <c r="T83" s="15" t="n">
        <v>36.39</v>
      </c>
      <c r="U83" s="15" t="n">
        <v>22.99</v>
      </c>
      <c r="V83" s="16" t="n">
        <v>0</v>
      </c>
      <c r="W83" s="16" t="n">
        <v>0</v>
      </c>
      <c r="Z83" s="15" t="n"/>
      <c r="AA83" s="15" t="n"/>
      <c r="AB83" s="15" t="n"/>
      <c r="AC83" s="15" t="n"/>
      <c r="AD83" s="15" t="n"/>
      <c r="AE83" s="15" t="n"/>
      <c r="AF83" s="15" t="n"/>
      <c r="AG83" s="15" t="n"/>
    </row>
    <row r="84" customFormat="1" s="16">
      <c r="A84" s="16" t="inlineStr">
        <is>
          <t>8486.4,</t>
        </is>
      </c>
      <c r="B84" s="15">
        <f>ROUND(N84,2)</f>
        <v/>
      </c>
      <c r="C84" s="15">
        <f>ROUND(O84,2)</f>
        <v/>
      </c>
      <c r="D84" s="15">
        <f>ROUND(P84,2)</f>
        <v/>
      </c>
      <c r="E84" s="15">
        <f>ROUND(Q84,2)</f>
        <v/>
      </c>
      <c r="F84" s="15">
        <f>ROUND(R84,2)</f>
        <v/>
      </c>
      <c r="G84" s="15">
        <f>ROUND(S84,2)</f>
        <v/>
      </c>
      <c r="H84" s="15">
        <f>ROUND(T84,2)</f>
        <v/>
      </c>
      <c r="I84" s="15">
        <f>ROUND(U84,2)</f>
        <v/>
      </c>
      <c r="J84" s="15">
        <f>V84</f>
        <v/>
      </c>
      <c r="K84" s="15">
        <f>W84</f>
        <v/>
      </c>
      <c r="M84" s="16" t="inlineStr">
        <is>
          <t>8486.4,</t>
        </is>
      </c>
      <c r="N84" s="15" t="n">
        <v>37</v>
      </c>
      <c r="O84" s="15" t="n">
        <v>24.01</v>
      </c>
      <c r="P84" s="15" t="n">
        <v>37.02</v>
      </c>
      <c r="Q84" s="15" t="n">
        <v>24.19</v>
      </c>
      <c r="R84" s="15" t="n">
        <v>37.04</v>
      </c>
      <c r="S84" s="15" t="n">
        <v>23.44</v>
      </c>
      <c r="T84" s="15" t="n">
        <v>37</v>
      </c>
      <c r="U84" s="15" t="n">
        <v>23.38</v>
      </c>
      <c r="V84" s="16" t="n">
        <v>0</v>
      </c>
      <c r="W84" s="16" t="n">
        <v>0</v>
      </c>
      <c r="Z84" s="15" t="n"/>
      <c r="AA84" s="15" t="n"/>
      <c r="AB84" s="15" t="n"/>
      <c r="AC84" s="15" t="n"/>
      <c r="AD84" s="15" t="n"/>
      <c r="AE84" s="15" t="n"/>
      <c r="AF84" s="15" t="n"/>
      <c r="AG84" s="15" t="n"/>
    </row>
    <row r="85" customFormat="1" s="16"/>
    <row r="86" customFormat="1" s="16"/>
    <row r="87" customFormat="1" s="16">
      <c r="A87" s="19" t="inlineStr">
        <is>
          <t>Step3) Pathloss File에 붙여넣기</t>
        </is>
      </c>
    </row>
    <row r="88" customFormat="1" s="16">
      <c r="A88" s="16">
        <f>CONCATENATE(A78," ",B78," ",C78," ",D78," ",E78," ",F78, " ",G78," ",H78," ",I78," ",J78," ",K78)</f>
        <v/>
      </c>
    </row>
    <row r="89" customFormat="1" s="16">
      <c r="A89" s="16">
        <f>CONCATENATE(A79," ",FIXED(B79,2),", ",FIXED(C79,2),", ",FIXED(D79,2),", ",FIXED(E79,2),", ",FIXED(F79,2), ", ",FIXED(G79,2),", ",FIXED(H79,2),", ",FIXED(I79,2),", ",FIXED(J79,2),", ",FIXED(K79,2))</f>
        <v/>
      </c>
    </row>
    <row r="90" customFormat="1" s="16">
      <c r="A90" s="16">
        <f>CONCATENATE(A80," ",FIXED(B80,2),", ",FIXED(C80,2),", ",FIXED(D80,2),", ",FIXED(E80,2),", ",FIXED(F80,2), ", ",FIXED(G80,2),", ",FIXED(H80,2),", ",FIXED(I80,2),", ",FIXED(J80,2),", ",FIXED(K80,2))</f>
        <v/>
      </c>
    </row>
    <row r="91" customFormat="1" s="16">
      <c r="A91" s="16">
        <f>CONCATENATE(A81," ",FIXED(B81,2),", ",FIXED(C81,2),", ",FIXED(D81,2),", ",FIXED(E81,2),", ",FIXED(F81,2), ", ",FIXED(G81,2),", ",FIXED(H81,2),", ",FIXED(I81,2),", ",FIXED(J81,2),", ",FIXED(K81,2))</f>
        <v/>
      </c>
    </row>
    <row r="92" customFormat="1" s="16">
      <c r="A92" s="16">
        <f>CONCATENATE(A82," ",FIXED(B82,2),", ",FIXED(C82,2),", ",FIXED(D82,2),", ",FIXED(E82,2),", ",FIXED(F82,2), ", ",FIXED(G82,2),", ",FIXED(H82,2),", ",FIXED(I82,2),", ",FIXED(J82,2),", ",FIXED(K82,2))</f>
        <v/>
      </c>
    </row>
    <row r="93" customFormat="1" s="16">
      <c r="A93" s="16">
        <f>CONCATENATE(A83," ",FIXED(B83,2),", ",FIXED(C83,2),", ",FIXED(D83,2),", ",FIXED(E83,2),", ",FIXED(F83,2), ", ",FIXED(G83,2),", ",FIXED(H83,2),", ",FIXED(I83,2),", ",FIXED(J83,2),", ",FIXED(K83,2))</f>
        <v/>
      </c>
    </row>
    <row r="94" customFormat="1" s="16">
      <c r="A94" s="16">
        <f>CONCATENATE(A84," ",FIXED(B84,2),", ",FIXED(C84,2),", ",FIXED(D84,2),", ",FIXED(E84,2),", ",FIXED(F84,2), ", ",FIXED(G84,2),", ",FIXED(H84,2),", ",FIXED(I84,2),", ",FIXED(J84,2),", ",FIXED(K84,2))</f>
        <v/>
      </c>
    </row>
    <row r="96" customFormat="1" s="16">
      <c r="A96" s="17" t="inlineStr">
        <is>
          <t>Step1) Pathloss 결과 값</t>
        </is>
      </c>
      <c r="F96" s="16" t="n">
        <v>1</v>
      </c>
      <c r="M96" s="18" t="n">
        <v>6</v>
      </c>
    </row>
    <row r="97" customFormat="1" s="16">
      <c r="A97" s="16" t="inlineStr">
        <is>
          <t>mhz,</t>
        </is>
      </c>
      <c r="B97" s="16" t="inlineStr">
        <is>
          <t>a0ul,</t>
        </is>
      </c>
      <c r="C97" s="16" t="inlineStr">
        <is>
          <t>a0dl,</t>
        </is>
      </c>
      <c r="D97" s="16" t="inlineStr">
        <is>
          <t>a1ul,</t>
        </is>
      </c>
      <c r="E97" s="16" t="inlineStr">
        <is>
          <t>a1dl,</t>
        </is>
      </c>
      <c r="F97" s="16" t="inlineStr">
        <is>
          <t>a2ul,</t>
        </is>
      </c>
      <c r="G97" s="16" t="inlineStr">
        <is>
          <t>a2dl,</t>
        </is>
      </c>
      <c r="H97" s="16" t="inlineStr">
        <is>
          <t>a3ul,</t>
        </is>
      </c>
      <c r="I97" s="16" t="inlineStr">
        <is>
          <t>a3dl,</t>
        </is>
      </c>
      <c r="J97" s="16" t="inlineStr">
        <is>
          <t>a4ul,</t>
        </is>
      </c>
      <c r="K97" s="16" t="inlineStr">
        <is>
          <t>a4dl</t>
        </is>
      </c>
      <c r="M97" s="16" t="inlineStr">
        <is>
          <t>mhz,</t>
        </is>
      </c>
      <c r="N97" s="15" t="inlineStr">
        <is>
          <t xml:space="preserve"> a0dl</t>
        </is>
      </c>
      <c r="O97" s="15" t="inlineStr">
        <is>
          <t xml:space="preserve"> a0ul</t>
        </is>
      </c>
      <c r="P97" s="15" t="inlineStr">
        <is>
          <t xml:space="preserve"> a1dl</t>
        </is>
      </c>
      <c r="Q97" s="15" t="inlineStr">
        <is>
          <t xml:space="preserve"> a1ul</t>
        </is>
      </c>
      <c r="R97" s="15" t="inlineStr">
        <is>
          <t xml:space="preserve"> a2dl</t>
        </is>
      </c>
      <c r="S97" s="15" t="inlineStr">
        <is>
          <t xml:space="preserve"> a2ul</t>
        </is>
      </c>
      <c r="T97" s="15" t="inlineStr">
        <is>
          <t xml:space="preserve"> a3dl</t>
        </is>
      </c>
      <c r="U97" s="15" t="inlineStr">
        <is>
          <t xml:space="preserve"> a3ul</t>
        </is>
      </c>
      <c r="V97" s="16" t="inlineStr">
        <is>
          <t>a4ul,</t>
        </is>
      </c>
      <c r="W97" s="16" t="inlineStr">
        <is>
          <t>a4dl</t>
        </is>
      </c>
      <c r="Z97" s="15" t="n"/>
      <c r="AA97" s="15" t="n"/>
      <c r="AB97" s="15" t="n"/>
      <c r="AC97" s="15" t="n"/>
      <c r="AD97" s="15" t="n"/>
      <c r="AE97" s="15" t="n"/>
      <c r="AF97" s="15" t="n"/>
      <c r="AG97" s="15" t="n"/>
    </row>
    <row r="98" customFormat="1" s="16">
      <c r="A98" s="16" t="inlineStr">
        <is>
          <t>5800.0,</t>
        </is>
      </c>
      <c r="B98" s="15">
        <f>ROUND(N98,2)</f>
        <v/>
      </c>
      <c r="C98" s="15">
        <f>ROUND(O98,2)</f>
        <v/>
      </c>
      <c r="D98" s="15">
        <f>ROUND(P98,2)</f>
        <v/>
      </c>
      <c r="E98" s="15">
        <f>ROUND(Q98,2)</f>
        <v/>
      </c>
      <c r="F98" s="15">
        <f>ROUND(R98,2)</f>
        <v/>
      </c>
      <c r="G98" s="15">
        <f>ROUND(S98,2)</f>
        <v/>
      </c>
      <c r="H98" s="15">
        <f>ROUND(T98,2)</f>
        <v/>
      </c>
      <c r="I98" s="15">
        <f>ROUND(U98,2)</f>
        <v/>
      </c>
      <c r="J98" s="15">
        <f>V98</f>
        <v/>
      </c>
      <c r="K98" s="15">
        <f>W98</f>
        <v/>
      </c>
      <c r="M98" s="16" t="inlineStr">
        <is>
          <t>5800.0,</t>
        </is>
      </c>
      <c r="N98" s="15" t="n">
        <v>33.31347656249999</v>
      </c>
      <c r="O98" s="15" t="n">
        <v>21.4783984375</v>
      </c>
      <c r="P98" s="15" t="n">
        <v>34.25</v>
      </c>
      <c r="Q98" s="15" t="n">
        <v>20.84</v>
      </c>
      <c r="R98" s="15" t="n">
        <v>33.027109375</v>
      </c>
      <c r="S98" s="15" t="n">
        <v>20.717734375</v>
      </c>
      <c r="T98" s="15" t="n">
        <v>33.33</v>
      </c>
      <c r="U98" s="15" t="n">
        <v>20.2</v>
      </c>
      <c r="V98" s="16" t="n">
        <v>0</v>
      </c>
      <c r="W98" s="16" t="n">
        <v>0</v>
      </c>
      <c r="Z98" s="15" t="n"/>
      <c r="AA98" s="15" t="n"/>
      <c r="AB98" s="15" t="n"/>
      <c r="AC98" s="15" t="n"/>
      <c r="AD98" s="15" t="n"/>
      <c r="AE98" s="15" t="n"/>
      <c r="AF98" s="15" t="n"/>
      <c r="AG98" s="15" t="n"/>
    </row>
    <row r="99" customFormat="1" s="16">
      <c r="A99" s="16" t="inlineStr">
        <is>
          <t>6489.6,</t>
        </is>
      </c>
      <c r="B99" s="15">
        <f>ROUND(N99,2)</f>
        <v/>
      </c>
      <c r="C99" s="15">
        <f>ROUND(O99,2)</f>
        <v/>
      </c>
      <c r="D99" s="15">
        <f>ROUND(P99,2)</f>
        <v/>
      </c>
      <c r="E99" s="15">
        <f>ROUND(Q99,2)</f>
        <v/>
      </c>
      <c r="F99" s="15">
        <f>ROUND(R99,2)</f>
        <v/>
      </c>
      <c r="G99" s="15">
        <f>ROUND(S99,2)</f>
        <v/>
      </c>
      <c r="H99" s="15">
        <f>ROUND(T99,2)</f>
        <v/>
      </c>
      <c r="I99" s="15">
        <f>ROUND(U99,2)</f>
        <v/>
      </c>
      <c r="J99" s="15">
        <f>V99</f>
        <v/>
      </c>
      <c r="K99" s="15">
        <f>W99</f>
        <v/>
      </c>
      <c r="M99" s="16" t="inlineStr">
        <is>
          <t>6489.6,</t>
        </is>
      </c>
      <c r="N99" s="15" t="n">
        <v>34.11898437499999</v>
      </c>
      <c r="O99" s="15" t="n">
        <v>21.9983984375</v>
      </c>
      <c r="P99" s="15" t="n">
        <v>34.58</v>
      </c>
      <c r="Q99" s="15" t="n">
        <v>21.54</v>
      </c>
      <c r="R99" s="15" t="n">
        <v>33.93140625</v>
      </c>
      <c r="S99" s="15" t="n">
        <v>21.347734375</v>
      </c>
      <c r="T99" s="15" t="n">
        <v>34.5</v>
      </c>
      <c r="U99" s="15" t="n">
        <v>20.94</v>
      </c>
      <c r="V99" s="16" t="n">
        <v>0</v>
      </c>
      <c r="W99" s="16" t="n">
        <v>0</v>
      </c>
      <c r="Z99" s="15" t="n"/>
      <c r="AA99" s="15" t="n"/>
      <c r="AB99" s="15" t="n"/>
      <c r="AC99" s="15" t="n"/>
      <c r="AD99" s="15" t="n"/>
      <c r="AE99" s="15" t="n"/>
      <c r="AF99" s="15" t="n"/>
      <c r="AG99" s="15" t="n"/>
    </row>
    <row r="100" customFormat="1" s="16">
      <c r="A100" s="16" t="inlineStr">
        <is>
          <t>6988.8,</t>
        </is>
      </c>
      <c r="B100" s="15">
        <f>ROUND(N100,2)</f>
        <v/>
      </c>
      <c r="C100" s="15">
        <f>ROUND(O100,2)</f>
        <v/>
      </c>
      <c r="D100" s="15">
        <f>ROUND(P100,2)</f>
        <v/>
      </c>
      <c r="E100" s="15">
        <f>ROUND(Q100,2)</f>
        <v/>
      </c>
      <c r="F100" s="15">
        <f>ROUND(R100,2)</f>
        <v/>
      </c>
      <c r="G100" s="15">
        <f>ROUND(S100,2)</f>
        <v/>
      </c>
      <c r="H100" s="15">
        <f>ROUND(T100,2)</f>
        <v/>
      </c>
      <c r="I100" s="15">
        <f>ROUND(U100,2)</f>
        <v/>
      </c>
      <c r="J100" s="15">
        <f>V100</f>
        <v/>
      </c>
      <c r="K100" s="15">
        <f>W100</f>
        <v/>
      </c>
      <c r="M100" s="16" t="inlineStr">
        <is>
          <t>6988.8,</t>
        </is>
      </c>
      <c r="N100" s="15" t="n">
        <v>34.92449218749999</v>
      </c>
      <c r="O100" s="15" t="n">
        <v>22.4183984375</v>
      </c>
      <c r="P100" s="15" t="n">
        <v>35.5</v>
      </c>
      <c r="Q100" s="15" t="n">
        <v>22.15</v>
      </c>
      <c r="R100" s="15" t="n">
        <v>34.835703125</v>
      </c>
      <c r="S100" s="15" t="n">
        <v>21.737734375</v>
      </c>
      <c r="T100" s="15" t="n">
        <v>35.5</v>
      </c>
      <c r="U100" s="15" t="n">
        <v>21.23</v>
      </c>
      <c r="V100" s="16" t="n">
        <v>0</v>
      </c>
      <c r="W100" s="16" t="n">
        <v>0</v>
      </c>
      <c r="Z100" s="15" t="n"/>
      <c r="AA100" s="15" t="n"/>
      <c r="AB100" s="15" t="n"/>
      <c r="AC100" s="15" t="n"/>
      <c r="AD100" s="15" t="n"/>
      <c r="AE100" s="15" t="n"/>
      <c r="AF100" s="15" t="n"/>
      <c r="AG100" s="15" t="n"/>
    </row>
    <row r="101" customFormat="1" s="16">
      <c r="A101" s="16" t="inlineStr">
        <is>
          <t>7488.0,</t>
        </is>
      </c>
      <c r="B101" s="15">
        <f>ROUND(N101,2)</f>
        <v/>
      </c>
      <c r="C101" s="15">
        <f>ROUND(O101,2)</f>
        <v/>
      </c>
      <c r="D101" s="15">
        <f>ROUND(P101,2)</f>
        <v/>
      </c>
      <c r="E101" s="15">
        <f>ROUND(Q101,2)</f>
        <v/>
      </c>
      <c r="F101" s="15">
        <f>ROUND(R101,2)</f>
        <v/>
      </c>
      <c r="G101" s="15">
        <f>ROUND(S101,2)</f>
        <v/>
      </c>
      <c r="H101" s="15">
        <f>ROUND(T101,2)</f>
        <v/>
      </c>
      <c r="I101" s="15">
        <f>ROUND(U101,2)</f>
        <v/>
      </c>
      <c r="J101" s="15">
        <f>V101</f>
        <v/>
      </c>
      <c r="K101" s="15">
        <f>W101</f>
        <v/>
      </c>
      <c r="M101" s="16" t="inlineStr">
        <is>
          <t>7488.0,</t>
        </is>
      </c>
      <c r="N101" s="15" t="n">
        <v>35.73</v>
      </c>
      <c r="O101" s="15" t="n">
        <v>22.95</v>
      </c>
      <c r="P101" s="15" t="n">
        <v>36.25</v>
      </c>
      <c r="Q101" s="15" t="n">
        <v>22.96</v>
      </c>
      <c r="R101" s="15" t="n">
        <v>35.74</v>
      </c>
      <c r="S101" s="15" t="n">
        <v>22.28</v>
      </c>
      <c r="T101" s="15" t="n">
        <v>35.55</v>
      </c>
      <c r="U101" s="15" t="n">
        <v>22</v>
      </c>
      <c r="V101" s="16" t="n">
        <v>0</v>
      </c>
      <c r="W101" s="16" t="n">
        <v>0</v>
      </c>
      <c r="Z101" s="15" t="n"/>
      <c r="AA101" s="15" t="n"/>
      <c r="AB101" s="15" t="n"/>
      <c r="AC101" s="15" t="n"/>
      <c r="AD101" s="15" t="n"/>
      <c r="AE101" s="15" t="n"/>
      <c r="AF101" s="15" t="n"/>
      <c r="AG101" s="15" t="n"/>
    </row>
    <row r="102" customFormat="1" s="16">
      <c r="A102" s="16" t="inlineStr">
        <is>
          <t>7987.2,</t>
        </is>
      </c>
      <c r="B102" s="15">
        <f>ROUND(N102,2)</f>
        <v/>
      </c>
      <c r="C102" s="15">
        <f>ROUND(O102,2)</f>
        <v/>
      </c>
      <c r="D102" s="15">
        <f>ROUND(P102,2)</f>
        <v/>
      </c>
      <c r="E102" s="15">
        <f>ROUND(Q102,2)</f>
        <v/>
      </c>
      <c r="F102" s="15">
        <f>ROUND(R102,2)</f>
        <v/>
      </c>
      <c r="G102" s="15">
        <f>ROUND(S102,2)</f>
        <v/>
      </c>
      <c r="H102" s="15">
        <f>ROUND(T102,2)</f>
        <v/>
      </c>
      <c r="I102" s="15">
        <f>ROUND(U102,2)</f>
        <v/>
      </c>
      <c r="J102" s="15">
        <f>V102</f>
        <v/>
      </c>
      <c r="K102" s="15">
        <f>W102</f>
        <v/>
      </c>
      <c r="M102" s="16" t="inlineStr">
        <is>
          <t>7987.2,</t>
        </is>
      </c>
      <c r="N102" s="15" t="n">
        <v>36.33</v>
      </c>
      <c r="O102" s="15" t="n">
        <v>23.47</v>
      </c>
      <c r="P102" s="15" t="n">
        <v>36.55</v>
      </c>
      <c r="Q102" s="15" t="n">
        <v>23.38</v>
      </c>
      <c r="R102" s="15" t="n">
        <v>36.34</v>
      </c>
      <c r="S102" s="15" t="n">
        <v>22.91</v>
      </c>
      <c r="T102" s="15" t="n">
        <v>36</v>
      </c>
      <c r="U102" s="15" t="n">
        <v>22.62</v>
      </c>
      <c r="V102" s="16" t="n">
        <v>0</v>
      </c>
      <c r="W102" s="16" t="n">
        <v>0</v>
      </c>
      <c r="Z102" s="15" t="n"/>
      <c r="AA102" s="15" t="n"/>
      <c r="AB102" s="15" t="n"/>
      <c r="AC102" s="15" t="n"/>
      <c r="AD102" s="15" t="n"/>
      <c r="AE102" s="15" t="n"/>
      <c r="AF102" s="15" t="n"/>
      <c r="AG102" s="15" t="n"/>
    </row>
    <row r="103" customFormat="1" s="16">
      <c r="A103" s="16" t="inlineStr">
        <is>
          <t>8486.4,</t>
        </is>
      </c>
      <c r="B103" s="15">
        <f>ROUND(N103,2)</f>
        <v/>
      </c>
      <c r="C103" s="15">
        <f>ROUND(O103,2)</f>
        <v/>
      </c>
      <c r="D103" s="15">
        <f>ROUND(P103,2)</f>
        <v/>
      </c>
      <c r="E103" s="15">
        <f>ROUND(Q103,2)</f>
        <v/>
      </c>
      <c r="F103" s="15">
        <f>ROUND(R103,2)</f>
        <v/>
      </c>
      <c r="G103" s="15">
        <f>ROUND(S103,2)</f>
        <v/>
      </c>
      <c r="H103" s="15">
        <f>ROUND(T103,2)</f>
        <v/>
      </c>
      <c r="I103" s="15">
        <f>ROUND(U103,2)</f>
        <v/>
      </c>
      <c r="J103" s="15">
        <f>V103</f>
        <v/>
      </c>
      <c r="K103" s="15">
        <f>W103</f>
        <v/>
      </c>
      <c r="M103" s="16" t="inlineStr">
        <is>
          <t>8486.4,</t>
        </is>
      </c>
      <c r="N103" s="15" t="n">
        <v>37</v>
      </c>
      <c r="O103" s="15" t="n">
        <v>23.89</v>
      </c>
      <c r="P103" s="15" t="n">
        <v>37.4</v>
      </c>
      <c r="Q103" s="15" t="n">
        <v>23.85</v>
      </c>
      <c r="R103" s="15" t="n">
        <v>37.58</v>
      </c>
      <c r="S103" s="15" t="n">
        <v>23.3</v>
      </c>
      <c r="T103" s="15" t="n">
        <v>36.75</v>
      </c>
      <c r="U103" s="15" t="n">
        <v>23.01</v>
      </c>
      <c r="V103" s="16" t="n">
        <v>0</v>
      </c>
      <c r="W103" s="16" t="n">
        <v>0</v>
      </c>
      <c r="Z103" s="15" t="n"/>
      <c r="AA103" s="15" t="n"/>
      <c r="AB103" s="15" t="n"/>
      <c r="AC103" s="15" t="n"/>
      <c r="AD103" s="15" t="n"/>
      <c r="AE103" s="15" t="n"/>
      <c r="AF103" s="15" t="n"/>
      <c r="AG103" s="15" t="n"/>
    </row>
    <row r="104" customFormat="1" s="16"/>
    <row r="105" customFormat="1" s="16"/>
    <row r="106" customFormat="1" s="16">
      <c r="A106" s="19" t="inlineStr">
        <is>
          <t>Step3) Pathloss File에 붙여넣기</t>
        </is>
      </c>
    </row>
    <row r="107" customFormat="1" s="16">
      <c r="A107" s="16">
        <f>CONCATENATE(A97," ",B97," ",C97," ",D97," ",E97," ",F97, " ",G97," ",H97," ",I97," ",J97," ",K97)</f>
        <v/>
      </c>
    </row>
    <row r="108" customFormat="1" s="16">
      <c r="A108" s="16">
        <f>CONCATENATE(A98," ",FIXED(B98,2),", ",FIXED(C98,2),", ",FIXED(D98,2),", ",FIXED(E98,2),", ",FIXED(F98,2), ", ",FIXED(G98,2),", ",FIXED(H98,2),", ",FIXED(I98,2),", ",FIXED(J98,2),", ",FIXED(K98,2))</f>
        <v/>
      </c>
    </row>
    <row r="109" customFormat="1" s="16">
      <c r="A109" s="16">
        <f>CONCATENATE(A99," ",FIXED(B99,2),", ",FIXED(C99,2),", ",FIXED(D99,2),", ",FIXED(E99,2),", ",FIXED(F99,2), ", ",FIXED(G99,2),", ",FIXED(H99,2),", ",FIXED(I99,2),", ",FIXED(J99,2),", ",FIXED(K99,2))</f>
        <v/>
      </c>
    </row>
    <row r="110" customFormat="1" s="16">
      <c r="A110" s="16">
        <f>CONCATENATE(A100," ",FIXED(B100,2),", ",FIXED(C100,2),", ",FIXED(D100,2),", ",FIXED(E100,2),", ",FIXED(F100,2), ", ",FIXED(G100,2),", ",FIXED(H100,2),", ",FIXED(I100,2),", ",FIXED(J100,2),", ",FIXED(K100,2))</f>
        <v/>
      </c>
    </row>
    <row r="111" customFormat="1" s="16">
      <c r="A111" s="16">
        <f>CONCATENATE(A101," ",FIXED(B101,2),", ",FIXED(C101,2),", ",FIXED(D101,2),", ",FIXED(E101,2),", ",FIXED(F101,2), ", ",FIXED(G101,2),", ",FIXED(H101,2),", ",FIXED(I101,2),", ",FIXED(J101,2),", ",FIXED(K101,2))</f>
        <v/>
      </c>
    </row>
    <row r="112" customFormat="1" s="16">
      <c r="A112" s="16">
        <f>CONCATENATE(A102," ",FIXED(B102,2),", ",FIXED(C102,2),", ",FIXED(D102,2),", ",FIXED(E102,2),", ",FIXED(F102,2), ", ",FIXED(G102,2),", ",FIXED(H102,2),", ",FIXED(I102,2),", ",FIXED(J102,2),", ",FIXED(K102,2))</f>
        <v/>
      </c>
    </row>
    <row r="113" customFormat="1" s="16">
      <c r="A113" s="16">
        <f>CONCATENATE(A103," ",FIXED(B103,2),", ",FIXED(C103,2),", ",FIXED(D103,2),", ",FIXED(E103,2),", ",FIXED(F103,2), ", ",FIXED(G103,2),", ",FIXED(H103,2),", ",FIXED(I103,2),", ",FIXED(J103,2),", ",FIXED(K103,2))</f>
        <v/>
      </c>
    </row>
    <row r="115" customFormat="1" s="16">
      <c r="A115" s="17" t="inlineStr">
        <is>
          <t>Step1) Pathloss 결과 값</t>
        </is>
      </c>
      <c r="F115" s="16" t="n">
        <v>1</v>
      </c>
      <c r="M115" s="18" t="n">
        <v>7</v>
      </c>
    </row>
    <row r="116" customFormat="1" s="16">
      <c r="A116" s="16" t="inlineStr">
        <is>
          <t>mhz,</t>
        </is>
      </c>
      <c r="B116" s="16" t="inlineStr">
        <is>
          <t>a0ul,</t>
        </is>
      </c>
      <c r="C116" s="16" t="inlineStr">
        <is>
          <t>a0dl,</t>
        </is>
      </c>
      <c r="D116" s="16" t="inlineStr">
        <is>
          <t>a1ul,</t>
        </is>
      </c>
      <c r="E116" s="16" t="inlineStr">
        <is>
          <t>a1dl,</t>
        </is>
      </c>
      <c r="F116" s="16" t="inlineStr">
        <is>
          <t>a2ul,</t>
        </is>
      </c>
      <c r="G116" s="16" t="inlineStr">
        <is>
          <t>a2dl,</t>
        </is>
      </c>
      <c r="H116" s="16" t="inlineStr">
        <is>
          <t>a3ul,</t>
        </is>
      </c>
      <c r="I116" s="16" t="inlineStr">
        <is>
          <t>a3dl,</t>
        </is>
      </c>
      <c r="J116" s="16" t="inlineStr">
        <is>
          <t>a4ul,</t>
        </is>
      </c>
      <c r="K116" s="16" t="inlineStr">
        <is>
          <t>a4dl</t>
        </is>
      </c>
      <c r="M116" s="16" t="inlineStr">
        <is>
          <t>mhz,</t>
        </is>
      </c>
      <c r="N116" s="15" t="inlineStr">
        <is>
          <t xml:space="preserve"> a0dl</t>
        </is>
      </c>
      <c r="O116" s="15" t="inlineStr">
        <is>
          <t xml:space="preserve"> a0ul</t>
        </is>
      </c>
      <c r="P116" s="15" t="inlineStr">
        <is>
          <t xml:space="preserve"> a1dl</t>
        </is>
      </c>
      <c r="Q116" s="15" t="inlineStr">
        <is>
          <t xml:space="preserve"> a1ul</t>
        </is>
      </c>
      <c r="R116" s="15" t="inlineStr">
        <is>
          <t xml:space="preserve"> a2dl</t>
        </is>
      </c>
      <c r="S116" s="15" t="inlineStr">
        <is>
          <t xml:space="preserve"> a2ul</t>
        </is>
      </c>
      <c r="T116" s="15" t="inlineStr">
        <is>
          <t xml:space="preserve"> a3dl</t>
        </is>
      </c>
      <c r="U116" s="15" t="inlineStr">
        <is>
          <t xml:space="preserve"> a3ul</t>
        </is>
      </c>
      <c r="V116" s="16" t="inlineStr">
        <is>
          <t>a4ul,</t>
        </is>
      </c>
      <c r="W116" s="16" t="inlineStr">
        <is>
          <t>a4dl</t>
        </is>
      </c>
      <c r="Z116" s="15" t="n"/>
      <c r="AA116" s="15" t="n"/>
      <c r="AB116" s="15" t="n"/>
      <c r="AC116" s="15" t="n"/>
      <c r="AD116" s="15" t="n"/>
      <c r="AE116" s="15" t="n"/>
      <c r="AF116" s="15" t="n"/>
      <c r="AG116" s="15" t="n"/>
    </row>
    <row r="117" customFormat="1" s="16">
      <c r="A117" s="16" t="inlineStr">
        <is>
          <t>5800.0,</t>
        </is>
      </c>
      <c r="B117" s="15">
        <f>ROUND(N117,2)</f>
        <v/>
      </c>
      <c r="C117" s="15">
        <f>ROUND(O117,2)</f>
        <v/>
      </c>
      <c r="D117" s="15">
        <f>ROUND(P117,2)</f>
        <v/>
      </c>
      <c r="E117" s="15">
        <f>ROUND(Q117,2)</f>
        <v/>
      </c>
      <c r="F117" s="15">
        <f>ROUND(R117,2)</f>
        <v/>
      </c>
      <c r="G117" s="15">
        <f>ROUND(S117,2)</f>
        <v/>
      </c>
      <c r="H117" s="15">
        <f>ROUND(T117,2)</f>
        <v/>
      </c>
      <c r="I117" s="15">
        <f>ROUND(U117,2)</f>
        <v/>
      </c>
      <c r="J117" s="15">
        <f>V117</f>
        <v/>
      </c>
      <c r="K117" s="15">
        <f>W117</f>
        <v/>
      </c>
      <c r="M117" s="16" t="inlineStr">
        <is>
          <t>5800.0,</t>
        </is>
      </c>
      <c r="N117" s="15" t="n">
        <v>32.84347656249999</v>
      </c>
      <c r="O117" s="15" t="n">
        <v>20.9083984375</v>
      </c>
      <c r="P117" s="15" t="n">
        <v>34.25</v>
      </c>
      <c r="Q117" s="15" t="n">
        <v>20.6</v>
      </c>
      <c r="R117" s="15" t="n">
        <v>32.827109375</v>
      </c>
      <c r="S117" s="15" t="n">
        <v>20.247734375</v>
      </c>
      <c r="T117" s="15" t="n">
        <v>33.25</v>
      </c>
      <c r="U117" s="15" t="n">
        <v>20.1</v>
      </c>
      <c r="V117" s="16" t="n">
        <v>0</v>
      </c>
      <c r="W117" s="16" t="n">
        <v>0</v>
      </c>
      <c r="Z117" s="15" t="n"/>
      <c r="AA117" s="15" t="n"/>
      <c r="AB117" s="15" t="n"/>
      <c r="AC117" s="15" t="n"/>
      <c r="AD117" s="15" t="n"/>
      <c r="AE117" s="15" t="n"/>
      <c r="AF117" s="15" t="n"/>
      <c r="AG117" s="15" t="n"/>
    </row>
    <row r="118" customFormat="1" s="16">
      <c r="A118" s="16" t="inlineStr">
        <is>
          <t>6489.6,</t>
        </is>
      </c>
      <c r="B118" s="15">
        <f>ROUND(N118,2)</f>
        <v/>
      </c>
      <c r="C118" s="15">
        <f>ROUND(O118,2)</f>
        <v/>
      </c>
      <c r="D118" s="15">
        <f>ROUND(P118,2)</f>
        <v/>
      </c>
      <c r="E118" s="15">
        <f>ROUND(Q118,2)</f>
        <v/>
      </c>
      <c r="F118" s="15">
        <f>ROUND(R118,2)</f>
        <v/>
      </c>
      <c r="G118" s="15">
        <f>ROUND(S118,2)</f>
        <v/>
      </c>
      <c r="H118" s="15">
        <f>ROUND(T118,2)</f>
        <v/>
      </c>
      <c r="I118" s="15">
        <f>ROUND(U118,2)</f>
        <v/>
      </c>
      <c r="J118" s="15">
        <f>V118</f>
        <v/>
      </c>
      <c r="K118" s="15">
        <f>W118</f>
        <v/>
      </c>
      <c r="M118" s="16" t="inlineStr">
        <is>
          <t>6489.6,</t>
        </is>
      </c>
      <c r="N118" s="15" t="n">
        <v>33.64898437499999</v>
      </c>
      <c r="O118" s="15" t="n">
        <v>21.4583984375</v>
      </c>
      <c r="P118" s="15" t="n">
        <v>34.42</v>
      </c>
      <c r="Q118" s="15" t="n">
        <v>21.35</v>
      </c>
      <c r="R118" s="15" t="n">
        <v>33.73140625</v>
      </c>
      <c r="S118" s="15" t="n">
        <v>20.867734375</v>
      </c>
      <c r="T118" s="15" t="n">
        <v>34.5</v>
      </c>
      <c r="U118" s="15" t="n">
        <v>20.81</v>
      </c>
      <c r="V118" s="16" t="n">
        <v>0</v>
      </c>
      <c r="W118" s="16" t="n">
        <v>0</v>
      </c>
      <c r="Z118" s="15" t="n"/>
      <c r="AA118" s="15" t="n"/>
      <c r="AB118" s="15" t="n"/>
      <c r="AC118" s="15" t="n"/>
      <c r="AD118" s="15" t="n"/>
      <c r="AE118" s="15" t="n"/>
      <c r="AF118" s="15" t="n"/>
      <c r="AG118" s="15" t="n"/>
    </row>
    <row r="119" customFormat="1" s="16">
      <c r="A119" s="16" t="inlineStr">
        <is>
          <t>6988.8,</t>
        </is>
      </c>
      <c r="B119" s="15">
        <f>ROUND(N119,2)</f>
        <v/>
      </c>
      <c r="C119" s="15">
        <f>ROUND(O119,2)</f>
        <v/>
      </c>
      <c r="D119" s="15">
        <f>ROUND(P119,2)</f>
        <v/>
      </c>
      <c r="E119" s="15">
        <f>ROUND(Q119,2)</f>
        <v/>
      </c>
      <c r="F119" s="15">
        <f>ROUND(R119,2)</f>
        <v/>
      </c>
      <c r="G119" s="15">
        <f>ROUND(S119,2)</f>
        <v/>
      </c>
      <c r="H119" s="15">
        <f>ROUND(T119,2)</f>
        <v/>
      </c>
      <c r="I119" s="15">
        <f>ROUND(U119,2)</f>
        <v/>
      </c>
      <c r="J119" s="15">
        <f>V119</f>
        <v/>
      </c>
      <c r="K119" s="15">
        <f>W119</f>
        <v/>
      </c>
      <c r="M119" s="16" t="inlineStr">
        <is>
          <t>6988.8,</t>
        </is>
      </c>
      <c r="N119" s="15" t="n">
        <v>34.45449218749999</v>
      </c>
      <c r="O119" s="15" t="n">
        <v>21.9683984375</v>
      </c>
      <c r="P119" s="15" t="n">
        <v>35.1</v>
      </c>
      <c r="Q119" s="15" t="n">
        <v>21.7</v>
      </c>
      <c r="R119" s="15" t="n">
        <v>34.635703125</v>
      </c>
      <c r="S119" s="15" t="n">
        <v>21.397734375</v>
      </c>
      <c r="T119" s="15" t="n">
        <v>35.25</v>
      </c>
      <c r="U119" s="15" t="n">
        <v>20.93</v>
      </c>
      <c r="V119" s="16" t="n">
        <v>0</v>
      </c>
      <c r="W119" s="16" t="n">
        <v>0</v>
      </c>
      <c r="Z119" s="15" t="n"/>
      <c r="AA119" s="15" t="n"/>
      <c r="AB119" s="15" t="n"/>
      <c r="AC119" s="15" t="n"/>
      <c r="AD119" s="15" t="n"/>
      <c r="AE119" s="15" t="n"/>
      <c r="AF119" s="15" t="n"/>
      <c r="AG119" s="15" t="n"/>
    </row>
    <row r="120" customFormat="1" s="16">
      <c r="A120" s="16" t="inlineStr">
        <is>
          <t>7488.0,</t>
        </is>
      </c>
      <c r="B120" s="15">
        <f>ROUND(N120,2)</f>
        <v/>
      </c>
      <c r="C120" s="15">
        <f>ROUND(O120,2)</f>
        <v/>
      </c>
      <c r="D120" s="15">
        <f>ROUND(P120,2)</f>
        <v/>
      </c>
      <c r="E120" s="15">
        <f>ROUND(Q120,2)</f>
        <v/>
      </c>
      <c r="F120" s="15">
        <f>ROUND(R120,2)</f>
        <v/>
      </c>
      <c r="G120" s="15">
        <f>ROUND(S120,2)</f>
        <v/>
      </c>
      <c r="H120" s="15">
        <f>ROUND(T120,2)</f>
        <v/>
      </c>
      <c r="I120" s="15">
        <f>ROUND(U120,2)</f>
        <v/>
      </c>
      <c r="J120" s="15">
        <f>V120</f>
        <v/>
      </c>
      <c r="K120" s="15">
        <f>W120</f>
        <v/>
      </c>
      <c r="M120" s="16" t="inlineStr">
        <is>
          <t>7488.0,</t>
        </is>
      </c>
      <c r="N120" s="15" t="n">
        <v>35.26</v>
      </c>
      <c r="O120" s="15" t="n">
        <v>22.5</v>
      </c>
      <c r="P120" s="15" t="n">
        <v>35.75</v>
      </c>
      <c r="Q120" s="15" t="n">
        <v>22.3</v>
      </c>
      <c r="R120" s="15" t="n">
        <v>35.54</v>
      </c>
      <c r="S120" s="15" t="n">
        <v>21.94</v>
      </c>
      <c r="T120" s="15" t="n">
        <v>35.3</v>
      </c>
      <c r="U120" s="15" t="n">
        <v>21.55</v>
      </c>
      <c r="V120" s="16" t="n">
        <v>0</v>
      </c>
      <c r="W120" s="16" t="n">
        <v>0</v>
      </c>
      <c r="Z120" s="15" t="n"/>
      <c r="AA120" s="15" t="n"/>
      <c r="AB120" s="15" t="n"/>
      <c r="AC120" s="15" t="n"/>
      <c r="AD120" s="15" t="n"/>
      <c r="AE120" s="15" t="n"/>
      <c r="AF120" s="15" t="n"/>
      <c r="AG120" s="15" t="n"/>
    </row>
    <row r="121" customFormat="1" s="16">
      <c r="A121" s="16" t="inlineStr">
        <is>
          <t>7987.2,</t>
        </is>
      </c>
      <c r="B121" s="15">
        <f>ROUND(N121,2)</f>
        <v/>
      </c>
      <c r="C121" s="15">
        <f>ROUND(O121,2)</f>
        <v/>
      </c>
      <c r="D121" s="15">
        <f>ROUND(P121,2)</f>
        <v/>
      </c>
      <c r="E121" s="15">
        <f>ROUND(Q121,2)</f>
        <v/>
      </c>
      <c r="F121" s="15">
        <f>ROUND(R121,2)</f>
        <v/>
      </c>
      <c r="G121" s="15">
        <f>ROUND(S121,2)</f>
        <v/>
      </c>
      <c r="H121" s="15">
        <f>ROUND(T121,2)</f>
        <v/>
      </c>
      <c r="I121" s="15">
        <f>ROUND(U121,2)</f>
        <v/>
      </c>
      <c r="J121" s="15">
        <f>V121</f>
        <v/>
      </c>
      <c r="K121" s="15">
        <f>W121</f>
        <v/>
      </c>
      <c r="M121" s="16" t="inlineStr">
        <is>
          <t>7987.2,</t>
        </is>
      </c>
      <c r="N121" s="15" t="n">
        <v>36.2</v>
      </c>
      <c r="O121" s="15" t="n">
        <v>23.05</v>
      </c>
      <c r="P121" s="15" t="n">
        <v>36.42</v>
      </c>
      <c r="Q121" s="15" t="n">
        <v>22.95</v>
      </c>
      <c r="R121" s="15" t="n">
        <v>36.12</v>
      </c>
      <c r="S121" s="15" t="n">
        <v>22.56</v>
      </c>
      <c r="T121" s="15" t="n">
        <v>36</v>
      </c>
      <c r="U121" s="15" t="n">
        <v>22.22</v>
      </c>
      <c r="V121" s="16" t="n">
        <v>0</v>
      </c>
      <c r="W121" s="16" t="n">
        <v>0</v>
      </c>
      <c r="Z121" s="15" t="n"/>
      <c r="AA121" s="15" t="n"/>
      <c r="AB121" s="15" t="n"/>
      <c r="AC121" s="15" t="n"/>
      <c r="AD121" s="15" t="n"/>
      <c r="AE121" s="15" t="n"/>
      <c r="AF121" s="15" t="n"/>
      <c r="AG121" s="15" t="n"/>
    </row>
    <row r="122" customFormat="1" s="16">
      <c r="A122" s="16" t="inlineStr">
        <is>
          <t>8486.4,</t>
        </is>
      </c>
      <c r="B122" s="15">
        <f>ROUND(N122,2)</f>
        <v/>
      </c>
      <c r="C122" s="15">
        <f>ROUND(O122,2)</f>
        <v/>
      </c>
      <c r="D122" s="15">
        <f>ROUND(P122,2)</f>
        <v/>
      </c>
      <c r="E122" s="15">
        <f>ROUND(Q122,2)</f>
        <v/>
      </c>
      <c r="F122" s="15">
        <f>ROUND(R122,2)</f>
        <v/>
      </c>
      <c r="G122" s="15">
        <f>ROUND(S122,2)</f>
        <v/>
      </c>
      <c r="H122" s="15">
        <f>ROUND(T122,2)</f>
        <v/>
      </c>
      <c r="I122" s="15">
        <f>ROUND(U122,2)</f>
        <v/>
      </c>
      <c r="J122" s="15">
        <f>V122</f>
        <v/>
      </c>
      <c r="K122" s="15">
        <f>W122</f>
        <v/>
      </c>
      <c r="M122" s="16" t="inlineStr">
        <is>
          <t>8486.4,</t>
        </is>
      </c>
      <c r="N122" s="15" t="n">
        <v>36.75</v>
      </c>
      <c r="O122" s="15" t="n">
        <v>23.56</v>
      </c>
      <c r="P122" s="15" t="n">
        <v>36.54</v>
      </c>
      <c r="Q122" s="15" t="n">
        <v>23.56</v>
      </c>
      <c r="R122" s="15" t="n">
        <v>37.49</v>
      </c>
      <c r="S122" s="15" t="n">
        <v>23.09</v>
      </c>
      <c r="T122" s="15" t="n">
        <v>36.5</v>
      </c>
      <c r="U122" s="15" t="n">
        <v>22.79</v>
      </c>
      <c r="V122" s="16" t="n">
        <v>0</v>
      </c>
      <c r="W122" s="16" t="n">
        <v>0</v>
      </c>
      <c r="Z122" s="15" t="n"/>
      <c r="AA122" s="15" t="n"/>
      <c r="AB122" s="15" t="n"/>
      <c r="AC122" s="15" t="n"/>
      <c r="AD122" s="15" t="n"/>
      <c r="AE122" s="15" t="n"/>
      <c r="AF122" s="15" t="n"/>
      <c r="AG122" s="15" t="n"/>
    </row>
    <row r="123" customFormat="1" s="16"/>
    <row r="124" customFormat="1" s="16"/>
    <row r="125" customFormat="1" s="16">
      <c r="A125" s="19" t="inlineStr">
        <is>
          <t>Step3) Pathloss File에 붙여넣기</t>
        </is>
      </c>
    </row>
    <row r="126" customFormat="1" s="16">
      <c r="A126" s="16">
        <f>CONCATENATE(A116," ",B116," ",C116," ",D116," ",E116," ",F116, " ",G116," ",H116," ",I116," ",J116," ",K116)</f>
        <v/>
      </c>
    </row>
    <row r="127" customFormat="1" s="16">
      <c r="A127" s="16">
        <f>CONCATENATE(A117," ",FIXED(B117,2),", ",FIXED(C117,2),", ",FIXED(D117,2),", ",FIXED(E117,2),", ",FIXED(F117,2), ", ",FIXED(G117,2),", ",FIXED(H117,2),", ",FIXED(I117,2),", ",FIXED(J117,2),", ",FIXED(K117,2))</f>
        <v/>
      </c>
    </row>
    <row r="128" customFormat="1" s="16">
      <c r="A128" s="16">
        <f>CONCATENATE(A118," ",FIXED(B118,2),", ",FIXED(C118,2),", ",FIXED(D118,2),", ",FIXED(E118,2),", ",FIXED(F118,2), ", ",FIXED(G118,2),", ",FIXED(H118,2),", ",FIXED(I118,2),", ",FIXED(J118,2),", ",FIXED(K118,2))</f>
        <v/>
      </c>
    </row>
    <row r="129" customFormat="1" s="16">
      <c r="A129" s="16">
        <f>CONCATENATE(A119," ",FIXED(B119,2),", ",FIXED(C119,2),", ",FIXED(D119,2),", ",FIXED(E119,2),", ",FIXED(F119,2), ", ",FIXED(G119,2),", ",FIXED(H119,2),", ",FIXED(I119,2),", ",FIXED(J119,2),", ",FIXED(K119,2))</f>
        <v/>
      </c>
    </row>
    <row r="130" customFormat="1" s="16">
      <c r="A130" s="16">
        <f>CONCATENATE(A120," ",FIXED(B120,2),", ",FIXED(C120,2),", ",FIXED(D120,2),", ",FIXED(E120,2),", ",FIXED(F120,2), ", ",FIXED(G120,2),", ",FIXED(H120,2),", ",FIXED(I120,2),", ",FIXED(J120,2),", ",FIXED(K120,2))</f>
        <v/>
      </c>
    </row>
    <row r="131" customFormat="1" s="16">
      <c r="A131" s="16">
        <f>CONCATENATE(A121," ",FIXED(B121,2),", ",FIXED(C121,2),", ",FIXED(D121,2),", ",FIXED(E121,2),", ",FIXED(F121,2), ", ",FIXED(G121,2),", ",FIXED(H121,2),", ",FIXED(I121,2),", ",FIXED(J121,2),", ",FIXED(K121,2))</f>
        <v/>
      </c>
    </row>
    <row r="132" customFormat="1" s="16">
      <c r="A132" s="16">
        <f>CONCATENATE(A122," ",FIXED(B122,2),", ",FIXED(C122,2),", ",FIXED(D122,2),", ",FIXED(E122,2),", ",FIXED(F122,2), ", ",FIXED(G122,2),", ",FIXED(H122,2),", ",FIXED(I122,2),", ",FIXED(J122,2),", ",FIXED(K122,2))</f>
        <v/>
      </c>
    </row>
    <row r="134" customFormat="1" s="16">
      <c r="A134" s="17" t="inlineStr">
        <is>
          <t>Step1) Pathloss 결과 값</t>
        </is>
      </c>
      <c r="F134" s="16" t="n">
        <v>1</v>
      </c>
      <c r="M134" s="18" t="n">
        <v>8</v>
      </c>
    </row>
    <row r="135" customFormat="1" s="16">
      <c r="A135" s="16" t="inlineStr">
        <is>
          <t>mhz,</t>
        </is>
      </c>
      <c r="B135" s="16" t="inlineStr">
        <is>
          <t>a0ul,</t>
        </is>
      </c>
      <c r="C135" s="16" t="inlineStr">
        <is>
          <t>a0dl,</t>
        </is>
      </c>
      <c r="D135" s="16" t="inlineStr">
        <is>
          <t>a1ul,</t>
        </is>
      </c>
      <c r="E135" s="16" t="inlineStr">
        <is>
          <t>a1dl,</t>
        </is>
      </c>
      <c r="F135" s="16" t="inlineStr">
        <is>
          <t>a2ul,</t>
        </is>
      </c>
      <c r="G135" s="16" t="inlineStr">
        <is>
          <t>a2dl,</t>
        </is>
      </c>
      <c r="H135" s="16" t="inlineStr">
        <is>
          <t>a3ul,</t>
        </is>
      </c>
      <c r="I135" s="16" t="inlineStr">
        <is>
          <t>a3dl,</t>
        </is>
      </c>
      <c r="J135" s="16" t="inlineStr">
        <is>
          <t>a4ul,</t>
        </is>
      </c>
      <c r="K135" s="16" t="inlineStr">
        <is>
          <t>a4dl</t>
        </is>
      </c>
      <c r="M135" s="16" t="inlineStr">
        <is>
          <t>mhz,</t>
        </is>
      </c>
      <c r="N135" s="15" t="inlineStr">
        <is>
          <t xml:space="preserve"> a0dl</t>
        </is>
      </c>
      <c r="O135" s="15" t="inlineStr">
        <is>
          <t xml:space="preserve"> a0ul</t>
        </is>
      </c>
      <c r="P135" s="15" t="inlineStr">
        <is>
          <t xml:space="preserve"> a1dl</t>
        </is>
      </c>
      <c r="Q135" s="15" t="inlineStr">
        <is>
          <t xml:space="preserve"> a1ul</t>
        </is>
      </c>
      <c r="R135" s="15" t="inlineStr">
        <is>
          <t xml:space="preserve"> a2dl</t>
        </is>
      </c>
      <c r="S135" s="15" t="inlineStr">
        <is>
          <t xml:space="preserve"> a2ul</t>
        </is>
      </c>
      <c r="T135" s="15" t="inlineStr">
        <is>
          <t xml:space="preserve"> a3dl</t>
        </is>
      </c>
      <c r="U135" s="15" t="inlineStr">
        <is>
          <t xml:space="preserve"> a3ul</t>
        </is>
      </c>
      <c r="V135" s="16" t="inlineStr">
        <is>
          <t>a4ul,</t>
        </is>
      </c>
      <c r="W135" s="16" t="inlineStr">
        <is>
          <t>a4dl</t>
        </is>
      </c>
      <c r="Z135" s="15" t="n"/>
      <c r="AA135" s="15" t="n"/>
      <c r="AB135" s="15" t="n"/>
      <c r="AC135" s="15" t="n"/>
      <c r="AD135" s="15" t="n"/>
      <c r="AE135" s="15" t="n"/>
      <c r="AF135" s="15" t="n"/>
      <c r="AG135" s="15" t="n"/>
    </row>
    <row r="136" customFormat="1" s="16">
      <c r="A136" s="16" t="inlineStr">
        <is>
          <t>5800.0,</t>
        </is>
      </c>
      <c r="B136" s="15">
        <f>ROUND(N136,2)</f>
        <v/>
      </c>
      <c r="C136" s="15">
        <f>ROUND(O136,2)</f>
        <v/>
      </c>
      <c r="D136" s="15">
        <f>ROUND(P136,2)</f>
        <v/>
      </c>
      <c r="E136" s="15">
        <f>ROUND(Q136,2)</f>
        <v/>
      </c>
      <c r="F136" s="15">
        <f>ROUND(R136,2)</f>
        <v/>
      </c>
      <c r="G136" s="15">
        <f>ROUND(S136,2)</f>
        <v/>
      </c>
      <c r="H136" s="15">
        <f>ROUND(T136,2)</f>
        <v/>
      </c>
      <c r="I136" s="15">
        <f>ROUND(U136,2)</f>
        <v/>
      </c>
      <c r="J136" s="15">
        <f>V136</f>
        <v/>
      </c>
      <c r="K136" s="15">
        <f>W136</f>
        <v/>
      </c>
      <c r="M136" s="16" t="inlineStr">
        <is>
          <t>5800.0,</t>
        </is>
      </c>
      <c r="N136" s="15" t="n">
        <v>33.16347656249999</v>
      </c>
      <c r="O136" s="15" t="n">
        <v>20.8683984375</v>
      </c>
      <c r="P136" s="15" t="n">
        <v>34.25</v>
      </c>
      <c r="Q136" s="15" t="n">
        <v>20.42</v>
      </c>
      <c r="R136" s="15" t="n">
        <v>32.637109375</v>
      </c>
      <c r="S136" s="15" t="n">
        <v>19.947734375</v>
      </c>
      <c r="T136" s="15" t="n">
        <v>33.25</v>
      </c>
      <c r="U136" s="15" t="n">
        <v>19.95</v>
      </c>
      <c r="V136" s="16" t="n">
        <v>0</v>
      </c>
      <c r="W136" s="16" t="n">
        <v>0</v>
      </c>
      <c r="Z136" s="15" t="n"/>
      <c r="AA136" s="15" t="n"/>
      <c r="AB136" s="15" t="n"/>
      <c r="AC136" s="15" t="n"/>
      <c r="AD136" s="15" t="n"/>
      <c r="AE136" s="15" t="n"/>
      <c r="AF136" s="15" t="n"/>
      <c r="AG136" s="15" t="n"/>
    </row>
    <row r="137" customFormat="1" s="16">
      <c r="A137" s="16" t="inlineStr">
        <is>
          <t>6489.6,</t>
        </is>
      </c>
      <c r="B137" s="15">
        <f>ROUND(N137,2)</f>
        <v/>
      </c>
      <c r="C137" s="15">
        <f>ROUND(O137,2)</f>
        <v/>
      </c>
      <c r="D137" s="15">
        <f>ROUND(P137,2)</f>
        <v/>
      </c>
      <c r="E137" s="15">
        <f>ROUND(Q137,2)</f>
        <v/>
      </c>
      <c r="F137" s="15">
        <f>ROUND(R137,2)</f>
        <v/>
      </c>
      <c r="G137" s="15">
        <f>ROUND(S137,2)</f>
        <v/>
      </c>
      <c r="H137" s="15">
        <f>ROUND(T137,2)</f>
        <v/>
      </c>
      <c r="I137" s="15">
        <f>ROUND(U137,2)</f>
        <v/>
      </c>
      <c r="J137" s="15">
        <f>V137</f>
        <v/>
      </c>
      <c r="K137" s="15">
        <f>W137</f>
        <v/>
      </c>
      <c r="M137" s="16" t="inlineStr">
        <is>
          <t>6489.6,</t>
        </is>
      </c>
      <c r="N137" s="15" t="n">
        <v>33.96898437499999</v>
      </c>
      <c r="O137" s="15" t="n">
        <v>21.4483984375</v>
      </c>
      <c r="P137" s="15" t="n">
        <v>34.5</v>
      </c>
      <c r="Q137" s="15" t="n">
        <v>21.19</v>
      </c>
      <c r="R137" s="15" t="n">
        <v>33.54140625</v>
      </c>
      <c r="S137" s="15" t="n">
        <v>20.537734375</v>
      </c>
      <c r="T137" s="15" t="n">
        <v>34.5</v>
      </c>
      <c r="U137" s="15" t="n">
        <v>20.74</v>
      </c>
      <c r="V137" s="16" t="n">
        <v>0</v>
      </c>
      <c r="W137" s="16" t="n">
        <v>0</v>
      </c>
      <c r="Z137" s="15" t="n"/>
      <c r="AA137" s="15" t="n"/>
      <c r="AB137" s="15" t="n"/>
      <c r="AC137" s="15" t="n"/>
      <c r="AD137" s="15" t="n"/>
      <c r="AE137" s="15" t="n"/>
      <c r="AF137" s="15" t="n"/>
      <c r="AG137" s="15" t="n"/>
    </row>
    <row r="138" customFormat="1" s="16">
      <c r="A138" s="16" t="inlineStr">
        <is>
          <t>6988.8,</t>
        </is>
      </c>
      <c r="B138" s="15">
        <f>ROUND(N138,2)</f>
        <v/>
      </c>
      <c r="C138" s="15">
        <f>ROUND(O138,2)</f>
        <v/>
      </c>
      <c r="D138" s="15">
        <f>ROUND(P138,2)</f>
        <v/>
      </c>
      <c r="E138" s="15">
        <f>ROUND(Q138,2)</f>
        <v/>
      </c>
      <c r="F138" s="15">
        <f>ROUND(R138,2)</f>
        <v/>
      </c>
      <c r="G138" s="15">
        <f>ROUND(S138,2)</f>
        <v/>
      </c>
      <c r="H138" s="15">
        <f>ROUND(T138,2)</f>
        <v/>
      </c>
      <c r="I138" s="15">
        <f>ROUND(U138,2)</f>
        <v/>
      </c>
      <c r="J138" s="15">
        <f>V138</f>
        <v/>
      </c>
      <c r="K138" s="15">
        <f>W138</f>
        <v/>
      </c>
      <c r="M138" s="16" t="inlineStr">
        <is>
          <t>6988.8,</t>
        </is>
      </c>
      <c r="N138" s="15" t="n">
        <v>34.77449218749999</v>
      </c>
      <c r="O138" s="15" t="n">
        <v>21.9883984375</v>
      </c>
      <c r="P138" s="15" t="n">
        <v>35.16</v>
      </c>
      <c r="Q138" s="15" t="n">
        <v>21.57</v>
      </c>
      <c r="R138" s="15" t="n">
        <v>34.445703125</v>
      </c>
      <c r="S138" s="15" t="n">
        <v>21.067734375</v>
      </c>
      <c r="T138" s="15" t="n">
        <v>35.26</v>
      </c>
      <c r="U138" s="15" t="n">
        <v>20.85</v>
      </c>
      <c r="V138" s="16" t="n">
        <v>0</v>
      </c>
      <c r="W138" s="16" t="n">
        <v>0</v>
      </c>
      <c r="Z138" s="15" t="n"/>
      <c r="AA138" s="15" t="n"/>
      <c r="AB138" s="15" t="n"/>
      <c r="AC138" s="15" t="n"/>
      <c r="AD138" s="15" t="n"/>
      <c r="AE138" s="15" t="n"/>
      <c r="AF138" s="15" t="n"/>
      <c r="AG138" s="15" t="n"/>
    </row>
    <row r="139" customFormat="1" s="16">
      <c r="A139" s="16" t="inlineStr">
        <is>
          <t>7488.0,</t>
        </is>
      </c>
      <c r="B139" s="15">
        <f>ROUND(N139,2)</f>
        <v/>
      </c>
      <c r="C139" s="15">
        <f>ROUND(O139,2)</f>
        <v/>
      </c>
      <c r="D139" s="15">
        <f>ROUND(P139,2)</f>
        <v/>
      </c>
      <c r="E139" s="15">
        <f>ROUND(Q139,2)</f>
        <v/>
      </c>
      <c r="F139" s="15">
        <f>ROUND(R139,2)</f>
        <v/>
      </c>
      <c r="G139" s="15">
        <f>ROUND(S139,2)</f>
        <v/>
      </c>
      <c r="H139" s="15">
        <f>ROUND(T139,2)</f>
        <v/>
      </c>
      <c r="I139" s="15">
        <f>ROUND(U139,2)</f>
        <v/>
      </c>
      <c r="J139" s="15">
        <f>V139</f>
        <v/>
      </c>
      <c r="K139" s="15">
        <f>W139</f>
        <v/>
      </c>
      <c r="M139" s="16" t="inlineStr">
        <is>
          <t>7488.0,</t>
        </is>
      </c>
      <c r="N139" s="15" t="n">
        <v>35.58</v>
      </c>
      <c r="O139" s="15" t="n">
        <v>22.52</v>
      </c>
      <c r="P139" s="15" t="n">
        <v>35.75</v>
      </c>
      <c r="Q139" s="15" t="n">
        <v>22.21</v>
      </c>
      <c r="R139" s="15" t="n">
        <v>35.35</v>
      </c>
      <c r="S139" s="15" t="n">
        <v>21.61</v>
      </c>
      <c r="T139" s="15" t="n">
        <v>35.31</v>
      </c>
      <c r="U139" s="15" t="n">
        <v>21.46</v>
      </c>
      <c r="V139" s="16" t="n">
        <v>0</v>
      </c>
      <c r="W139" s="16" t="n">
        <v>0</v>
      </c>
      <c r="Z139" s="15" t="n"/>
      <c r="AA139" s="15" t="n"/>
      <c r="AB139" s="15" t="n"/>
      <c r="AC139" s="15" t="n"/>
      <c r="AD139" s="15" t="n"/>
      <c r="AE139" s="15" t="n"/>
      <c r="AF139" s="15" t="n"/>
      <c r="AG139" s="15" t="n"/>
    </row>
    <row r="140" customFormat="1" s="16">
      <c r="A140" s="16" t="inlineStr">
        <is>
          <t>7987.2,</t>
        </is>
      </c>
      <c r="B140" s="15">
        <f>ROUND(N140,2)</f>
        <v/>
      </c>
      <c r="C140" s="15">
        <f>ROUND(O140,2)</f>
        <v/>
      </c>
      <c r="D140" s="15">
        <f>ROUND(P140,2)</f>
        <v/>
      </c>
      <c r="E140" s="15">
        <f>ROUND(Q140,2)</f>
        <v/>
      </c>
      <c r="F140" s="15">
        <f>ROUND(R140,2)</f>
        <v/>
      </c>
      <c r="G140" s="15">
        <f>ROUND(S140,2)</f>
        <v/>
      </c>
      <c r="H140" s="15">
        <f>ROUND(T140,2)</f>
        <v/>
      </c>
      <c r="I140" s="15">
        <f>ROUND(U140,2)</f>
        <v/>
      </c>
      <c r="J140" s="15">
        <f>V140</f>
        <v/>
      </c>
      <c r="K140" s="15">
        <f>W140</f>
        <v/>
      </c>
      <c r="M140" s="16" t="inlineStr">
        <is>
          <t>7987.2,</t>
        </is>
      </c>
      <c r="N140" s="15" t="n">
        <v>36.41</v>
      </c>
      <c r="O140" s="15" t="n">
        <v>23.1</v>
      </c>
      <c r="P140" s="15" t="n">
        <v>36.45</v>
      </c>
      <c r="Q140" s="15" t="n">
        <v>22.75</v>
      </c>
      <c r="R140" s="15" t="n">
        <v>36.1</v>
      </c>
      <c r="S140" s="15" t="n">
        <v>22.2</v>
      </c>
      <c r="T140" s="15" t="n">
        <v>36</v>
      </c>
      <c r="U140" s="15" t="n">
        <v>22.13</v>
      </c>
      <c r="V140" s="16" t="n">
        <v>0</v>
      </c>
      <c r="W140" s="16" t="n">
        <v>0</v>
      </c>
      <c r="Z140" s="15" t="n"/>
      <c r="AA140" s="15" t="n"/>
      <c r="AB140" s="15" t="n"/>
      <c r="AC140" s="15" t="n"/>
      <c r="AD140" s="15" t="n"/>
      <c r="AE140" s="15" t="n"/>
      <c r="AF140" s="15" t="n"/>
      <c r="AG140" s="15" t="n"/>
    </row>
    <row r="141" customFormat="1" s="16">
      <c r="A141" s="16" t="inlineStr">
        <is>
          <t>8486.4,</t>
        </is>
      </c>
      <c r="B141" s="15">
        <f>ROUND(N141,2)</f>
        <v/>
      </c>
      <c r="C141" s="15">
        <f>ROUND(O141,2)</f>
        <v/>
      </c>
      <c r="D141" s="15">
        <f>ROUND(P141,2)</f>
        <v/>
      </c>
      <c r="E141" s="15">
        <f>ROUND(Q141,2)</f>
        <v/>
      </c>
      <c r="F141" s="15">
        <f>ROUND(R141,2)</f>
        <v/>
      </c>
      <c r="G141" s="15">
        <f>ROUND(S141,2)</f>
        <v/>
      </c>
      <c r="H141" s="15">
        <f>ROUND(T141,2)</f>
        <v/>
      </c>
      <c r="I141" s="15">
        <f>ROUND(U141,2)</f>
        <v/>
      </c>
      <c r="J141" s="15">
        <f>V141</f>
        <v/>
      </c>
      <c r="K141" s="15">
        <f>W141</f>
        <v/>
      </c>
      <c r="M141" s="16" t="inlineStr">
        <is>
          <t>8486.4,</t>
        </is>
      </c>
      <c r="N141" s="15" t="n">
        <v>37</v>
      </c>
      <c r="O141" s="15" t="n">
        <v>23.64</v>
      </c>
      <c r="P141" s="15" t="n">
        <v>36.54</v>
      </c>
      <c r="Q141" s="15" t="n">
        <v>23.27</v>
      </c>
      <c r="R141" s="15" t="n">
        <v>36.75</v>
      </c>
      <c r="S141" s="15" t="n">
        <v>22.73</v>
      </c>
      <c r="T141" s="15" t="n">
        <v>36.7</v>
      </c>
      <c r="U141" s="15" t="n">
        <v>22.61</v>
      </c>
      <c r="V141" s="16" t="n">
        <v>0</v>
      </c>
      <c r="W141" s="16" t="n">
        <v>0</v>
      </c>
      <c r="Z141" s="15" t="n"/>
      <c r="AA141" s="15" t="n"/>
      <c r="AB141" s="15" t="n"/>
      <c r="AC141" s="15" t="n"/>
      <c r="AD141" s="15" t="n"/>
      <c r="AE141" s="15" t="n"/>
      <c r="AF141" s="15" t="n"/>
      <c r="AG141" s="15" t="n"/>
    </row>
    <row r="142" customFormat="1" s="16"/>
    <row r="143" customFormat="1" s="16"/>
    <row r="144" customFormat="1" s="16">
      <c r="A144" s="19" t="inlineStr">
        <is>
          <t>Step3) Pathloss File에 붙여넣기</t>
        </is>
      </c>
    </row>
    <row r="145" customFormat="1" s="16">
      <c r="A145" s="16">
        <f>CONCATENATE(A135," ",B135," ",C135," ",D135," ",E135," ",F135, " ",G135," ",H135," ",I135," ",J135," ",K135)</f>
        <v/>
      </c>
    </row>
    <row r="146" customFormat="1" s="16">
      <c r="A146" s="16">
        <f>CONCATENATE(A136," ",FIXED(B136,2),", ",FIXED(C136,2),", ",FIXED(D136,2),", ",FIXED(E136,2),", ",FIXED(F136,2), ", ",FIXED(G136,2),", ",FIXED(H136,2),", ",FIXED(I136,2),", ",FIXED(J136,2),", ",FIXED(K136,2))</f>
        <v/>
      </c>
    </row>
    <row r="147" customFormat="1" s="16">
      <c r="A147" s="16">
        <f>CONCATENATE(A137," ",FIXED(B137,2),", ",FIXED(C137,2),", ",FIXED(D137,2),", ",FIXED(E137,2),", ",FIXED(F137,2), ", ",FIXED(G137,2),", ",FIXED(H137,2),", ",FIXED(I137,2),", ",FIXED(J137,2),", ",FIXED(K137,2))</f>
        <v/>
      </c>
    </row>
    <row r="148" customFormat="1" s="16">
      <c r="A148" s="16">
        <f>CONCATENATE(A138," ",FIXED(B138,2),", ",FIXED(C138,2),", ",FIXED(D138,2),", ",FIXED(E138,2),", ",FIXED(F138,2), ", ",FIXED(G138,2),", ",FIXED(H138,2),", ",FIXED(I138,2),", ",FIXED(J138,2),", ",FIXED(K138,2))</f>
        <v/>
      </c>
    </row>
    <row r="149" customFormat="1" s="16">
      <c r="A149" s="16">
        <f>CONCATENATE(A139," ",FIXED(B139,2),", ",FIXED(C139,2),", ",FIXED(D139,2),", ",FIXED(E139,2),", ",FIXED(F139,2), ", ",FIXED(G139,2),", ",FIXED(H139,2),", ",FIXED(I139,2),", ",FIXED(J139,2),", ",FIXED(K139,2))</f>
        <v/>
      </c>
    </row>
    <row r="150" customFormat="1" s="16">
      <c r="A150" s="16">
        <f>CONCATENATE(A140," ",FIXED(B140,2),", ",FIXED(C140,2),", ",FIXED(D140,2),", ",FIXED(E140,2),", ",FIXED(F140,2), ", ",FIXED(G140,2),", ",FIXED(H140,2),", ",FIXED(I140,2),", ",FIXED(J140,2),", ",FIXED(K140,2))</f>
        <v/>
      </c>
    </row>
    <row r="151" customFormat="1" s="16">
      <c r="A151" s="16">
        <f>CONCATENATE(A141," ",FIXED(B141,2),", ",FIXED(C141,2),", ",FIXED(D141,2),", ",FIXED(E141,2),", ",FIXED(F141,2), ", ",FIXED(G141,2),", ",FIXED(H141,2),", ",FIXED(I141,2),", ",FIXED(J141,2),", ",FIXED(K141,2))</f>
        <v/>
      </c>
    </row>
    <row r="153" customFormat="1" s="16">
      <c r="A153" s="17" t="inlineStr">
        <is>
          <t>Step1) Pathloss 결과 값</t>
        </is>
      </c>
      <c r="F153" s="16" t="n">
        <v>1</v>
      </c>
      <c r="M153" s="18" t="n">
        <v>9</v>
      </c>
    </row>
    <row r="154" customFormat="1" s="16">
      <c r="A154" s="16" t="inlineStr">
        <is>
          <t>mhz,</t>
        </is>
      </c>
      <c r="B154" s="16" t="inlineStr">
        <is>
          <t>a0ul,</t>
        </is>
      </c>
      <c r="C154" s="16" t="inlineStr">
        <is>
          <t>a0dl,</t>
        </is>
      </c>
      <c r="D154" s="16" t="inlineStr">
        <is>
          <t>a1ul,</t>
        </is>
      </c>
      <c r="E154" s="16" t="inlineStr">
        <is>
          <t>a1dl,</t>
        </is>
      </c>
      <c r="F154" s="16" t="inlineStr">
        <is>
          <t>a2ul,</t>
        </is>
      </c>
      <c r="G154" s="16" t="inlineStr">
        <is>
          <t>a2dl,</t>
        </is>
      </c>
      <c r="H154" s="16" t="inlineStr">
        <is>
          <t>a3ul,</t>
        </is>
      </c>
      <c r="I154" s="16" t="inlineStr">
        <is>
          <t>a3dl,</t>
        </is>
      </c>
      <c r="J154" s="16" t="inlineStr">
        <is>
          <t>a4ul,</t>
        </is>
      </c>
      <c r="K154" s="16" t="inlineStr">
        <is>
          <t>a4dl</t>
        </is>
      </c>
      <c r="M154" s="16" t="inlineStr">
        <is>
          <t>mhz,</t>
        </is>
      </c>
      <c r="N154" s="15" t="inlineStr">
        <is>
          <t xml:space="preserve"> a0dl</t>
        </is>
      </c>
      <c r="O154" s="15" t="inlineStr">
        <is>
          <t xml:space="preserve"> a0ul</t>
        </is>
      </c>
      <c r="P154" s="15" t="inlineStr">
        <is>
          <t xml:space="preserve"> a1dl</t>
        </is>
      </c>
      <c r="Q154" s="15" t="inlineStr">
        <is>
          <t xml:space="preserve"> a1ul</t>
        </is>
      </c>
      <c r="R154" s="15" t="inlineStr">
        <is>
          <t xml:space="preserve"> a2dl</t>
        </is>
      </c>
      <c r="S154" s="15" t="inlineStr">
        <is>
          <t xml:space="preserve"> a2ul</t>
        </is>
      </c>
      <c r="T154" s="15" t="inlineStr">
        <is>
          <t xml:space="preserve"> a3dl</t>
        </is>
      </c>
      <c r="U154" s="15" t="inlineStr">
        <is>
          <t xml:space="preserve"> a3ul</t>
        </is>
      </c>
      <c r="V154" s="16" t="inlineStr">
        <is>
          <t>a4ul,</t>
        </is>
      </c>
      <c r="W154" s="16" t="inlineStr">
        <is>
          <t>a4dl</t>
        </is>
      </c>
      <c r="Z154" s="15" t="n"/>
      <c r="AA154" s="15" t="n"/>
      <c r="AB154" s="15" t="n"/>
      <c r="AC154" s="15" t="n"/>
      <c r="AD154" s="15" t="n"/>
      <c r="AE154" s="15" t="n"/>
      <c r="AF154" s="15" t="n"/>
      <c r="AG154" s="15" t="n"/>
    </row>
    <row r="155" customFormat="1" s="16">
      <c r="A155" s="16" t="inlineStr">
        <is>
          <t>5800.0,</t>
        </is>
      </c>
      <c r="B155" s="15">
        <f>ROUND(N155,2)</f>
        <v/>
      </c>
      <c r="C155" s="15">
        <f>ROUND(O155,2)</f>
        <v/>
      </c>
      <c r="D155" s="15">
        <f>ROUND(P155,2)</f>
        <v/>
      </c>
      <c r="E155" s="15">
        <f>ROUND(Q155,2)</f>
        <v/>
      </c>
      <c r="F155" s="15">
        <f>ROUND(R155,2)</f>
        <v/>
      </c>
      <c r="G155" s="15">
        <f>ROUND(S155,2)</f>
        <v/>
      </c>
      <c r="H155" s="15">
        <f>ROUND(T155,2)</f>
        <v/>
      </c>
      <c r="I155" s="15">
        <f>ROUND(U155,2)</f>
        <v/>
      </c>
      <c r="J155" s="15">
        <f>V155</f>
        <v/>
      </c>
      <c r="K155" s="15">
        <f>W155</f>
        <v/>
      </c>
      <c r="M155" s="16" t="inlineStr">
        <is>
          <t>5800.0,</t>
        </is>
      </c>
      <c r="N155" s="15" t="n">
        <v>32.91347656249999</v>
      </c>
      <c r="O155" s="15" t="n">
        <v>21.4883984375</v>
      </c>
      <c r="P155" s="15" t="n">
        <v>34.25</v>
      </c>
      <c r="Q155" s="15" t="n">
        <v>21.7</v>
      </c>
      <c r="R155" s="15" t="n">
        <v>32.747109375</v>
      </c>
      <c r="S155" s="15" t="n">
        <v>20.997734375</v>
      </c>
      <c r="T155" s="15" t="n">
        <v>33.25</v>
      </c>
      <c r="U155" s="15" t="n">
        <v>20.8</v>
      </c>
      <c r="V155" s="16" t="n">
        <v>0</v>
      </c>
      <c r="W155" s="16" t="n">
        <v>0</v>
      </c>
      <c r="Z155" s="15" t="n"/>
      <c r="AA155" s="15" t="n"/>
      <c r="AB155" s="15" t="n"/>
      <c r="AC155" s="15" t="n"/>
      <c r="AD155" s="15" t="n"/>
      <c r="AE155" s="15" t="n"/>
      <c r="AF155" s="15" t="n"/>
      <c r="AG155" s="15" t="n"/>
    </row>
    <row r="156" customFormat="1" s="16">
      <c r="A156" s="16" t="inlineStr">
        <is>
          <t>6489.6,</t>
        </is>
      </c>
      <c r="B156" s="15">
        <f>ROUND(N156,2)</f>
        <v/>
      </c>
      <c r="C156" s="15">
        <f>ROUND(O156,2)</f>
        <v/>
      </c>
      <c r="D156" s="15">
        <f>ROUND(P156,2)</f>
        <v/>
      </c>
      <c r="E156" s="15">
        <f>ROUND(Q156,2)</f>
        <v/>
      </c>
      <c r="F156" s="15">
        <f>ROUND(R156,2)</f>
        <v/>
      </c>
      <c r="G156" s="15">
        <f>ROUND(S156,2)</f>
        <v/>
      </c>
      <c r="H156" s="15">
        <f>ROUND(T156,2)</f>
        <v/>
      </c>
      <c r="I156" s="15">
        <f>ROUND(U156,2)</f>
        <v/>
      </c>
      <c r="J156" s="15">
        <f>V156</f>
        <v/>
      </c>
      <c r="K156" s="15">
        <f>W156</f>
        <v/>
      </c>
      <c r="M156" s="16" t="inlineStr">
        <is>
          <t>6489.6,</t>
        </is>
      </c>
      <c r="N156" s="15" t="n">
        <v>33.71898437499999</v>
      </c>
      <c r="O156" s="15" t="n">
        <v>22.0983984375</v>
      </c>
      <c r="P156" s="15" t="n">
        <v>34.45</v>
      </c>
      <c r="Q156" s="15" t="n">
        <v>22.18</v>
      </c>
      <c r="R156" s="15" t="n">
        <v>33.65140625</v>
      </c>
      <c r="S156" s="15" t="n">
        <v>21.547734375</v>
      </c>
      <c r="T156" s="15" t="n">
        <v>34.5</v>
      </c>
      <c r="U156" s="15" t="n">
        <v>21.53</v>
      </c>
      <c r="V156" s="16" t="n">
        <v>0</v>
      </c>
      <c r="W156" s="16" t="n">
        <v>0</v>
      </c>
      <c r="Z156" s="15" t="n"/>
      <c r="AA156" s="15" t="n"/>
      <c r="AB156" s="15" t="n"/>
      <c r="AC156" s="15" t="n"/>
      <c r="AD156" s="15" t="n"/>
      <c r="AE156" s="15" t="n"/>
      <c r="AF156" s="15" t="n"/>
      <c r="AG156" s="15" t="n"/>
    </row>
    <row r="157" customFormat="1" s="16">
      <c r="A157" s="16" t="inlineStr">
        <is>
          <t>6988.8,</t>
        </is>
      </c>
      <c r="B157" s="15">
        <f>ROUND(N157,2)</f>
        <v/>
      </c>
      <c r="C157" s="15">
        <f>ROUND(O157,2)</f>
        <v/>
      </c>
      <c r="D157" s="15">
        <f>ROUND(P157,2)</f>
        <v/>
      </c>
      <c r="E157" s="15">
        <f>ROUND(Q157,2)</f>
        <v/>
      </c>
      <c r="F157" s="15">
        <f>ROUND(R157,2)</f>
        <v/>
      </c>
      <c r="G157" s="15">
        <f>ROUND(S157,2)</f>
        <v/>
      </c>
      <c r="H157" s="15">
        <f>ROUND(T157,2)</f>
        <v/>
      </c>
      <c r="I157" s="15">
        <f>ROUND(U157,2)</f>
        <v/>
      </c>
      <c r="J157" s="15">
        <f>V157</f>
        <v/>
      </c>
      <c r="K157" s="15">
        <f>W157</f>
        <v/>
      </c>
      <c r="M157" s="16" t="inlineStr">
        <is>
          <t>6988.8,</t>
        </is>
      </c>
      <c r="N157" s="15" t="n">
        <v>34.52449218749999</v>
      </c>
      <c r="O157" s="15" t="n">
        <v>22.7083984375</v>
      </c>
      <c r="P157" s="15" t="n">
        <v>35.75</v>
      </c>
      <c r="Q157" s="15" t="n">
        <v>22.56</v>
      </c>
      <c r="R157" s="15" t="n">
        <v>34.555703125</v>
      </c>
      <c r="S157" s="15" t="n">
        <v>22.117734375</v>
      </c>
      <c r="T157" s="15" t="n">
        <v>35.25</v>
      </c>
      <c r="U157" s="15" t="n">
        <v>21.71</v>
      </c>
      <c r="V157" s="16" t="n">
        <v>0</v>
      </c>
      <c r="W157" s="16" t="n">
        <v>0</v>
      </c>
      <c r="Z157" s="15" t="n"/>
      <c r="AA157" s="15" t="n"/>
      <c r="AB157" s="15" t="n"/>
      <c r="AC157" s="15" t="n"/>
      <c r="AD157" s="15" t="n"/>
      <c r="AE157" s="15" t="n"/>
      <c r="AF157" s="15" t="n"/>
      <c r="AG157" s="15" t="n"/>
    </row>
    <row r="158" customFormat="1" s="16">
      <c r="A158" s="16" t="inlineStr">
        <is>
          <t>7488.0,</t>
        </is>
      </c>
      <c r="B158" s="15">
        <f>ROUND(N158,2)</f>
        <v/>
      </c>
      <c r="C158" s="15">
        <f>ROUND(O158,2)</f>
        <v/>
      </c>
      <c r="D158" s="15">
        <f>ROUND(P158,2)</f>
        <v/>
      </c>
      <c r="E158" s="15">
        <f>ROUND(Q158,2)</f>
        <v/>
      </c>
      <c r="F158" s="15">
        <f>ROUND(R158,2)</f>
        <v/>
      </c>
      <c r="G158" s="15">
        <f>ROUND(S158,2)</f>
        <v/>
      </c>
      <c r="H158" s="15">
        <f>ROUND(T158,2)</f>
        <v/>
      </c>
      <c r="I158" s="15">
        <f>ROUND(U158,2)</f>
        <v/>
      </c>
      <c r="J158" s="15">
        <f>V158</f>
        <v/>
      </c>
      <c r="K158" s="15">
        <f>W158</f>
        <v/>
      </c>
      <c r="M158" s="16" t="inlineStr">
        <is>
          <t>7488.0,</t>
        </is>
      </c>
      <c r="N158" s="15" t="n">
        <v>35.33</v>
      </c>
      <c r="O158" s="15" t="n">
        <v>23.24</v>
      </c>
      <c r="P158" s="15" t="n">
        <v>35.75</v>
      </c>
      <c r="Q158" s="15" t="n">
        <v>23.24</v>
      </c>
      <c r="R158" s="15" t="n">
        <v>35.46</v>
      </c>
      <c r="S158" s="15" t="n">
        <v>22.66</v>
      </c>
      <c r="T158" s="15" t="n">
        <v>35.3</v>
      </c>
      <c r="U158" s="15" t="n">
        <v>22.23</v>
      </c>
      <c r="V158" s="16" t="n">
        <v>0</v>
      </c>
      <c r="W158" s="16" t="n">
        <v>0</v>
      </c>
      <c r="Z158" s="15" t="n"/>
      <c r="AA158" s="15" t="n"/>
      <c r="AB158" s="15" t="n"/>
      <c r="AC158" s="15" t="n"/>
      <c r="AD158" s="15" t="n"/>
      <c r="AE158" s="15" t="n"/>
      <c r="AF158" s="15" t="n"/>
      <c r="AG158" s="15" t="n"/>
    </row>
    <row r="159" customFormat="1" s="16">
      <c r="A159" s="16" t="inlineStr">
        <is>
          <t>7987.2,</t>
        </is>
      </c>
      <c r="B159" s="15">
        <f>ROUND(N159,2)</f>
        <v/>
      </c>
      <c r="C159" s="15">
        <f>ROUND(O159,2)</f>
        <v/>
      </c>
      <c r="D159" s="15">
        <f>ROUND(P159,2)</f>
        <v/>
      </c>
      <c r="E159" s="15">
        <f>ROUND(Q159,2)</f>
        <v/>
      </c>
      <c r="F159" s="15">
        <f>ROUND(R159,2)</f>
        <v/>
      </c>
      <c r="G159" s="15">
        <f>ROUND(S159,2)</f>
        <v/>
      </c>
      <c r="H159" s="15">
        <f>ROUND(T159,2)</f>
        <v/>
      </c>
      <c r="I159" s="15">
        <f>ROUND(U159,2)</f>
        <v/>
      </c>
      <c r="J159" s="15">
        <f>V159</f>
        <v/>
      </c>
      <c r="K159" s="15">
        <f>W159</f>
        <v/>
      </c>
      <c r="M159" s="16" t="inlineStr">
        <is>
          <t>7987.2,</t>
        </is>
      </c>
      <c r="N159" s="15" t="n">
        <v>36.25</v>
      </c>
      <c r="O159" s="15" t="n">
        <v>23.85</v>
      </c>
      <c r="P159" s="15" t="n">
        <v>36.5</v>
      </c>
      <c r="Q159" s="15" t="n">
        <v>23.81</v>
      </c>
      <c r="R159" s="15" t="n">
        <v>36.45</v>
      </c>
      <c r="S159" s="15" t="n">
        <v>23.21</v>
      </c>
      <c r="T159" s="15" t="n">
        <v>36.04</v>
      </c>
      <c r="U159" s="15" t="n">
        <v>23.05</v>
      </c>
      <c r="V159" s="16" t="n">
        <v>0</v>
      </c>
      <c r="W159" s="16" t="n">
        <v>0</v>
      </c>
      <c r="Z159" s="15" t="n"/>
      <c r="AA159" s="15" t="n"/>
      <c r="AB159" s="15" t="n"/>
      <c r="AC159" s="15" t="n"/>
      <c r="AD159" s="15" t="n"/>
      <c r="AE159" s="15" t="n"/>
      <c r="AF159" s="15" t="n"/>
      <c r="AG159" s="15" t="n"/>
    </row>
    <row r="160" customFormat="1" s="16">
      <c r="A160" s="16" t="inlineStr">
        <is>
          <t>8486.4,</t>
        </is>
      </c>
      <c r="B160" s="15">
        <f>ROUND(N160,2)</f>
        <v/>
      </c>
      <c r="C160" s="15">
        <f>ROUND(O160,2)</f>
        <v/>
      </c>
      <c r="D160" s="15">
        <f>ROUND(P160,2)</f>
        <v/>
      </c>
      <c r="E160" s="15">
        <f>ROUND(Q160,2)</f>
        <v/>
      </c>
      <c r="F160" s="15">
        <f>ROUND(R160,2)</f>
        <v/>
      </c>
      <c r="G160" s="15">
        <f>ROUND(S160,2)</f>
        <v/>
      </c>
      <c r="H160" s="15">
        <f>ROUND(T160,2)</f>
        <v/>
      </c>
      <c r="I160" s="15">
        <f>ROUND(U160,2)</f>
        <v/>
      </c>
      <c r="J160" s="15">
        <f>V160</f>
        <v/>
      </c>
      <c r="K160" s="15">
        <f>W160</f>
        <v/>
      </c>
      <c r="M160" s="16" t="inlineStr">
        <is>
          <t>8486.4,</t>
        </is>
      </c>
      <c r="N160" s="15" t="n">
        <v>37.39</v>
      </c>
      <c r="O160" s="15" t="n">
        <v>24.46</v>
      </c>
      <c r="P160" s="15" t="n">
        <v>37.19</v>
      </c>
      <c r="Q160" s="15" t="n">
        <v>24.53</v>
      </c>
      <c r="R160" s="15" t="n">
        <v>37.4</v>
      </c>
      <c r="S160" s="15" t="n">
        <v>23.78</v>
      </c>
      <c r="T160" s="15" t="n">
        <v>37.35</v>
      </c>
      <c r="U160" s="15" t="n">
        <v>23.64</v>
      </c>
      <c r="V160" s="16" t="n">
        <v>0</v>
      </c>
      <c r="W160" s="16" t="n">
        <v>0</v>
      </c>
      <c r="Z160" s="15" t="n"/>
      <c r="AA160" s="15" t="n"/>
      <c r="AB160" s="15" t="n"/>
      <c r="AC160" s="15" t="n"/>
      <c r="AD160" s="15" t="n"/>
      <c r="AE160" s="15" t="n"/>
      <c r="AF160" s="15" t="n"/>
      <c r="AG160" s="15" t="n"/>
    </row>
    <row r="161" customFormat="1" s="16"/>
    <row r="162" customFormat="1" s="16"/>
    <row r="163" customFormat="1" s="16">
      <c r="A163" s="19" t="inlineStr">
        <is>
          <t>Step3) Pathloss File에 붙여넣기</t>
        </is>
      </c>
    </row>
    <row r="164" customFormat="1" s="16">
      <c r="A164" s="16">
        <f>CONCATENATE(A154," ",B154," ",C154," ",D154," ",E154," ",F154, " ",G154," ",H154," ",I154," ",J154," ",K154)</f>
        <v/>
      </c>
    </row>
    <row r="165" customFormat="1" s="16">
      <c r="A165" s="16">
        <f>CONCATENATE(A155," ",FIXED(B155,2),", ",FIXED(C155,2),", ",FIXED(D155,2),", ",FIXED(E155,2),", ",FIXED(F155,2), ", ",FIXED(G155,2),", ",FIXED(H155,2),", ",FIXED(I155,2),", ",FIXED(J155,2),", ",FIXED(K155,2))</f>
        <v/>
      </c>
    </row>
    <row r="166" customFormat="1" s="16">
      <c r="A166" s="16">
        <f>CONCATENATE(A156," ",FIXED(B156,2),", ",FIXED(C156,2),", ",FIXED(D156,2),", ",FIXED(E156,2),", ",FIXED(F156,2), ", ",FIXED(G156,2),", ",FIXED(H156,2),", ",FIXED(I156,2),", ",FIXED(J156,2),", ",FIXED(K156,2))</f>
        <v/>
      </c>
    </row>
    <row r="167" customFormat="1" s="16">
      <c r="A167" s="16">
        <f>CONCATENATE(A157," ",FIXED(B157,2),", ",FIXED(C157,2),", ",FIXED(D157,2),", ",FIXED(E157,2),", ",FIXED(F157,2), ", ",FIXED(G157,2),", ",FIXED(H157,2),", ",FIXED(I157,2),", ",FIXED(J157,2),", ",FIXED(K157,2))</f>
        <v/>
      </c>
    </row>
    <row r="168" customFormat="1" s="16">
      <c r="A168" s="16">
        <f>CONCATENATE(A158," ",FIXED(B158,2),", ",FIXED(C158,2),", ",FIXED(D158,2),", ",FIXED(E158,2),", ",FIXED(F158,2), ", ",FIXED(G158,2),", ",FIXED(H158,2),", ",FIXED(I158,2),", ",FIXED(J158,2),", ",FIXED(K158,2))</f>
        <v/>
      </c>
    </row>
    <row r="169" customFormat="1" s="16">
      <c r="A169" s="16">
        <f>CONCATENATE(A159," ",FIXED(B159,2),", ",FIXED(C159,2),", ",FIXED(D159,2),", ",FIXED(E159,2),", ",FIXED(F159,2), ", ",FIXED(G159,2),", ",FIXED(H159,2),", ",FIXED(I159,2),", ",FIXED(J159,2),", ",FIXED(K159,2))</f>
        <v/>
      </c>
    </row>
    <row r="170" customFormat="1" s="16">
      <c r="A170" s="16">
        <f>CONCATENATE(A160," ",FIXED(B160,2),", ",FIXED(C160,2),", ",FIXED(D160,2),", ",FIXED(E160,2),", ",FIXED(F160,2), ", ",FIXED(G160,2),", ",FIXED(H160,2),", ",FIXED(I160,2),", ",FIXED(J160,2),", ",FIXED(K160,2))</f>
        <v/>
      </c>
    </row>
    <row r="172" customFormat="1" s="16">
      <c r="A172" s="17" t="inlineStr">
        <is>
          <t>Step1) Pathloss 결과 값</t>
        </is>
      </c>
      <c r="F172" s="16" t="n">
        <v>1</v>
      </c>
      <c r="M172" s="18" t="n">
        <v>10</v>
      </c>
    </row>
    <row r="173" customFormat="1" s="16">
      <c r="A173" s="16" t="inlineStr">
        <is>
          <t>mhz,</t>
        </is>
      </c>
      <c r="B173" s="16" t="inlineStr">
        <is>
          <t>a0ul,</t>
        </is>
      </c>
      <c r="C173" s="16" t="inlineStr">
        <is>
          <t>a0dl,</t>
        </is>
      </c>
      <c r="D173" s="16" t="inlineStr">
        <is>
          <t>a1ul,</t>
        </is>
      </c>
      <c r="E173" s="16" t="inlineStr">
        <is>
          <t>a1dl,</t>
        </is>
      </c>
      <c r="F173" s="16" t="inlineStr">
        <is>
          <t>a2ul,</t>
        </is>
      </c>
      <c r="G173" s="16" t="inlineStr">
        <is>
          <t>a2dl,</t>
        </is>
      </c>
      <c r="H173" s="16" t="inlineStr">
        <is>
          <t>a3ul,</t>
        </is>
      </c>
      <c r="I173" s="16" t="inlineStr">
        <is>
          <t>a3dl,</t>
        </is>
      </c>
      <c r="J173" s="16" t="inlineStr">
        <is>
          <t>a4ul,</t>
        </is>
      </c>
      <c r="K173" s="16" t="inlineStr">
        <is>
          <t>a4dl</t>
        </is>
      </c>
      <c r="M173" s="16" t="inlineStr">
        <is>
          <t>mhz,</t>
        </is>
      </c>
      <c r="N173" s="15" t="inlineStr">
        <is>
          <t xml:space="preserve"> a0dl</t>
        </is>
      </c>
      <c r="O173" s="15" t="inlineStr">
        <is>
          <t xml:space="preserve"> a0ul</t>
        </is>
      </c>
      <c r="P173" s="15" t="inlineStr">
        <is>
          <t xml:space="preserve"> a1dl</t>
        </is>
      </c>
      <c r="Q173" s="15" t="inlineStr">
        <is>
          <t xml:space="preserve"> a1ul</t>
        </is>
      </c>
      <c r="R173" s="15" t="inlineStr">
        <is>
          <t xml:space="preserve"> a2dl</t>
        </is>
      </c>
      <c r="S173" s="15" t="inlineStr">
        <is>
          <t xml:space="preserve"> a2ul</t>
        </is>
      </c>
      <c r="T173" s="15" t="inlineStr">
        <is>
          <t xml:space="preserve"> a3dl</t>
        </is>
      </c>
      <c r="U173" s="15" t="inlineStr">
        <is>
          <t xml:space="preserve"> a3ul</t>
        </is>
      </c>
      <c r="V173" s="16" t="inlineStr">
        <is>
          <t>a4ul,</t>
        </is>
      </c>
      <c r="W173" s="16" t="inlineStr">
        <is>
          <t>a4dl</t>
        </is>
      </c>
      <c r="Z173" s="15" t="n"/>
      <c r="AA173" s="15" t="n"/>
      <c r="AB173" s="15" t="n"/>
      <c r="AC173" s="15" t="n"/>
      <c r="AD173" s="15" t="n"/>
      <c r="AE173" s="15" t="n"/>
      <c r="AF173" s="15" t="n"/>
      <c r="AG173" s="15" t="n"/>
    </row>
    <row r="174" customFormat="1" s="16">
      <c r="A174" s="16" t="inlineStr">
        <is>
          <t>5800.0,</t>
        </is>
      </c>
      <c r="B174" s="15">
        <f>ROUND(N174,2)</f>
        <v/>
      </c>
      <c r="C174" s="15">
        <f>ROUND(O174,2)</f>
        <v/>
      </c>
      <c r="D174" s="15">
        <f>ROUND(P174,2)</f>
        <v/>
      </c>
      <c r="E174" s="15">
        <f>ROUND(Q174,2)</f>
        <v/>
      </c>
      <c r="F174" s="15">
        <f>ROUND(R174,2)</f>
        <v/>
      </c>
      <c r="G174" s="15">
        <f>ROUND(S174,2)</f>
        <v/>
      </c>
      <c r="H174" s="15">
        <f>ROUND(T174,2)</f>
        <v/>
      </c>
      <c r="I174" s="15">
        <f>ROUND(U174,2)</f>
        <v/>
      </c>
      <c r="J174" s="15">
        <f>V174</f>
        <v/>
      </c>
      <c r="K174" s="15">
        <f>W174</f>
        <v/>
      </c>
      <c r="M174" s="16" t="inlineStr">
        <is>
          <t>5800.0,</t>
        </is>
      </c>
      <c r="N174" s="15" t="n">
        <v>33.53347656249999</v>
      </c>
      <c r="O174" s="15" t="n">
        <v>21.6583984375</v>
      </c>
      <c r="P174" s="15" t="n">
        <v>34.29</v>
      </c>
      <c r="Q174" s="15" t="n">
        <v>20.95</v>
      </c>
      <c r="R174" s="15" t="n">
        <v>33.047109375</v>
      </c>
      <c r="S174" s="15" t="n">
        <v>20.877734375</v>
      </c>
      <c r="T174" s="15" t="n">
        <v>33.96</v>
      </c>
      <c r="U174" s="15" t="n">
        <v>20.25</v>
      </c>
      <c r="V174" s="16" t="n">
        <v>0</v>
      </c>
      <c r="W174" s="16" t="n">
        <v>0</v>
      </c>
      <c r="Z174" s="15" t="n"/>
      <c r="AA174" s="15" t="n"/>
      <c r="AB174" s="15" t="n"/>
      <c r="AC174" s="15" t="n"/>
      <c r="AD174" s="15" t="n"/>
      <c r="AE174" s="15" t="n"/>
      <c r="AF174" s="15" t="n"/>
      <c r="AG174" s="15" t="n"/>
    </row>
    <row r="175" customFormat="1" s="16">
      <c r="A175" s="16" t="inlineStr">
        <is>
          <t>6489.6,</t>
        </is>
      </c>
      <c r="B175" s="15">
        <f>ROUND(N175,2)</f>
        <v/>
      </c>
      <c r="C175" s="15">
        <f>ROUND(O175,2)</f>
        <v/>
      </c>
      <c r="D175" s="15">
        <f>ROUND(P175,2)</f>
        <v/>
      </c>
      <c r="E175" s="15">
        <f>ROUND(Q175,2)</f>
        <v/>
      </c>
      <c r="F175" s="15">
        <f>ROUND(R175,2)</f>
        <v/>
      </c>
      <c r="G175" s="15">
        <f>ROUND(S175,2)</f>
        <v/>
      </c>
      <c r="H175" s="15">
        <f>ROUND(T175,2)</f>
        <v/>
      </c>
      <c r="I175" s="15">
        <f>ROUND(U175,2)</f>
        <v/>
      </c>
      <c r="J175" s="15">
        <f>V175</f>
        <v/>
      </c>
      <c r="K175" s="15">
        <f>W175</f>
        <v/>
      </c>
      <c r="M175" s="16" t="inlineStr">
        <is>
          <t>6489.6,</t>
        </is>
      </c>
      <c r="N175" s="15" t="n">
        <v>34.338984375</v>
      </c>
      <c r="O175" s="15" t="n">
        <v>21.9983984375</v>
      </c>
      <c r="P175" s="15" t="n">
        <v>34.75</v>
      </c>
      <c r="Q175" s="15" t="n">
        <v>21.7</v>
      </c>
      <c r="R175" s="15" t="n">
        <v>33.95140625</v>
      </c>
      <c r="S175" s="15" t="n">
        <v>21.307734375</v>
      </c>
      <c r="T175" s="15" t="n">
        <v>34.75</v>
      </c>
      <c r="U175" s="15" t="n">
        <v>21.1</v>
      </c>
      <c r="V175" s="16" t="n">
        <v>0</v>
      </c>
      <c r="W175" s="16" t="n">
        <v>0</v>
      </c>
      <c r="Z175" s="15" t="n"/>
      <c r="AA175" s="15" t="n"/>
      <c r="AB175" s="15" t="n"/>
      <c r="AC175" s="15" t="n"/>
      <c r="AD175" s="15" t="n"/>
      <c r="AE175" s="15" t="n"/>
      <c r="AF175" s="15" t="n"/>
      <c r="AG175" s="15" t="n"/>
    </row>
    <row r="176" customFormat="1" s="16">
      <c r="A176" s="16" t="inlineStr">
        <is>
          <t>6988.8,</t>
        </is>
      </c>
      <c r="B176" s="15">
        <f>ROUND(N176,2)</f>
        <v/>
      </c>
      <c r="C176" s="15">
        <f>ROUND(O176,2)</f>
        <v/>
      </c>
      <c r="D176" s="15">
        <f>ROUND(P176,2)</f>
        <v/>
      </c>
      <c r="E176" s="15">
        <f>ROUND(Q176,2)</f>
        <v/>
      </c>
      <c r="F176" s="15">
        <f>ROUND(R176,2)</f>
        <v/>
      </c>
      <c r="G176" s="15">
        <f>ROUND(S176,2)</f>
        <v/>
      </c>
      <c r="H176" s="15">
        <f>ROUND(T176,2)</f>
        <v/>
      </c>
      <c r="I176" s="15">
        <f>ROUND(U176,2)</f>
        <v/>
      </c>
      <c r="J176" s="15">
        <f>V176</f>
        <v/>
      </c>
      <c r="K176" s="15">
        <f>W176</f>
        <v/>
      </c>
      <c r="M176" s="16" t="inlineStr">
        <is>
          <t>6988.8,</t>
        </is>
      </c>
      <c r="N176" s="15" t="n">
        <v>35.1444921875</v>
      </c>
      <c r="O176" s="15" t="n">
        <v>22.5583984375</v>
      </c>
      <c r="P176" s="15" t="n">
        <v>35.5</v>
      </c>
      <c r="Q176" s="15" t="n">
        <v>22.26</v>
      </c>
      <c r="R176" s="15" t="n">
        <v>34.855703125</v>
      </c>
      <c r="S176" s="15" t="n">
        <v>21.767734375</v>
      </c>
      <c r="T176" s="15" t="n">
        <v>35.01</v>
      </c>
      <c r="U176" s="15" t="n">
        <v>21.35</v>
      </c>
      <c r="V176" s="16" t="n">
        <v>0</v>
      </c>
      <c r="W176" s="16" t="n">
        <v>0</v>
      </c>
      <c r="Z176" s="15" t="n"/>
      <c r="AA176" s="15" t="n"/>
      <c r="AB176" s="15" t="n"/>
      <c r="AC176" s="15" t="n"/>
      <c r="AD176" s="15" t="n"/>
      <c r="AE176" s="15" t="n"/>
      <c r="AF176" s="15" t="n"/>
      <c r="AG176" s="15" t="n"/>
    </row>
    <row r="177" customFormat="1" s="16">
      <c r="A177" s="16" t="inlineStr">
        <is>
          <t>7488.0,</t>
        </is>
      </c>
      <c r="B177" s="15">
        <f>ROUND(N177,2)</f>
        <v/>
      </c>
      <c r="C177" s="15">
        <f>ROUND(O177,2)</f>
        <v/>
      </c>
      <c r="D177" s="15">
        <f>ROUND(P177,2)</f>
        <v/>
      </c>
      <c r="E177" s="15">
        <f>ROUND(Q177,2)</f>
        <v/>
      </c>
      <c r="F177" s="15">
        <f>ROUND(R177,2)</f>
        <v/>
      </c>
      <c r="G177" s="15">
        <f>ROUND(S177,2)</f>
        <v/>
      </c>
      <c r="H177" s="15">
        <f>ROUND(T177,2)</f>
        <v/>
      </c>
      <c r="I177" s="15">
        <f>ROUND(U177,2)</f>
        <v/>
      </c>
      <c r="J177" s="15">
        <f>V177</f>
        <v/>
      </c>
      <c r="K177" s="15">
        <f>W177</f>
        <v/>
      </c>
      <c r="M177" s="16" t="inlineStr">
        <is>
          <t>7488.0,</t>
        </is>
      </c>
      <c r="N177" s="15" t="n">
        <v>35.95</v>
      </c>
      <c r="O177" s="15" t="n">
        <v>23.09</v>
      </c>
      <c r="P177" s="15" t="n">
        <v>36.36</v>
      </c>
      <c r="Q177" s="15" t="n">
        <v>23.01</v>
      </c>
      <c r="R177" s="15" t="n">
        <v>35.76</v>
      </c>
      <c r="S177" s="15" t="n">
        <v>22.31</v>
      </c>
      <c r="T177" s="15" t="n">
        <v>35.57</v>
      </c>
      <c r="U177" s="15" t="n">
        <v>22.06</v>
      </c>
      <c r="V177" s="16" t="n">
        <v>0</v>
      </c>
      <c r="W177" s="16" t="n">
        <v>0</v>
      </c>
      <c r="Z177" s="15" t="n"/>
      <c r="AA177" s="15" t="n"/>
      <c r="AB177" s="15" t="n"/>
      <c r="AC177" s="15" t="n"/>
      <c r="AD177" s="15" t="n"/>
      <c r="AE177" s="15" t="n"/>
      <c r="AF177" s="15" t="n"/>
      <c r="AG177" s="15" t="n"/>
    </row>
    <row r="178" customFormat="1" s="16">
      <c r="A178" s="16" t="inlineStr">
        <is>
          <t>7987.2,</t>
        </is>
      </c>
      <c r="B178" s="15">
        <f>ROUND(N178,2)</f>
        <v/>
      </c>
      <c r="C178" s="15">
        <f>ROUND(O178,2)</f>
        <v/>
      </c>
      <c r="D178" s="15">
        <f>ROUND(P178,2)</f>
        <v/>
      </c>
      <c r="E178" s="15">
        <f>ROUND(Q178,2)</f>
        <v/>
      </c>
      <c r="F178" s="15">
        <f>ROUND(R178,2)</f>
        <v/>
      </c>
      <c r="G178" s="15">
        <f>ROUND(S178,2)</f>
        <v/>
      </c>
      <c r="H178" s="15">
        <f>ROUND(T178,2)</f>
        <v/>
      </c>
      <c r="I178" s="15">
        <f>ROUND(U178,2)</f>
        <v/>
      </c>
      <c r="J178" s="15">
        <f>V178</f>
        <v/>
      </c>
      <c r="K178" s="15">
        <f>W178</f>
        <v/>
      </c>
      <c r="M178" s="16" t="inlineStr">
        <is>
          <t>7987.2,</t>
        </is>
      </c>
      <c r="N178" s="15" t="n">
        <v>36.54</v>
      </c>
      <c r="O178" s="15" t="n">
        <v>23.43</v>
      </c>
      <c r="P178" s="15" t="n">
        <v>36.77</v>
      </c>
      <c r="Q178" s="15" t="n">
        <v>23.29</v>
      </c>
      <c r="R178" s="15" t="n">
        <v>36.35</v>
      </c>
      <c r="S178" s="15" t="n">
        <v>22.74</v>
      </c>
      <c r="T178" s="15" t="n">
        <v>36.25</v>
      </c>
      <c r="U178" s="15" t="n">
        <v>22.46</v>
      </c>
      <c r="V178" s="16" t="n">
        <v>0</v>
      </c>
      <c r="W178" s="16" t="n">
        <v>0</v>
      </c>
      <c r="Z178" s="15" t="n"/>
      <c r="AA178" s="15" t="n"/>
      <c r="AB178" s="15" t="n"/>
      <c r="AC178" s="15" t="n"/>
      <c r="AD178" s="15" t="n"/>
      <c r="AE178" s="15" t="n"/>
      <c r="AF178" s="15" t="n"/>
      <c r="AG178" s="15" t="n"/>
    </row>
    <row r="179" customFormat="1" s="16">
      <c r="A179" s="16" t="inlineStr">
        <is>
          <t>8486.4,</t>
        </is>
      </c>
      <c r="B179" s="15">
        <f>ROUND(N179,2)</f>
        <v/>
      </c>
      <c r="C179" s="15">
        <f>ROUND(O179,2)</f>
        <v/>
      </c>
      <c r="D179" s="15">
        <f>ROUND(P179,2)</f>
        <v/>
      </c>
      <c r="E179" s="15">
        <f>ROUND(Q179,2)</f>
        <v/>
      </c>
      <c r="F179" s="15">
        <f>ROUND(R179,2)</f>
        <v/>
      </c>
      <c r="G179" s="15">
        <f>ROUND(S179,2)</f>
        <v/>
      </c>
      <c r="H179" s="15">
        <f>ROUND(T179,2)</f>
        <v/>
      </c>
      <c r="I179" s="15">
        <f>ROUND(U179,2)</f>
        <v/>
      </c>
      <c r="J179" s="15">
        <f>V179</f>
        <v/>
      </c>
      <c r="K179" s="15">
        <f>W179</f>
        <v/>
      </c>
      <c r="M179" s="16" t="inlineStr">
        <is>
          <t>8486.4,</t>
        </is>
      </c>
      <c r="N179" s="15" t="n">
        <v>37.31</v>
      </c>
      <c r="O179" s="15" t="n">
        <v>23.99</v>
      </c>
      <c r="P179" s="15" t="n">
        <v>37.23</v>
      </c>
      <c r="Q179" s="15" t="n">
        <v>23.92</v>
      </c>
      <c r="R179" s="15" t="n">
        <v>37.24</v>
      </c>
      <c r="S179" s="15" t="n">
        <v>23.2</v>
      </c>
      <c r="T179" s="15" t="n">
        <v>37</v>
      </c>
      <c r="U179" s="15" t="n">
        <v>23.02</v>
      </c>
      <c r="V179" s="16" t="n">
        <v>0</v>
      </c>
      <c r="W179" s="16" t="n">
        <v>0</v>
      </c>
      <c r="Z179" s="15" t="n"/>
      <c r="AA179" s="15" t="n"/>
      <c r="AB179" s="15" t="n"/>
      <c r="AC179" s="15" t="n"/>
      <c r="AD179" s="15" t="n"/>
      <c r="AE179" s="15" t="n"/>
      <c r="AF179" s="15" t="n"/>
      <c r="AG179" s="15" t="n"/>
    </row>
    <row r="180" customFormat="1" s="16"/>
    <row r="181" customFormat="1" s="16"/>
    <row r="182" customFormat="1" s="16">
      <c r="A182" s="19" t="inlineStr">
        <is>
          <t>Step3) Pathloss File에 붙여넣기</t>
        </is>
      </c>
    </row>
    <row r="183" customFormat="1" s="16">
      <c r="A183" s="16">
        <f>CONCATENATE(A173," ",B173," ",C173," ",D173," ",E173," ",F173, " ",G173," ",H173," ",I173," ",J173," ",K173)</f>
        <v/>
      </c>
    </row>
    <row r="184" customFormat="1" s="16">
      <c r="A184" s="16">
        <f>CONCATENATE(A174," ",FIXED(B174,2),", ",FIXED(C174,2),", ",FIXED(D174,2),", ",FIXED(E174,2),", ",FIXED(F174,2), ", ",FIXED(G174,2),", ",FIXED(H174,2),", ",FIXED(I174,2),", ",FIXED(J174,2),", ",FIXED(K174,2))</f>
        <v/>
      </c>
    </row>
    <row r="185" customFormat="1" s="16">
      <c r="A185" s="16">
        <f>CONCATENATE(A175," ",FIXED(B175,2),", ",FIXED(C175,2),", ",FIXED(D175,2),", ",FIXED(E175,2),", ",FIXED(F175,2), ", ",FIXED(G175,2),", ",FIXED(H175,2),", ",FIXED(I175,2),", ",FIXED(J175,2),", ",FIXED(K175,2))</f>
        <v/>
      </c>
    </row>
    <row r="186" customFormat="1" s="16">
      <c r="A186" s="16">
        <f>CONCATENATE(A176," ",FIXED(B176,2),", ",FIXED(C176,2),", ",FIXED(D176,2),", ",FIXED(E176,2),", ",FIXED(F176,2), ", ",FIXED(G176,2),", ",FIXED(H176,2),", ",FIXED(I176,2),", ",FIXED(J176,2),", ",FIXED(K176,2))</f>
        <v/>
      </c>
    </row>
    <row r="187" customFormat="1" s="16">
      <c r="A187" s="16">
        <f>CONCATENATE(A177," ",FIXED(B177,2),", ",FIXED(C177,2),", ",FIXED(D177,2),", ",FIXED(E177,2),", ",FIXED(F177,2), ", ",FIXED(G177,2),", ",FIXED(H177,2),", ",FIXED(I177,2),", ",FIXED(J177,2),", ",FIXED(K177,2))</f>
        <v/>
      </c>
    </row>
    <row r="188" customFormat="1" s="16">
      <c r="A188" s="16">
        <f>CONCATENATE(A178," ",FIXED(B178,2),", ",FIXED(C178,2),", ",FIXED(D178,2),", ",FIXED(E178,2),", ",FIXED(F178,2), ", ",FIXED(G178,2),", ",FIXED(H178,2),", ",FIXED(I178,2),", ",FIXED(J178,2),", ",FIXED(K178,2))</f>
        <v/>
      </c>
    </row>
    <row r="189" customFormat="1" s="16">
      <c r="A189" s="16">
        <f>CONCATENATE(A179," ",FIXED(B179,2),", ",FIXED(C179,2),", ",FIXED(D179,2),", ",FIXED(E179,2),", ",FIXED(F179,2), ", ",FIXED(G179,2),", ",FIXED(H179,2),", ",FIXED(I179,2),", ",FIXED(J179,2),", ",FIXED(K179,2))</f>
        <v/>
      </c>
    </row>
    <row r="191" customFormat="1" s="16">
      <c r="A191" s="17" t="inlineStr">
        <is>
          <t>Step1) Pathloss 결과 값</t>
        </is>
      </c>
      <c r="F191" s="16" t="n">
        <v>1</v>
      </c>
      <c r="M191" s="18" t="n">
        <v>11</v>
      </c>
    </row>
    <row r="192" customFormat="1" s="16">
      <c r="A192" s="16" t="inlineStr">
        <is>
          <t>mhz,</t>
        </is>
      </c>
      <c r="B192" s="16" t="inlineStr">
        <is>
          <t>a0ul,</t>
        </is>
      </c>
      <c r="C192" s="16" t="inlineStr">
        <is>
          <t>a0dl,</t>
        </is>
      </c>
      <c r="D192" s="16" t="inlineStr">
        <is>
          <t>a1ul,</t>
        </is>
      </c>
      <c r="E192" s="16" t="inlineStr">
        <is>
          <t>a1dl,</t>
        </is>
      </c>
      <c r="F192" s="16" t="inlineStr">
        <is>
          <t>a2ul,</t>
        </is>
      </c>
      <c r="G192" s="16" t="inlineStr">
        <is>
          <t>a2dl,</t>
        </is>
      </c>
      <c r="H192" s="16" t="inlineStr">
        <is>
          <t>a3ul,</t>
        </is>
      </c>
      <c r="I192" s="16" t="inlineStr">
        <is>
          <t>a3dl,</t>
        </is>
      </c>
      <c r="J192" s="16" t="inlineStr">
        <is>
          <t>a4ul,</t>
        </is>
      </c>
      <c r="K192" s="16" t="inlineStr">
        <is>
          <t>a4dl</t>
        </is>
      </c>
      <c r="M192" s="16" t="inlineStr">
        <is>
          <t>mhz,</t>
        </is>
      </c>
      <c r="N192" s="15" t="inlineStr">
        <is>
          <t xml:space="preserve"> a0dl</t>
        </is>
      </c>
      <c r="O192" s="15" t="inlineStr">
        <is>
          <t xml:space="preserve"> a0ul</t>
        </is>
      </c>
      <c r="P192" s="15" t="inlineStr">
        <is>
          <t xml:space="preserve"> a1dl</t>
        </is>
      </c>
      <c r="Q192" s="15" t="inlineStr">
        <is>
          <t xml:space="preserve"> a1ul</t>
        </is>
      </c>
      <c r="R192" s="15" t="inlineStr">
        <is>
          <t xml:space="preserve"> a2dl</t>
        </is>
      </c>
      <c r="S192" s="15" t="inlineStr">
        <is>
          <t xml:space="preserve"> a2ul</t>
        </is>
      </c>
      <c r="T192" s="15" t="inlineStr">
        <is>
          <t xml:space="preserve"> a3dl</t>
        </is>
      </c>
      <c r="U192" s="15" t="inlineStr">
        <is>
          <t xml:space="preserve"> a3ul</t>
        </is>
      </c>
      <c r="V192" s="16" t="inlineStr">
        <is>
          <t>a4ul,</t>
        </is>
      </c>
      <c r="W192" s="16" t="inlineStr">
        <is>
          <t>a4dl</t>
        </is>
      </c>
      <c r="Z192" s="15" t="n"/>
      <c r="AA192" s="15" t="n"/>
      <c r="AB192" s="15" t="n"/>
      <c r="AC192" s="15" t="n"/>
      <c r="AD192" s="15" t="n"/>
      <c r="AE192" s="15" t="n"/>
      <c r="AF192" s="15" t="n"/>
      <c r="AG192" s="15" t="n"/>
    </row>
    <row r="193" customFormat="1" s="16">
      <c r="A193" s="16" t="inlineStr">
        <is>
          <t>5800.0,</t>
        </is>
      </c>
      <c r="B193" s="15">
        <f>ROUND(N193,2)</f>
        <v/>
      </c>
      <c r="C193" s="15">
        <f>ROUND(O193,2)</f>
        <v/>
      </c>
      <c r="D193" s="15">
        <f>ROUND(P193,2)</f>
        <v/>
      </c>
      <c r="E193" s="15">
        <f>ROUND(Q193,2)</f>
        <v/>
      </c>
      <c r="F193" s="15">
        <f>ROUND(R193,2)</f>
        <v/>
      </c>
      <c r="G193" s="15">
        <f>ROUND(S193,2)</f>
        <v/>
      </c>
      <c r="H193" s="15">
        <f>ROUND(T193,2)</f>
        <v/>
      </c>
      <c r="I193" s="15">
        <f>ROUND(U193,2)</f>
        <v/>
      </c>
      <c r="J193" s="15">
        <f>V193</f>
        <v/>
      </c>
      <c r="K193" s="15">
        <f>W193</f>
        <v/>
      </c>
      <c r="M193" s="16" t="inlineStr">
        <is>
          <t>5800.0,</t>
        </is>
      </c>
      <c r="N193" s="15" t="n">
        <v>33.22347656249999</v>
      </c>
      <c r="O193" s="15" t="n">
        <v>21.8083984375</v>
      </c>
      <c r="P193" s="15" t="n">
        <v>34.31</v>
      </c>
      <c r="Q193" s="15" t="n">
        <v>20.79</v>
      </c>
      <c r="R193" s="15" t="n">
        <v>32.877109375</v>
      </c>
      <c r="S193" s="15" t="n">
        <v>21.157734375</v>
      </c>
      <c r="T193" s="15" t="n">
        <v>34.2</v>
      </c>
      <c r="U193" s="15" t="n">
        <v>20.24</v>
      </c>
      <c r="V193" s="16" t="n">
        <v>0</v>
      </c>
      <c r="W193" s="16" t="n">
        <v>0</v>
      </c>
      <c r="Z193" s="15" t="n"/>
      <c r="AA193" s="15" t="n"/>
      <c r="AB193" s="15" t="n"/>
      <c r="AC193" s="15" t="n"/>
      <c r="AD193" s="15" t="n"/>
      <c r="AE193" s="15" t="n"/>
      <c r="AF193" s="15" t="n"/>
      <c r="AG193" s="15" t="n"/>
    </row>
    <row r="194" customFormat="1" s="16">
      <c r="A194" s="16" t="inlineStr">
        <is>
          <t>6489.6,</t>
        </is>
      </c>
      <c r="B194" s="15">
        <f>ROUND(N194,2)</f>
        <v/>
      </c>
      <c r="C194" s="15">
        <f>ROUND(O194,2)</f>
        <v/>
      </c>
      <c r="D194" s="15">
        <f>ROUND(P194,2)</f>
        <v/>
      </c>
      <c r="E194" s="15">
        <f>ROUND(Q194,2)</f>
        <v/>
      </c>
      <c r="F194" s="15">
        <f>ROUND(R194,2)</f>
        <v/>
      </c>
      <c r="G194" s="15">
        <f>ROUND(S194,2)</f>
        <v/>
      </c>
      <c r="H194" s="15">
        <f>ROUND(T194,2)</f>
        <v/>
      </c>
      <c r="I194" s="15">
        <f>ROUND(U194,2)</f>
        <v/>
      </c>
      <c r="J194" s="15">
        <f>V194</f>
        <v/>
      </c>
      <c r="K194" s="15">
        <f>W194</f>
        <v/>
      </c>
      <c r="M194" s="16" t="inlineStr">
        <is>
          <t>6489.6,</t>
        </is>
      </c>
      <c r="N194" s="15" t="n">
        <v>34.02898437499999</v>
      </c>
      <c r="O194" s="15" t="n">
        <v>22.1483984375</v>
      </c>
      <c r="P194" s="15" t="n">
        <v>34.65</v>
      </c>
      <c r="Q194" s="15" t="n">
        <v>21.66</v>
      </c>
      <c r="R194" s="15" t="n">
        <v>33.78140625</v>
      </c>
      <c r="S194" s="15" t="n">
        <v>21.547734375</v>
      </c>
      <c r="T194" s="15" t="n">
        <v>34.92</v>
      </c>
      <c r="U194" s="15" t="n">
        <v>21.17</v>
      </c>
      <c r="V194" s="16" t="n">
        <v>0</v>
      </c>
      <c r="W194" s="16" t="n">
        <v>0</v>
      </c>
      <c r="Z194" s="15" t="n"/>
      <c r="AA194" s="15" t="n"/>
      <c r="AB194" s="15" t="n"/>
      <c r="AC194" s="15" t="n"/>
      <c r="AD194" s="15" t="n"/>
      <c r="AE194" s="15" t="n"/>
      <c r="AF194" s="15" t="n"/>
      <c r="AG194" s="15" t="n"/>
    </row>
    <row r="195" customFormat="1" s="16">
      <c r="A195" s="16" t="inlineStr">
        <is>
          <t>6988.8,</t>
        </is>
      </c>
      <c r="B195" s="15">
        <f>ROUND(N195,2)</f>
        <v/>
      </c>
      <c r="C195" s="15">
        <f>ROUND(O195,2)</f>
        <v/>
      </c>
      <c r="D195" s="15">
        <f>ROUND(P195,2)</f>
        <v/>
      </c>
      <c r="E195" s="15">
        <f>ROUND(Q195,2)</f>
        <v/>
      </c>
      <c r="F195" s="15">
        <f>ROUND(R195,2)</f>
        <v/>
      </c>
      <c r="G195" s="15">
        <f>ROUND(S195,2)</f>
        <v/>
      </c>
      <c r="H195" s="15">
        <f>ROUND(T195,2)</f>
        <v/>
      </c>
      <c r="I195" s="15">
        <f>ROUND(U195,2)</f>
        <v/>
      </c>
      <c r="J195" s="15">
        <f>V195</f>
        <v/>
      </c>
      <c r="K195" s="15">
        <f>W195</f>
        <v/>
      </c>
      <c r="M195" s="16" t="inlineStr">
        <is>
          <t>6988.8,</t>
        </is>
      </c>
      <c r="N195" s="15" t="n">
        <v>34.8344921875</v>
      </c>
      <c r="O195" s="15" t="n">
        <v>22.6483984375</v>
      </c>
      <c r="P195" s="15" t="n">
        <v>35.55</v>
      </c>
      <c r="Q195" s="15" t="n">
        <v>22.25</v>
      </c>
      <c r="R195" s="15" t="n">
        <v>34.685703125</v>
      </c>
      <c r="S195" s="15" t="n">
        <v>21.977734375</v>
      </c>
      <c r="T195" s="15" t="n">
        <v>35.27</v>
      </c>
      <c r="U195" s="15" t="n">
        <v>21.48</v>
      </c>
      <c r="V195" s="16" t="n">
        <v>0</v>
      </c>
      <c r="W195" s="16" t="n">
        <v>0</v>
      </c>
      <c r="Z195" s="15" t="n"/>
      <c r="AA195" s="15" t="n"/>
      <c r="AB195" s="15" t="n"/>
      <c r="AC195" s="15" t="n"/>
      <c r="AD195" s="15" t="n"/>
      <c r="AE195" s="15" t="n"/>
      <c r="AF195" s="15" t="n"/>
      <c r="AG195" s="15" t="n"/>
    </row>
    <row r="196" customFormat="1" s="16">
      <c r="A196" s="16" t="inlineStr">
        <is>
          <t>7488.0,</t>
        </is>
      </c>
      <c r="B196" s="15">
        <f>ROUND(N196,2)</f>
        <v/>
      </c>
      <c r="C196" s="15">
        <f>ROUND(O196,2)</f>
        <v/>
      </c>
      <c r="D196" s="15">
        <f>ROUND(P196,2)</f>
        <v/>
      </c>
      <c r="E196" s="15">
        <f>ROUND(Q196,2)</f>
        <v/>
      </c>
      <c r="F196" s="15">
        <f>ROUND(R196,2)</f>
        <v/>
      </c>
      <c r="G196" s="15">
        <f>ROUND(S196,2)</f>
        <v/>
      </c>
      <c r="H196" s="15">
        <f>ROUND(T196,2)</f>
        <v/>
      </c>
      <c r="I196" s="15">
        <f>ROUND(U196,2)</f>
        <v/>
      </c>
      <c r="J196" s="15">
        <f>V196</f>
        <v/>
      </c>
      <c r="K196" s="15">
        <f>W196</f>
        <v/>
      </c>
      <c r="M196" s="16" t="inlineStr">
        <is>
          <t>7488.0,</t>
        </is>
      </c>
      <c r="N196" s="15" t="n">
        <v>35.64</v>
      </c>
      <c r="O196" s="15" t="n">
        <v>23.18</v>
      </c>
      <c r="P196" s="15" t="n">
        <v>36</v>
      </c>
      <c r="Q196" s="15" t="n">
        <v>22.98</v>
      </c>
      <c r="R196" s="15" t="n">
        <v>35.59</v>
      </c>
      <c r="S196" s="15" t="n">
        <v>22.52</v>
      </c>
      <c r="T196" s="15" t="n">
        <v>35.3</v>
      </c>
      <c r="U196" s="15" t="n">
        <v>22.29</v>
      </c>
      <c r="V196" s="16" t="n">
        <v>0</v>
      </c>
      <c r="W196" s="16" t="n">
        <v>0</v>
      </c>
      <c r="Z196" s="15" t="n"/>
      <c r="AA196" s="15" t="n"/>
      <c r="AB196" s="15" t="n"/>
      <c r="AC196" s="15" t="n"/>
      <c r="AD196" s="15" t="n"/>
      <c r="AE196" s="15" t="n"/>
      <c r="AF196" s="15" t="n"/>
      <c r="AG196" s="15" t="n"/>
    </row>
    <row r="197" customFormat="1" s="16">
      <c r="A197" s="16" t="inlineStr">
        <is>
          <t>7987.2,</t>
        </is>
      </c>
      <c r="B197" s="15">
        <f>ROUND(N197,2)</f>
        <v/>
      </c>
      <c r="C197" s="15">
        <f>ROUND(O197,2)</f>
        <v/>
      </c>
      <c r="D197" s="15">
        <f>ROUND(P197,2)</f>
        <v/>
      </c>
      <c r="E197" s="15">
        <f>ROUND(Q197,2)</f>
        <v/>
      </c>
      <c r="F197" s="15">
        <f>ROUND(R197,2)</f>
        <v/>
      </c>
      <c r="G197" s="15">
        <f>ROUND(S197,2)</f>
        <v/>
      </c>
      <c r="H197" s="15">
        <f>ROUND(T197,2)</f>
        <v/>
      </c>
      <c r="I197" s="15">
        <f>ROUND(U197,2)</f>
        <v/>
      </c>
      <c r="J197" s="15">
        <f>V197</f>
        <v/>
      </c>
      <c r="K197" s="15">
        <f>W197</f>
        <v/>
      </c>
      <c r="M197" s="16" t="inlineStr">
        <is>
          <t>7987.2,</t>
        </is>
      </c>
      <c r="N197" s="15" t="n">
        <v>36.6</v>
      </c>
      <c r="O197" s="15" t="n">
        <v>23.52</v>
      </c>
      <c r="P197" s="15" t="n">
        <v>36.95</v>
      </c>
      <c r="Q197" s="15" t="n">
        <v>23.4</v>
      </c>
      <c r="R197" s="15" t="n">
        <v>36.6</v>
      </c>
      <c r="S197" s="15" t="n">
        <v>22.91</v>
      </c>
      <c r="T197" s="15" t="n">
        <v>36.5</v>
      </c>
      <c r="U197" s="15" t="n">
        <v>22.65</v>
      </c>
      <c r="V197" s="16" t="n">
        <v>0</v>
      </c>
      <c r="W197" s="16" t="n">
        <v>0</v>
      </c>
      <c r="Z197" s="15" t="n"/>
      <c r="AA197" s="15" t="n"/>
      <c r="AB197" s="15" t="n"/>
      <c r="AC197" s="15" t="n"/>
      <c r="AD197" s="15" t="n"/>
      <c r="AE197" s="15" t="n"/>
      <c r="AF197" s="15" t="n"/>
      <c r="AG197" s="15" t="n"/>
    </row>
    <row r="198" customFormat="1" s="16">
      <c r="A198" s="16" t="inlineStr">
        <is>
          <t>8486.4,</t>
        </is>
      </c>
      <c r="B198" s="15">
        <f>ROUND(N198,2)</f>
        <v/>
      </c>
      <c r="C198" s="15">
        <f>ROUND(O198,2)</f>
        <v/>
      </c>
      <c r="D198" s="15">
        <f>ROUND(P198,2)</f>
        <v/>
      </c>
      <c r="E198" s="15">
        <f>ROUND(Q198,2)</f>
        <v/>
      </c>
      <c r="F198" s="15">
        <f>ROUND(R198,2)</f>
        <v/>
      </c>
      <c r="G198" s="15">
        <f>ROUND(S198,2)</f>
        <v/>
      </c>
      <c r="H198" s="15">
        <f>ROUND(T198,2)</f>
        <v/>
      </c>
      <c r="I198" s="15">
        <f>ROUND(U198,2)</f>
        <v/>
      </c>
      <c r="J198" s="15">
        <f>V198</f>
        <v/>
      </c>
      <c r="K198" s="15">
        <f>W198</f>
        <v/>
      </c>
      <c r="M198" s="16" t="inlineStr">
        <is>
          <t>8486.4,</t>
        </is>
      </c>
      <c r="N198" s="15" t="n">
        <v>37.24</v>
      </c>
      <c r="O198" s="15" t="n">
        <v>24.02</v>
      </c>
      <c r="P198" s="15" t="n">
        <v>37.2</v>
      </c>
      <c r="Q198" s="15" t="n">
        <v>23.91</v>
      </c>
      <c r="R198" s="15" t="n">
        <v>37.26</v>
      </c>
      <c r="S198" s="15" t="n">
        <v>23.34</v>
      </c>
      <c r="T198" s="15" t="n">
        <v>37</v>
      </c>
      <c r="U198" s="15" t="n">
        <v>23.06</v>
      </c>
      <c r="V198" s="16" t="n">
        <v>0</v>
      </c>
      <c r="W198" s="16" t="n">
        <v>0</v>
      </c>
      <c r="Z198" s="15" t="n"/>
      <c r="AA198" s="15" t="n"/>
      <c r="AB198" s="15" t="n"/>
      <c r="AC198" s="15" t="n"/>
      <c r="AD198" s="15" t="n"/>
      <c r="AE198" s="15" t="n"/>
      <c r="AF198" s="15" t="n"/>
      <c r="AG198" s="15" t="n"/>
    </row>
    <row r="199" customFormat="1" s="16"/>
    <row r="200" customFormat="1" s="16"/>
    <row r="201" customFormat="1" s="16">
      <c r="A201" s="19" t="inlineStr">
        <is>
          <t>Step3) Pathloss File에 붙여넣기</t>
        </is>
      </c>
    </row>
    <row r="202" customFormat="1" s="16">
      <c r="A202" s="16">
        <f>CONCATENATE(A192," ",B192," ",C192," ",D192," ",E192," ",F192, " ",G192," ",H192," ",I192," ",J192," ",K192)</f>
        <v/>
      </c>
    </row>
    <row r="203" customFormat="1" s="16">
      <c r="A203" s="16">
        <f>CONCATENATE(A193," ",FIXED(B193,2),", ",FIXED(C193,2),", ",FIXED(D193,2),", ",FIXED(E193,2),", ",FIXED(F193,2), ", ",FIXED(G193,2),", ",FIXED(H193,2),", ",FIXED(I193,2),", ",FIXED(J193,2),", ",FIXED(K193,2))</f>
        <v/>
      </c>
    </row>
    <row r="204" customFormat="1" s="16">
      <c r="A204" s="16">
        <f>CONCATENATE(A194," ",FIXED(B194,2),", ",FIXED(C194,2),", ",FIXED(D194,2),", ",FIXED(E194,2),", ",FIXED(F194,2), ", ",FIXED(G194,2),", ",FIXED(H194,2),", ",FIXED(I194,2),", ",FIXED(J194,2),", ",FIXED(K194,2))</f>
        <v/>
      </c>
    </row>
    <row r="205" customFormat="1" s="16">
      <c r="A205" s="16">
        <f>CONCATENATE(A195," ",FIXED(B195,2),", ",FIXED(C195,2),", ",FIXED(D195,2),", ",FIXED(E195,2),", ",FIXED(F195,2), ", ",FIXED(G195,2),", ",FIXED(H195,2),", ",FIXED(I195,2),", ",FIXED(J195,2),", ",FIXED(K195,2))</f>
        <v/>
      </c>
    </row>
    <row r="206" customFormat="1" s="16">
      <c r="A206" s="16">
        <f>CONCATENATE(A196," ",FIXED(B196,2),", ",FIXED(C196,2),", ",FIXED(D196,2),", ",FIXED(E196,2),", ",FIXED(F196,2), ", ",FIXED(G196,2),", ",FIXED(H196,2),", ",FIXED(I196,2),", ",FIXED(J196,2),", ",FIXED(K196,2))</f>
        <v/>
      </c>
    </row>
    <row r="207" customFormat="1" s="16">
      <c r="A207" s="16">
        <f>CONCATENATE(A197," ",FIXED(B197,2),", ",FIXED(C197,2),", ",FIXED(D197,2),", ",FIXED(E197,2),", ",FIXED(F197,2), ", ",FIXED(G197,2),", ",FIXED(H197,2),", ",FIXED(I197,2),", ",FIXED(J197,2),", ",FIXED(K197,2))</f>
        <v/>
      </c>
    </row>
    <row r="208" customFormat="1" s="16">
      <c r="A208" s="16">
        <f>CONCATENATE(A198," ",FIXED(B198,2),", ",FIXED(C198,2),", ",FIXED(D198,2),", ",FIXED(E198,2),", ",FIXED(F198,2), ", ",FIXED(G198,2),", ",FIXED(H198,2),", ",FIXED(I198,2),", ",FIXED(J198,2),", ",FIXED(K198,2))</f>
        <v/>
      </c>
    </row>
    <row r="210" customFormat="1" s="16">
      <c r="A210" s="17" t="inlineStr">
        <is>
          <t>Step1) Pathloss 결과 값</t>
        </is>
      </c>
      <c r="F210" s="16" t="n">
        <v>1</v>
      </c>
      <c r="M210" s="18" t="n">
        <v>12</v>
      </c>
    </row>
    <row r="211" customFormat="1" s="16">
      <c r="A211" s="16" t="inlineStr">
        <is>
          <t>mhz,</t>
        </is>
      </c>
      <c r="B211" s="16" t="inlineStr">
        <is>
          <t>a0ul,</t>
        </is>
      </c>
      <c r="C211" s="16" t="inlineStr">
        <is>
          <t>a0dl,</t>
        </is>
      </c>
      <c r="D211" s="16" t="inlineStr">
        <is>
          <t>a1ul,</t>
        </is>
      </c>
      <c r="E211" s="16" t="inlineStr">
        <is>
          <t>a1dl,</t>
        </is>
      </c>
      <c r="F211" s="16" t="inlineStr">
        <is>
          <t>a2ul,</t>
        </is>
      </c>
      <c r="G211" s="16" t="inlineStr">
        <is>
          <t>a2dl,</t>
        </is>
      </c>
      <c r="H211" s="16" t="inlineStr">
        <is>
          <t>a3ul,</t>
        </is>
      </c>
      <c r="I211" s="16" t="inlineStr">
        <is>
          <t>a3dl,</t>
        </is>
      </c>
      <c r="J211" s="16" t="inlineStr">
        <is>
          <t>a4ul,</t>
        </is>
      </c>
      <c r="K211" s="16" t="inlineStr">
        <is>
          <t>a4dl</t>
        </is>
      </c>
      <c r="M211" s="16" t="inlineStr">
        <is>
          <t>mhz,</t>
        </is>
      </c>
      <c r="N211" s="15" t="inlineStr">
        <is>
          <t xml:space="preserve"> a0dl</t>
        </is>
      </c>
      <c r="O211" s="15" t="inlineStr">
        <is>
          <t xml:space="preserve"> a0ul</t>
        </is>
      </c>
      <c r="P211" s="15" t="inlineStr">
        <is>
          <t xml:space="preserve"> a1dl</t>
        </is>
      </c>
      <c r="Q211" s="15" t="inlineStr">
        <is>
          <t xml:space="preserve"> a1ul</t>
        </is>
      </c>
      <c r="R211" s="15" t="inlineStr">
        <is>
          <t xml:space="preserve"> a2dl</t>
        </is>
      </c>
      <c r="S211" s="15" t="inlineStr">
        <is>
          <t xml:space="preserve"> a2ul</t>
        </is>
      </c>
      <c r="T211" s="15" t="inlineStr">
        <is>
          <t xml:space="preserve"> a3dl</t>
        </is>
      </c>
      <c r="U211" s="15" t="inlineStr">
        <is>
          <t xml:space="preserve"> a3ul</t>
        </is>
      </c>
      <c r="V211" s="16" t="inlineStr">
        <is>
          <t>a4ul,</t>
        </is>
      </c>
      <c r="W211" s="16" t="inlineStr">
        <is>
          <t>a4dl</t>
        </is>
      </c>
      <c r="Z211" s="15" t="n"/>
      <c r="AA211" s="15" t="n"/>
      <c r="AB211" s="15" t="n"/>
      <c r="AC211" s="15" t="n"/>
      <c r="AD211" s="15" t="n"/>
      <c r="AE211" s="15" t="n"/>
      <c r="AF211" s="15" t="n"/>
      <c r="AG211" s="15" t="n"/>
    </row>
    <row r="212" customFormat="1" s="16">
      <c r="A212" s="16" t="inlineStr">
        <is>
          <t>5800.0,</t>
        </is>
      </c>
      <c r="B212" s="15">
        <f>ROUND(N212,2)</f>
        <v/>
      </c>
      <c r="C212" s="15">
        <f>ROUND(O212,2)</f>
        <v/>
      </c>
      <c r="D212" s="15">
        <f>ROUND(P212,2)</f>
        <v/>
      </c>
      <c r="E212" s="15">
        <f>ROUND(Q212,2)</f>
        <v/>
      </c>
      <c r="F212" s="15">
        <f>ROUND(R212,2)</f>
        <v/>
      </c>
      <c r="G212" s="15">
        <f>ROUND(S212,2)</f>
        <v/>
      </c>
      <c r="H212" s="15">
        <f>ROUND(T212,2)</f>
        <v/>
      </c>
      <c r="I212" s="15">
        <f>ROUND(U212,2)</f>
        <v/>
      </c>
      <c r="J212" s="15">
        <f>V212</f>
        <v/>
      </c>
      <c r="K212" s="15">
        <f>W212</f>
        <v/>
      </c>
      <c r="M212" s="16" t="inlineStr">
        <is>
          <t>5800.0,</t>
        </is>
      </c>
      <c r="N212" s="15" t="n">
        <v>33.14347656249999</v>
      </c>
      <c r="O212" s="15" t="n">
        <v>21.4083984375</v>
      </c>
      <c r="P212" s="15" t="n">
        <v>34.25</v>
      </c>
      <c r="Q212" s="15" t="n">
        <v>20.86</v>
      </c>
      <c r="R212" s="15" t="n">
        <v>32.887109375</v>
      </c>
      <c r="S212" s="15" t="n">
        <v>20.507734375</v>
      </c>
      <c r="T212" s="15" t="n">
        <v>33.25</v>
      </c>
      <c r="U212" s="15" t="n">
        <v>20.24</v>
      </c>
      <c r="V212" s="16" t="n">
        <v>0</v>
      </c>
      <c r="W212" s="16" t="n">
        <v>0</v>
      </c>
      <c r="Z212" s="15" t="n"/>
      <c r="AA212" s="15" t="n"/>
      <c r="AB212" s="15" t="n"/>
      <c r="AC212" s="15" t="n"/>
      <c r="AD212" s="15" t="n"/>
      <c r="AE212" s="15" t="n"/>
      <c r="AF212" s="15" t="n"/>
      <c r="AG212" s="15" t="n"/>
    </row>
    <row r="213" customFormat="1" s="16">
      <c r="A213" s="16" t="inlineStr">
        <is>
          <t>6489.6,</t>
        </is>
      </c>
      <c r="B213" s="15">
        <f>ROUND(N213,2)</f>
        <v/>
      </c>
      <c r="C213" s="15">
        <f>ROUND(O213,2)</f>
        <v/>
      </c>
      <c r="D213" s="15">
        <f>ROUND(P213,2)</f>
        <v/>
      </c>
      <c r="E213" s="15">
        <f>ROUND(Q213,2)</f>
        <v/>
      </c>
      <c r="F213" s="15">
        <f>ROUND(R213,2)</f>
        <v/>
      </c>
      <c r="G213" s="15">
        <f>ROUND(S213,2)</f>
        <v/>
      </c>
      <c r="H213" s="15">
        <f>ROUND(T213,2)</f>
        <v/>
      </c>
      <c r="I213" s="15">
        <f>ROUND(U213,2)</f>
        <v/>
      </c>
      <c r="J213" s="15">
        <f>V213</f>
        <v/>
      </c>
      <c r="K213" s="15">
        <f>W213</f>
        <v/>
      </c>
      <c r="M213" s="16" t="inlineStr">
        <is>
          <t>6489.6,</t>
        </is>
      </c>
      <c r="N213" s="15" t="n">
        <v>33.94898437499999</v>
      </c>
      <c r="O213" s="15" t="n">
        <v>21.9083984375</v>
      </c>
      <c r="P213" s="15" t="n">
        <v>34.5</v>
      </c>
      <c r="Q213" s="15" t="n">
        <v>21.58</v>
      </c>
      <c r="R213" s="15" t="n">
        <v>33.79140625</v>
      </c>
      <c r="S213" s="15" t="n">
        <v>21.107734375</v>
      </c>
      <c r="T213" s="15" t="n">
        <v>34.5</v>
      </c>
      <c r="U213" s="15" t="n">
        <v>21</v>
      </c>
      <c r="V213" s="16" t="n">
        <v>0</v>
      </c>
      <c r="W213" s="16" t="n">
        <v>0</v>
      </c>
      <c r="Z213" s="15" t="n"/>
      <c r="AA213" s="15" t="n"/>
      <c r="AB213" s="15" t="n"/>
      <c r="AC213" s="15" t="n"/>
      <c r="AD213" s="15" t="n"/>
      <c r="AE213" s="15" t="n"/>
      <c r="AF213" s="15" t="n"/>
      <c r="AG213" s="15" t="n"/>
    </row>
    <row r="214" customFormat="1" s="16">
      <c r="A214" s="16" t="inlineStr">
        <is>
          <t>6988.8,</t>
        </is>
      </c>
      <c r="B214" s="15">
        <f>ROUND(N214,2)</f>
        <v/>
      </c>
      <c r="C214" s="15">
        <f>ROUND(O214,2)</f>
        <v/>
      </c>
      <c r="D214" s="15">
        <f>ROUND(P214,2)</f>
        <v/>
      </c>
      <c r="E214" s="15">
        <f>ROUND(Q214,2)</f>
        <v/>
      </c>
      <c r="F214" s="15">
        <f>ROUND(R214,2)</f>
        <v/>
      </c>
      <c r="G214" s="15">
        <f>ROUND(S214,2)</f>
        <v/>
      </c>
      <c r="H214" s="15">
        <f>ROUND(T214,2)</f>
        <v/>
      </c>
      <c r="I214" s="15">
        <f>ROUND(U214,2)</f>
        <v/>
      </c>
      <c r="J214" s="15">
        <f>V214</f>
        <v/>
      </c>
      <c r="K214" s="15">
        <f>W214</f>
        <v/>
      </c>
      <c r="M214" s="16" t="inlineStr">
        <is>
          <t>6988.8,</t>
        </is>
      </c>
      <c r="N214" s="15" t="n">
        <v>34.7544921875</v>
      </c>
      <c r="O214" s="15" t="n">
        <v>22.4083984375</v>
      </c>
      <c r="P214" s="15" t="n">
        <v>35.27</v>
      </c>
      <c r="Q214" s="15" t="n">
        <v>22.14</v>
      </c>
      <c r="R214" s="15" t="n">
        <v>34.695703125</v>
      </c>
      <c r="S214" s="15" t="n">
        <v>21.617734375</v>
      </c>
      <c r="T214" s="15" t="n">
        <v>34.85</v>
      </c>
      <c r="U214" s="15" t="n">
        <v>21.26</v>
      </c>
      <c r="V214" s="16" t="n">
        <v>0</v>
      </c>
      <c r="W214" s="16" t="n">
        <v>0</v>
      </c>
      <c r="Z214" s="15" t="n"/>
      <c r="AA214" s="15" t="n"/>
      <c r="AB214" s="15" t="n"/>
      <c r="AC214" s="15" t="n"/>
      <c r="AD214" s="15" t="n"/>
      <c r="AE214" s="15" t="n"/>
      <c r="AF214" s="15" t="n"/>
      <c r="AG214" s="15" t="n"/>
    </row>
    <row r="215" customFormat="1" s="16">
      <c r="A215" s="16" t="inlineStr">
        <is>
          <t>7488.0,</t>
        </is>
      </c>
      <c r="B215" s="15">
        <f>ROUND(N215,2)</f>
        <v/>
      </c>
      <c r="C215" s="15">
        <f>ROUND(O215,2)</f>
        <v/>
      </c>
      <c r="D215" s="15">
        <f>ROUND(P215,2)</f>
        <v/>
      </c>
      <c r="E215" s="15">
        <f>ROUND(Q215,2)</f>
        <v/>
      </c>
      <c r="F215" s="15">
        <f>ROUND(R215,2)</f>
        <v/>
      </c>
      <c r="G215" s="15">
        <f>ROUND(S215,2)</f>
        <v/>
      </c>
      <c r="H215" s="15">
        <f>ROUND(T215,2)</f>
        <v/>
      </c>
      <c r="I215" s="15">
        <f>ROUND(U215,2)</f>
        <v/>
      </c>
      <c r="J215" s="15">
        <f>V215</f>
        <v/>
      </c>
      <c r="K215" s="15">
        <f>W215</f>
        <v/>
      </c>
      <c r="M215" s="16" t="inlineStr">
        <is>
          <t>7488.0,</t>
        </is>
      </c>
      <c r="N215" s="15" t="n">
        <v>35.56</v>
      </c>
      <c r="O215" s="15" t="n">
        <v>22.94</v>
      </c>
      <c r="P215" s="15" t="n">
        <v>36</v>
      </c>
      <c r="Q215" s="15" t="n">
        <v>22.67</v>
      </c>
      <c r="R215" s="15" t="n">
        <v>35.6</v>
      </c>
      <c r="S215" s="15" t="n">
        <v>22.16</v>
      </c>
      <c r="T215" s="15" t="n">
        <v>35.3</v>
      </c>
      <c r="U215" s="15" t="n">
        <v>21.87</v>
      </c>
      <c r="V215" s="16" t="n">
        <v>0</v>
      </c>
      <c r="W215" s="16" t="n">
        <v>0</v>
      </c>
      <c r="Z215" s="15" t="n"/>
      <c r="AA215" s="15" t="n"/>
      <c r="AB215" s="15" t="n"/>
      <c r="AC215" s="15" t="n"/>
      <c r="AD215" s="15" t="n"/>
      <c r="AE215" s="15" t="n"/>
      <c r="AF215" s="15" t="n"/>
      <c r="AG215" s="15" t="n"/>
    </row>
    <row r="216" customFormat="1" s="16">
      <c r="A216" s="16" t="inlineStr">
        <is>
          <t>7987.2,</t>
        </is>
      </c>
      <c r="B216" s="15">
        <f>ROUND(N216,2)</f>
        <v/>
      </c>
      <c r="C216" s="15">
        <f>ROUND(O216,2)</f>
        <v/>
      </c>
      <c r="D216" s="15">
        <f>ROUND(P216,2)</f>
        <v/>
      </c>
      <c r="E216" s="15">
        <f>ROUND(Q216,2)</f>
        <v/>
      </c>
      <c r="F216" s="15">
        <f>ROUND(R216,2)</f>
        <v/>
      </c>
      <c r="G216" s="15">
        <f>ROUND(S216,2)</f>
        <v/>
      </c>
      <c r="H216" s="15">
        <f>ROUND(T216,2)</f>
        <v/>
      </c>
      <c r="I216" s="15">
        <f>ROUND(U216,2)</f>
        <v/>
      </c>
      <c r="J216" s="15">
        <f>V216</f>
        <v/>
      </c>
      <c r="K216" s="15">
        <f>W216</f>
        <v/>
      </c>
      <c r="M216" s="16" t="inlineStr">
        <is>
          <t>7987.2,</t>
        </is>
      </c>
      <c r="N216" s="15" t="n">
        <v>36.33</v>
      </c>
      <c r="O216" s="15" t="n">
        <v>23.44</v>
      </c>
      <c r="P216" s="15" t="n">
        <v>36.5</v>
      </c>
      <c r="Q216" s="15" t="n">
        <v>23.3</v>
      </c>
      <c r="R216" s="15" t="n">
        <v>36.11</v>
      </c>
      <c r="S216" s="15" t="n">
        <v>22.76</v>
      </c>
      <c r="T216" s="15" t="n">
        <v>36</v>
      </c>
      <c r="U216" s="15" t="n">
        <v>22.47</v>
      </c>
      <c r="V216" s="16" t="n">
        <v>0</v>
      </c>
      <c r="W216" s="16" t="n">
        <v>0</v>
      </c>
      <c r="Z216" s="15" t="n"/>
      <c r="AA216" s="15" t="n"/>
      <c r="AB216" s="15" t="n"/>
      <c r="AC216" s="15" t="n"/>
      <c r="AD216" s="15" t="n"/>
      <c r="AE216" s="15" t="n"/>
      <c r="AF216" s="15" t="n"/>
      <c r="AG216" s="15" t="n"/>
    </row>
    <row r="217" customFormat="1" s="16">
      <c r="A217" s="16" t="inlineStr">
        <is>
          <t>8486.4,</t>
        </is>
      </c>
      <c r="B217" s="15">
        <f>ROUND(N217,2)</f>
        <v/>
      </c>
      <c r="C217" s="15">
        <f>ROUND(O217,2)</f>
        <v/>
      </c>
      <c r="D217" s="15">
        <f>ROUND(P217,2)</f>
        <v/>
      </c>
      <c r="E217" s="15">
        <f>ROUND(Q217,2)</f>
        <v/>
      </c>
      <c r="F217" s="15">
        <f>ROUND(R217,2)</f>
        <v/>
      </c>
      <c r="G217" s="15">
        <f>ROUND(S217,2)</f>
        <v/>
      </c>
      <c r="H217" s="15">
        <f>ROUND(T217,2)</f>
        <v/>
      </c>
      <c r="I217" s="15">
        <f>ROUND(U217,2)</f>
        <v/>
      </c>
      <c r="J217" s="15">
        <f>V217</f>
        <v/>
      </c>
      <c r="K217" s="15">
        <f>W217</f>
        <v/>
      </c>
      <c r="M217" s="16" t="inlineStr">
        <is>
          <t>8486.4,</t>
        </is>
      </c>
      <c r="N217" s="15" t="n">
        <v>37</v>
      </c>
      <c r="O217" s="15" t="n">
        <v>23.94</v>
      </c>
      <c r="P217" s="15" t="n">
        <v>36.77</v>
      </c>
      <c r="Q217" s="15" t="n">
        <v>23.87</v>
      </c>
      <c r="R217" s="15" t="n">
        <v>37</v>
      </c>
      <c r="S217" s="15" t="n">
        <v>23.27</v>
      </c>
      <c r="T217" s="15" t="n">
        <v>36.75</v>
      </c>
      <c r="U217" s="15" t="n">
        <v>23.01</v>
      </c>
      <c r="V217" s="16" t="n">
        <v>0</v>
      </c>
      <c r="W217" s="16" t="n">
        <v>0</v>
      </c>
      <c r="Z217" s="15" t="n"/>
      <c r="AA217" s="15" t="n"/>
      <c r="AB217" s="15" t="n"/>
      <c r="AC217" s="15" t="n"/>
      <c r="AD217" s="15" t="n"/>
      <c r="AE217" s="15" t="n"/>
      <c r="AF217" s="15" t="n"/>
      <c r="AG217" s="15" t="n"/>
    </row>
    <row r="218" customFormat="1" s="16"/>
    <row r="219" customFormat="1" s="16"/>
    <row r="220" customFormat="1" s="16">
      <c r="A220" s="19" t="inlineStr">
        <is>
          <t>Step3) Pathloss File에 붙여넣기</t>
        </is>
      </c>
    </row>
    <row r="221" customFormat="1" s="16">
      <c r="A221" s="16">
        <f>CONCATENATE(A211," ",B211," ",C211," ",D211," ",E211," ",F211, " ",G211," ",H211," ",I211," ",J211," ",K211)</f>
        <v/>
      </c>
    </row>
    <row r="222" customFormat="1" s="16">
      <c r="A222" s="16">
        <f>CONCATENATE(A212," ",FIXED(B212,2),", ",FIXED(C212,2),", ",FIXED(D212,2),", ",FIXED(E212,2),", ",FIXED(F212,2), ", ",FIXED(G212,2),", ",FIXED(H212,2),", ",FIXED(I212,2),", ",FIXED(J212,2),", ",FIXED(K212,2))</f>
        <v/>
      </c>
    </row>
    <row r="223" customFormat="1" s="16">
      <c r="A223" s="16">
        <f>CONCATENATE(A213," ",FIXED(B213,2),", ",FIXED(C213,2),", ",FIXED(D213,2),", ",FIXED(E213,2),", ",FIXED(F213,2), ", ",FIXED(G213,2),", ",FIXED(H213,2),", ",FIXED(I213,2),", ",FIXED(J213,2),", ",FIXED(K213,2))</f>
        <v/>
      </c>
    </row>
    <row r="224" customFormat="1" s="16">
      <c r="A224" s="16">
        <f>CONCATENATE(A214," ",FIXED(B214,2),", ",FIXED(C214,2),", ",FIXED(D214,2),", ",FIXED(E214,2),", ",FIXED(F214,2), ", ",FIXED(G214,2),", ",FIXED(H214,2),", ",FIXED(I214,2),", ",FIXED(J214,2),", ",FIXED(K214,2))</f>
        <v/>
      </c>
    </row>
    <row r="225" customFormat="1" s="16">
      <c r="A225" s="16">
        <f>CONCATENATE(A215," ",FIXED(B215,2),", ",FIXED(C215,2),", ",FIXED(D215,2),", ",FIXED(E215,2),", ",FIXED(F215,2), ", ",FIXED(G215,2),", ",FIXED(H215,2),", ",FIXED(I215,2),", ",FIXED(J215,2),", ",FIXED(K215,2))</f>
        <v/>
      </c>
    </row>
    <row r="226" customFormat="1" s="16">
      <c r="A226" s="16">
        <f>CONCATENATE(A216," ",FIXED(B216,2),", ",FIXED(C216,2),", ",FIXED(D216,2),", ",FIXED(E216,2),", ",FIXED(F216,2), ", ",FIXED(G216,2),", ",FIXED(H216,2),", ",FIXED(I216,2),", ",FIXED(J216,2),", ",FIXED(K216,2))</f>
        <v/>
      </c>
    </row>
    <row r="227" customFormat="1" s="16">
      <c r="A227" s="16">
        <f>CONCATENATE(A217," ",FIXED(B217,2),", ",FIXED(C217,2),", ",FIXED(D217,2),", ",FIXED(E217,2),", ",FIXED(F217,2), ", ",FIXED(G217,2),", ",FIXED(H217,2),", ",FIXED(I217,2),", ",FIXED(J217,2),", ",FIXED(K217,2))</f>
        <v/>
      </c>
    </row>
    <row r="229" customFormat="1" s="16">
      <c r="A229" s="17" t="inlineStr">
        <is>
          <t>Step1) Pathloss 결과 값</t>
        </is>
      </c>
      <c r="F229" s="16" t="n">
        <v>1</v>
      </c>
      <c r="M229" s="18" t="n">
        <v>13</v>
      </c>
    </row>
    <row r="230" customFormat="1" s="16">
      <c r="A230" s="16" t="inlineStr">
        <is>
          <t>mhz,</t>
        </is>
      </c>
      <c r="B230" s="16" t="inlineStr">
        <is>
          <t>a0ul,</t>
        </is>
      </c>
      <c r="C230" s="16" t="inlineStr">
        <is>
          <t>a0dl,</t>
        </is>
      </c>
      <c r="D230" s="16" t="inlineStr">
        <is>
          <t>a1ul,</t>
        </is>
      </c>
      <c r="E230" s="16" t="inlineStr">
        <is>
          <t>a1dl,</t>
        </is>
      </c>
      <c r="F230" s="16" t="inlineStr">
        <is>
          <t>a2ul,</t>
        </is>
      </c>
      <c r="G230" s="16" t="inlineStr">
        <is>
          <t>a2dl,</t>
        </is>
      </c>
      <c r="H230" s="16" t="inlineStr">
        <is>
          <t>a3ul,</t>
        </is>
      </c>
      <c r="I230" s="16" t="inlineStr">
        <is>
          <t>a3dl,</t>
        </is>
      </c>
      <c r="J230" s="16" t="inlineStr">
        <is>
          <t>a4ul,</t>
        </is>
      </c>
      <c r="K230" s="16" t="inlineStr">
        <is>
          <t>a4dl</t>
        </is>
      </c>
      <c r="M230" s="16" t="inlineStr">
        <is>
          <t>mhz,</t>
        </is>
      </c>
      <c r="N230" s="15" t="inlineStr">
        <is>
          <t xml:space="preserve"> a0dl</t>
        </is>
      </c>
      <c r="O230" s="15" t="inlineStr">
        <is>
          <t xml:space="preserve"> a0ul</t>
        </is>
      </c>
      <c r="P230" s="15" t="inlineStr">
        <is>
          <t xml:space="preserve"> a1dl</t>
        </is>
      </c>
      <c r="Q230" s="15" t="inlineStr">
        <is>
          <t xml:space="preserve"> a1ul</t>
        </is>
      </c>
      <c r="R230" s="15" t="inlineStr">
        <is>
          <t xml:space="preserve"> a2dl</t>
        </is>
      </c>
      <c r="S230" s="15" t="inlineStr">
        <is>
          <t xml:space="preserve"> a2ul</t>
        </is>
      </c>
      <c r="T230" s="15" t="inlineStr">
        <is>
          <t xml:space="preserve"> a3dl</t>
        </is>
      </c>
      <c r="U230" s="15" t="inlineStr">
        <is>
          <t xml:space="preserve"> a3ul</t>
        </is>
      </c>
      <c r="V230" s="16" t="inlineStr">
        <is>
          <t>a4ul,</t>
        </is>
      </c>
      <c r="W230" s="16" t="inlineStr">
        <is>
          <t>a4dl</t>
        </is>
      </c>
      <c r="Z230" s="15" t="n"/>
      <c r="AA230" s="15" t="n"/>
      <c r="AB230" s="15" t="n"/>
      <c r="AC230" s="15" t="n"/>
      <c r="AD230" s="15" t="n"/>
      <c r="AE230" s="15" t="n"/>
      <c r="AF230" s="15" t="n"/>
      <c r="AG230" s="15" t="n"/>
    </row>
    <row r="231" customFormat="1" s="16">
      <c r="A231" s="16" t="inlineStr">
        <is>
          <t>5800.0,</t>
        </is>
      </c>
      <c r="B231" s="15">
        <f>ROUND(N231,2)</f>
        <v/>
      </c>
      <c r="C231" s="15">
        <f>ROUND(O231,2)</f>
        <v/>
      </c>
      <c r="D231" s="15">
        <f>ROUND(P231,2)</f>
        <v/>
      </c>
      <c r="E231" s="15">
        <f>ROUND(Q231,2)</f>
        <v/>
      </c>
      <c r="F231" s="15">
        <f>ROUND(R231,2)</f>
        <v/>
      </c>
      <c r="G231" s="15">
        <f>ROUND(S231,2)</f>
        <v/>
      </c>
      <c r="H231" s="15">
        <f>ROUND(T231,2)</f>
        <v/>
      </c>
      <c r="I231" s="15">
        <f>ROUND(U231,2)</f>
        <v/>
      </c>
      <c r="J231" s="15">
        <f>V231</f>
        <v/>
      </c>
      <c r="K231" s="15">
        <f>W231</f>
        <v/>
      </c>
      <c r="M231" s="16" t="inlineStr">
        <is>
          <t>5800.0,</t>
        </is>
      </c>
      <c r="N231" s="15" t="n">
        <v>32.83347656249999</v>
      </c>
      <c r="O231" s="15" t="n">
        <v>21.4483984375</v>
      </c>
      <c r="P231" s="15" t="n">
        <v>34.25</v>
      </c>
      <c r="Q231" s="15" t="n">
        <v>20.82</v>
      </c>
      <c r="R231" s="15" t="n">
        <v>32.327109375</v>
      </c>
      <c r="S231" s="15" t="n">
        <v>20.367734375</v>
      </c>
      <c r="T231" s="15" t="n">
        <v>33.25</v>
      </c>
      <c r="U231" s="15" t="n">
        <v>20.2</v>
      </c>
      <c r="V231" s="16" t="n">
        <v>0</v>
      </c>
      <c r="W231" s="16" t="n">
        <v>0</v>
      </c>
      <c r="Z231" s="15" t="n"/>
      <c r="AA231" s="15" t="n"/>
      <c r="AB231" s="15" t="n"/>
      <c r="AC231" s="15" t="n"/>
      <c r="AD231" s="15" t="n"/>
      <c r="AE231" s="15" t="n"/>
      <c r="AF231" s="15" t="n"/>
      <c r="AG231" s="15" t="n"/>
    </row>
    <row r="232" customFormat="1" s="16">
      <c r="A232" s="16" t="inlineStr">
        <is>
          <t>6489.6,</t>
        </is>
      </c>
      <c r="B232" s="15">
        <f>ROUND(N232,2)</f>
        <v/>
      </c>
      <c r="C232" s="15">
        <f>ROUND(O232,2)</f>
        <v/>
      </c>
      <c r="D232" s="15">
        <f>ROUND(P232,2)</f>
        <v/>
      </c>
      <c r="E232" s="15">
        <f>ROUND(Q232,2)</f>
        <v/>
      </c>
      <c r="F232" s="15">
        <f>ROUND(R232,2)</f>
        <v/>
      </c>
      <c r="G232" s="15">
        <f>ROUND(S232,2)</f>
        <v/>
      </c>
      <c r="H232" s="15">
        <f>ROUND(T232,2)</f>
        <v/>
      </c>
      <c r="I232" s="15">
        <f>ROUND(U232,2)</f>
        <v/>
      </c>
      <c r="J232" s="15">
        <f>V232</f>
        <v/>
      </c>
      <c r="K232" s="15">
        <f>W232</f>
        <v/>
      </c>
      <c r="M232" s="16" t="inlineStr">
        <is>
          <t>6489.6,</t>
        </is>
      </c>
      <c r="N232" s="15" t="n">
        <v>33.63898437499999</v>
      </c>
      <c r="O232" s="15" t="n">
        <v>21.9583984375</v>
      </c>
      <c r="P232" s="15" t="n">
        <v>34.5</v>
      </c>
      <c r="Q232" s="15" t="n">
        <v>21.53</v>
      </c>
      <c r="R232" s="15" t="n">
        <v>33.23140625</v>
      </c>
      <c r="S232" s="15" t="n">
        <v>21.017734375</v>
      </c>
      <c r="T232" s="15" t="n">
        <v>34.26</v>
      </c>
      <c r="U232" s="15" t="n">
        <v>20.9</v>
      </c>
      <c r="V232" s="16" t="n">
        <v>0</v>
      </c>
      <c r="W232" s="16" t="n">
        <v>0</v>
      </c>
      <c r="Z232" s="15" t="n"/>
      <c r="AA232" s="15" t="n"/>
      <c r="AB232" s="15" t="n"/>
      <c r="AC232" s="15" t="n"/>
      <c r="AD232" s="15" t="n"/>
      <c r="AE232" s="15" t="n"/>
      <c r="AF232" s="15" t="n"/>
      <c r="AG232" s="15" t="n"/>
    </row>
    <row r="233" customFormat="1" s="16">
      <c r="A233" s="16" t="inlineStr">
        <is>
          <t>6988.8,</t>
        </is>
      </c>
      <c r="B233" s="15">
        <f>ROUND(N233,2)</f>
        <v/>
      </c>
      <c r="C233" s="15">
        <f>ROUND(O233,2)</f>
        <v/>
      </c>
      <c r="D233" s="15">
        <f>ROUND(P233,2)</f>
        <v/>
      </c>
      <c r="E233" s="15">
        <f>ROUND(Q233,2)</f>
        <v/>
      </c>
      <c r="F233" s="15">
        <f>ROUND(R233,2)</f>
        <v/>
      </c>
      <c r="G233" s="15">
        <f>ROUND(S233,2)</f>
        <v/>
      </c>
      <c r="H233" s="15">
        <f>ROUND(T233,2)</f>
        <v/>
      </c>
      <c r="I233" s="15">
        <f>ROUND(U233,2)</f>
        <v/>
      </c>
      <c r="J233" s="15">
        <f>V233</f>
        <v/>
      </c>
      <c r="K233" s="15">
        <f>W233</f>
        <v/>
      </c>
      <c r="M233" s="16" t="inlineStr">
        <is>
          <t>6988.8,</t>
        </is>
      </c>
      <c r="N233" s="15" t="n">
        <v>34.4444921875</v>
      </c>
      <c r="O233" s="15" t="n">
        <v>22.4083984375</v>
      </c>
      <c r="P233" s="15" t="n">
        <v>35.25</v>
      </c>
      <c r="Q233" s="15" t="n">
        <v>22.07</v>
      </c>
      <c r="R233" s="15" t="n">
        <v>34.135703125</v>
      </c>
      <c r="S233" s="15" t="n">
        <v>21.407734375</v>
      </c>
      <c r="T233" s="15" t="n">
        <v>35.25</v>
      </c>
      <c r="U233" s="15" t="n">
        <v>21.12</v>
      </c>
      <c r="V233" s="16" t="n">
        <v>0</v>
      </c>
      <c r="W233" s="16" t="n">
        <v>0</v>
      </c>
      <c r="Z233" s="15" t="n"/>
      <c r="AA233" s="15" t="n"/>
      <c r="AB233" s="15" t="n"/>
      <c r="AC233" s="15" t="n"/>
      <c r="AD233" s="15" t="n"/>
      <c r="AE233" s="15" t="n"/>
      <c r="AF233" s="15" t="n"/>
      <c r="AG233" s="15" t="n"/>
    </row>
    <row r="234" customFormat="1" s="16">
      <c r="A234" s="16" t="inlineStr">
        <is>
          <t>7488.0,</t>
        </is>
      </c>
      <c r="B234" s="15">
        <f>ROUND(N234,2)</f>
        <v/>
      </c>
      <c r="C234" s="15">
        <f>ROUND(O234,2)</f>
        <v/>
      </c>
      <c r="D234" s="15">
        <f>ROUND(P234,2)</f>
        <v/>
      </c>
      <c r="E234" s="15">
        <f>ROUND(Q234,2)</f>
        <v/>
      </c>
      <c r="F234" s="15">
        <f>ROUND(R234,2)</f>
        <v/>
      </c>
      <c r="G234" s="15">
        <f>ROUND(S234,2)</f>
        <v/>
      </c>
      <c r="H234" s="15">
        <f>ROUND(T234,2)</f>
        <v/>
      </c>
      <c r="I234" s="15">
        <f>ROUND(U234,2)</f>
        <v/>
      </c>
      <c r="J234" s="15">
        <f>V234</f>
        <v/>
      </c>
      <c r="K234" s="15">
        <f>W234</f>
        <v/>
      </c>
      <c r="M234" s="16" t="inlineStr">
        <is>
          <t>7488.0,</t>
        </is>
      </c>
      <c r="N234" s="15" t="n">
        <v>35.25</v>
      </c>
      <c r="O234" s="15" t="n">
        <v>22.94</v>
      </c>
      <c r="P234" s="15" t="n">
        <v>35.75</v>
      </c>
      <c r="Q234" s="15" t="n">
        <v>22.63</v>
      </c>
      <c r="R234" s="15" t="n">
        <v>35.04</v>
      </c>
      <c r="S234" s="15" t="n">
        <v>21.95</v>
      </c>
      <c r="T234" s="15" t="n">
        <v>35.05</v>
      </c>
      <c r="U234" s="15" t="n">
        <v>21.75</v>
      </c>
      <c r="V234" s="16" t="n">
        <v>0</v>
      </c>
      <c r="W234" s="16" t="n">
        <v>0</v>
      </c>
      <c r="Z234" s="15" t="n"/>
      <c r="AA234" s="15" t="n"/>
      <c r="AB234" s="15" t="n"/>
      <c r="AC234" s="15" t="n"/>
      <c r="AD234" s="15" t="n"/>
      <c r="AE234" s="15" t="n"/>
      <c r="AF234" s="15" t="n"/>
      <c r="AG234" s="15" t="n"/>
    </row>
    <row r="235" customFormat="1" s="16">
      <c r="A235" s="16" t="inlineStr">
        <is>
          <t>7987.2,</t>
        </is>
      </c>
      <c r="B235" s="15">
        <f>ROUND(N235,2)</f>
        <v/>
      </c>
      <c r="C235" s="15">
        <f>ROUND(O235,2)</f>
        <v/>
      </c>
      <c r="D235" s="15">
        <f>ROUND(P235,2)</f>
        <v/>
      </c>
      <c r="E235" s="15">
        <f>ROUND(Q235,2)</f>
        <v/>
      </c>
      <c r="F235" s="15">
        <f>ROUND(R235,2)</f>
        <v/>
      </c>
      <c r="G235" s="15">
        <f>ROUND(S235,2)</f>
        <v/>
      </c>
      <c r="H235" s="15">
        <f>ROUND(T235,2)</f>
        <v/>
      </c>
      <c r="I235" s="15">
        <f>ROUND(U235,2)</f>
        <v/>
      </c>
      <c r="J235" s="15">
        <f>V235</f>
        <v/>
      </c>
      <c r="K235" s="15">
        <f>W235</f>
        <v/>
      </c>
      <c r="M235" s="16" t="inlineStr">
        <is>
          <t>7987.2,</t>
        </is>
      </c>
      <c r="N235" s="15" t="n">
        <v>36.29</v>
      </c>
      <c r="O235" s="15" t="n">
        <v>23.45</v>
      </c>
      <c r="P235" s="15" t="n">
        <v>36.29</v>
      </c>
      <c r="Q235" s="15" t="n">
        <v>23.17</v>
      </c>
      <c r="R235" s="15" t="n">
        <v>35.89</v>
      </c>
      <c r="S235" s="15" t="n">
        <v>22.6</v>
      </c>
      <c r="T235" s="15" t="n">
        <v>35.75</v>
      </c>
      <c r="U235" s="15" t="n">
        <v>22.35</v>
      </c>
      <c r="V235" s="16" t="n">
        <v>0</v>
      </c>
      <c r="W235" s="16" t="n">
        <v>0</v>
      </c>
      <c r="Z235" s="15" t="n"/>
      <c r="AA235" s="15" t="n"/>
      <c r="AB235" s="15" t="n"/>
      <c r="AC235" s="15" t="n"/>
      <c r="AD235" s="15" t="n"/>
      <c r="AE235" s="15" t="n"/>
      <c r="AF235" s="15" t="n"/>
      <c r="AG235" s="15" t="n"/>
    </row>
    <row r="236" customFormat="1" s="16">
      <c r="A236" s="16" t="inlineStr">
        <is>
          <t>8486.4,</t>
        </is>
      </c>
      <c r="B236" s="15">
        <f>ROUND(N236,2)</f>
        <v/>
      </c>
      <c r="C236" s="15">
        <f>ROUND(O236,2)</f>
        <v/>
      </c>
      <c r="D236" s="15">
        <f>ROUND(P236,2)</f>
        <v/>
      </c>
      <c r="E236" s="15">
        <f>ROUND(Q236,2)</f>
        <v/>
      </c>
      <c r="F236" s="15">
        <f>ROUND(R236,2)</f>
        <v/>
      </c>
      <c r="G236" s="15">
        <f>ROUND(S236,2)</f>
        <v/>
      </c>
      <c r="H236" s="15">
        <f>ROUND(T236,2)</f>
        <v/>
      </c>
      <c r="I236" s="15">
        <f>ROUND(U236,2)</f>
        <v/>
      </c>
      <c r="J236" s="15">
        <f>V236</f>
        <v/>
      </c>
      <c r="K236" s="15">
        <f>W236</f>
        <v/>
      </c>
      <c r="M236" s="16" t="inlineStr">
        <is>
          <t>8486.4,</t>
        </is>
      </c>
      <c r="N236" s="15" t="n">
        <v>37</v>
      </c>
      <c r="O236" s="15" t="n">
        <v>23.9</v>
      </c>
      <c r="P236" s="15" t="n">
        <v>36.75</v>
      </c>
      <c r="Q236" s="15" t="n">
        <v>23.71</v>
      </c>
      <c r="R236" s="15" t="n">
        <v>36.73</v>
      </c>
      <c r="S236" s="15" t="n">
        <v>22.99</v>
      </c>
      <c r="T236" s="15" t="n">
        <v>36.5</v>
      </c>
      <c r="U236" s="15" t="n">
        <v>22.83</v>
      </c>
      <c r="V236" s="16" t="n">
        <v>0</v>
      </c>
      <c r="W236" s="16" t="n">
        <v>0</v>
      </c>
      <c r="Z236" s="15" t="n"/>
      <c r="AA236" s="15" t="n"/>
      <c r="AB236" s="15" t="n"/>
      <c r="AC236" s="15" t="n"/>
      <c r="AD236" s="15" t="n"/>
      <c r="AE236" s="15" t="n"/>
      <c r="AF236" s="15" t="n"/>
      <c r="AG236" s="15" t="n"/>
    </row>
    <row r="237" customFormat="1" s="16"/>
    <row r="238" customFormat="1" s="16"/>
    <row r="239" customFormat="1" s="16">
      <c r="A239" s="19" t="inlineStr">
        <is>
          <t>Step3) Pathloss File에 붙여넣기</t>
        </is>
      </c>
    </row>
    <row r="240" customFormat="1" s="16">
      <c r="A240" s="16">
        <f>CONCATENATE(A230," ",B230," ",C230," ",D230," ",E230," ",F230, " ",G230," ",H230," ",I230," ",J230," ",K230)</f>
        <v/>
      </c>
    </row>
    <row r="241" customFormat="1" s="16">
      <c r="A241" s="16">
        <f>CONCATENATE(A231," ",FIXED(B231,2),", ",FIXED(C231,2),", ",FIXED(D231,2),", ",FIXED(E231,2),", ",FIXED(F231,2), ", ",FIXED(G231,2),", ",FIXED(H231,2),", ",FIXED(I231,2),", ",FIXED(J231,2),", ",FIXED(K231,2))</f>
        <v/>
      </c>
    </row>
    <row r="242" customFormat="1" s="16">
      <c r="A242" s="16">
        <f>CONCATENATE(A232," ",FIXED(B232,2),", ",FIXED(C232,2),", ",FIXED(D232,2),", ",FIXED(E232,2),", ",FIXED(F232,2), ", ",FIXED(G232,2),", ",FIXED(H232,2),", ",FIXED(I232,2),", ",FIXED(J232,2),", ",FIXED(K232,2))</f>
        <v/>
      </c>
    </row>
    <row r="243" customFormat="1" s="16">
      <c r="A243" s="16">
        <f>CONCATENATE(A233," ",FIXED(B233,2),", ",FIXED(C233,2),", ",FIXED(D233,2),", ",FIXED(E233,2),", ",FIXED(F233,2), ", ",FIXED(G233,2),", ",FIXED(H233,2),", ",FIXED(I233,2),", ",FIXED(J233,2),", ",FIXED(K233,2))</f>
        <v/>
      </c>
    </row>
    <row r="244" customFormat="1" s="16">
      <c r="A244" s="16">
        <f>CONCATENATE(A234," ",FIXED(B234,2),", ",FIXED(C234,2),", ",FIXED(D234,2),", ",FIXED(E234,2),", ",FIXED(F234,2), ", ",FIXED(G234,2),", ",FIXED(H234,2),", ",FIXED(I234,2),", ",FIXED(J234,2),", ",FIXED(K234,2))</f>
        <v/>
      </c>
    </row>
    <row r="245" customFormat="1" s="16">
      <c r="A245" s="16">
        <f>CONCATENATE(A235," ",FIXED(B235,2),", ",FIXED(C235,2),", ",FIXED(D235,2),", ",FIXED(E235,2),", ",FIXED(F235,2), ", ",FIXED(G235,2),", ",FIXED(H235,2),", ",FIXED(I235,2),", ",FIXED(J235,2),", ",FIXED(K235,2))</f>
        <v/>
      </c>
    </row>
    <row r="246" customFormat="1" s="16">
      <c r="A246" s="16">
        <f>CONCATENATE(A236," ",FIXED(B236,2),", ",FIXED(C236,2),", ",FIXED(D236,2),", ",FIXED(E236,2),", ",FIXED(F236,2), ", ",FIXED(G236,2),", ",FIXED(H236,2),", ",FIXED(I236,2),", ",FIXED(J236,2),", ",FIXED(K236,2))</f>
        <v/>
      </c>
    </row>
    <row r="248" customFormat="1" s="16">
      <c r="A248" s="17" t="inlineStr">
        <is>
          <t>Step1) Pathloss 결과 값</t>
        </is>
      </c>
      <c r="F248" s="16" t="n">
        <v>1</v>
      </c>
      <c r="M248" s="18" t="n">
        <v>14</v>
      </c>
    </row>
    <row r="249" customFormat="1" s="16">
      <c r="A249" s="16" t="inlineStr">
        <is>
          <t>mhz,</t>
        </is>
      </c>
      <c r="B249" s="16" t="inlineStr">
        <is>
          <t>a0ul,</t>
        </is>
      </c>
      <c r="C249" s="16" t="inlineStr">
        <is>
          <t>a0dl,</t>
        </is>
      </c>
      <c r="D249" s="16" t="inlineStr">
        <is>
          <t>a1ul,</t>
        </is>
      </c>
      <c r="E249" s="16" t="inlineStr">
        <is>
          <t>a1dl,</t>
        </is>
      </c>
      <c r="F249" s="16" t="inlineStr">
        <is>
          <t>a2ul,</t>
        </is>
      </c>
      <c r="G249" s="16" t="inlineStr">
        <is>
          <t>a2dl,</t>
        </is>
      </c>
      <c r="H249" s="16" t="inlineStr">
        <is>
          <t>a3ul,</t>
        </is>
      </c>
      <c r="I249" s="16" t="inlineStr">
        <is>
          <t>a3dl,</t>
        </is>
      </c>
      <c r="J249" s="16" t="inlineStr">
        <is>
          <t>a4ul,</t>
        </is>
      </c>
      <c r="K249" s="16" t="inlineStr">
        <is>
          <t>a4dl</t>
        </is>
      </c>
      <c r="M249" s="16" t="inlineStr">
        <is>
          <t>mhz,</t>
        </is>
      </c>
      <c r="N249" s="15" t="inlineStr">
        <is>
          <t xml:space="preserve"> a0dl</t>
        </is>
      </c>
      <c r="O249" s="15" t="inlineStr">
        <is>
          <t xml:space="preserve"> a0ul</t>
        </is>
      </c>
      <c r="P249" s="15" t="inlineStr">
        <is>
          <t xml:space="preserve"> a1dl</t>
        </is>
      </c>
      <c r="Q249" s="15" t="inlineStr">
        <is>
          <t xml:space="preserve"> a1ul</t>
        </is>
      </c>
      <c r="R249" s="15" t="inlineStr">
        <is>
          <t xml:space="preserve"> a2dl</t>
        </is>
      </c>
      <c r="S249" s="15" t="inlineStr">
        <is>
          <t xml:space="preserve"> a2ul</t>
        </is>
      </c>
      <c r="T249" s="15" t="inlineStr">
        <is>
          <t xml:space="preserve"> a3dl</t>
        </is>
      </c>
      <c r="U249" s="15" t="inlineStr">
        <is>
          <t xml:space="preserve"> a3ul</t>
        </is>
      </c>
      <c r="V249" s="16" t="inlineStr">
        <is>
          <t>a4ul,</t>
        </is>
      </c>
      <c r="W249" s="16" t="inlineStr">
        <is>
          <t>a4dl</t>
        </is>
      </c>
      <c r="Z249" s="15" t="n"/>
      <c r="AA249" s="15" t="n"/>
      <c r="AB249" s="15" t="n"/>
      <c r="AC249" s="15" t="n"/>
      <c r="AD249" s="15" t="n"/>
      <c r="AE249" s="15" t="n"/>
      <c r="AF249" s="15" t="n"/>
      <c r="AG249" s="15" t="n"/>
    </row>
    <row r="250" customFormat="1" s="16">
      <c r="A250" s="16" t="inlineStr">
        <is>
          <t>5800.0,</t>
        </is>
      </c>
      <c r="B250" s="15">
        <f>ROUND(N250,2)</f>
        <v/>
      </c>
      <c r="C250" s="15">
        <f>ROUND(O250,2)</f>
        <v/>
      </c>
      <c r="D250" s="15">
        <f>ROUND(P250,2)</f>
        <v/>
      </c>
      <c r="E250" s="15">
        <f>ROUND(Q250,2)</f>
        <v/>
      </c>
      <c r="F250" s="15">
        <f>ROUND(R250,2)</f>
        <v/>
      </c>
      <c r="G250" s="15">
        <f>ROUND(S250,2)</f>
        <v/>
      </c>
      <c r="H250" s="15">
        <f>ROUND(T250,2)</f>
        <v/>
      </c>
      <c r="I250" s="15">
        <f>ROUND(U250,2)</f>
        <v/>
      </c>
      <c r="J250" s="15">
        <f>V250</f>
        <v/>
      </c>
      <c r="K250" s="15">
        <f>W250</f>
        <v/>
      </c>
      <c r="M250" s="16" t="inlineStr">
        <is>
          <t>5800.0,</t>
        </is>
      </c>
      <c r="N250" s="15" t="n">
        <v>33.09347656249999</v>
      </c>
      <c r="O250" s="15" t="n">
        <v>20.9683984375</v>
      </c>
      <c r="P250" s="15" t="n">
        <v>34</v>
      </c>
      <c r="Q250" s="15" t="n">
        <v>20.65</v>
      </c>
      <c r="R250" s="15" t="n">
        <v>32.627109375</v>
      </c>
      <c r="S250" s="15" t="n">
        <v>20.127734375</v>
      </c>
      <c r="T250" s="15" t="n">
        <v>33</v>
      </c>
      <c r="U250" s="15" t="n">
        <v>20.01</v>
      </c>
      <c r="V250" s="16" t="n">
        <v>0</v>
      </c>
      <c r="W250" s="16" t="n">
        <v>0</v>
      </c>
      <c r="Z250" s="15" t="n"/>
      <c r="AA250" s="15" t="n"/>
      <c r="AB250" s="15" t="n"/>
      <c r="AC250" s="15" t="n"/>
      <c r="AD250" s="15" t="n"/>
      <c r="AE250" s="15" t="n"/>
      <c r="AF250" s="15" t="n"/>
      <c r="AG250" s="15" t="n"/>
    </row>
    <row r="251" customFormat="1" s="16">
      <c r="A251" s="16" t="inlineStr">
        <is>
          <t>6489.6,</t>
        </is>
      </c>
      <c r="B251" s="15">
        <f>ROUND(N251,2)</f>
        <v/>
      </c>
      <c r="C251" s="15">
        <f>ROUND(O251,2)</f>
        <v/>
      </c>
      <c r="D251" s="15">
        <f>ROUND(P251,2)</f>
        <v/>
      </c>
      <c r="E251" s="15">
        <f>ROUND(Q251,2)</f>
        <v/>
      </c>
      <c r="F251" s="15">
        <f>ROUND(R251,2)</f>
        <v/>
      </c>
      <c r="G251" s="15">
        <f>ROUND(S251,2)</f>
        <v/>
      </c>
      <c r="H251" s="15">
        <f>ROUND(T251,2)</f>
        <v/>
      </c>
      <c r="I251" s="15">
        <f>ROUND(U251,2)</f>
        <v/>
      </c>
      <c r="J251" s="15">
        <f>V251</f>
        <v/>
      </c>
      <c r="K251" s="15">
        <f>W251</f>
        <v/>
      </c>
      <c r="M251" s="16" t="inlineStr">
        <is>
          <t>6489.6,</t>
        </is>
      </c>
      <c r="N251" s="15" t="n">
        <v>33.89898437499999</v>
      </c>
      <c r="O251" s="15" t="n">
        <v>21.5783984375</v>
      </c>
      <c r="P251" s="15" t="n">
        <v>34.42</v>
      </c>
      <c r="Q251" s="15" t="n">
        <v>21.5</v>
      </c>
      <c r="R251" s="15" t="n">
        <v>33.53140625</v>
      </c>
      <c r="S251" s="15" t="n">
        <v>20.807734375</v>
      </c>
      <c r="T251" s="15" t="n">
        <v>34.29</v>
      </c>
      <c r="U251" s="15" t="n">
        <v>20.94</v>
      </c>
      <c r="V251" s="16" t="n">
        <v>0</v>
      </c>
      <c r="W251" s="16" t="n">
        <v>0</v>
      </c>
      <c r="Z251" s="15" t="n"/>
      <c r="AA251" s="15" t="n"/>
      <c r="AB251" s="15" t="n"/>
      <c r="AC251" s="15" t="n"/>
      <c r="AD251" s="15" t="n"/>
      <c r="AE251" s="15" t="n"/>
      <c r="AF251" s="15" t="n"/>
      <c r="AG251" s="15" t="n"/>
    </row>
    <row r="252" customFormat="1" s="16">
      <c r="A252" s="16" t="inlineStr">
        <is>
          <t>6988.8,</t>
        </is>
      </c>
      <c r="B252" s="15">
        <f>ROUND(N252,2)</f>
        <v/>
      </c>
      <c r="C252" s="15">
        <f>ROUND(O252,2)</f>
        <v/>
      </c>
      <c r="D252" s="15">
        <f>ROUND(P252,2)</f>
        <v/>
      </c>
      <c r="E252" s="15">
        <f>ROUND(Q252,2)</f>
        <v/>
      </c>
      <c r="F252" s="15">
        <f>ROUND(R252,2)</f>
        <v/>
      </c>
      <c r="G252" s="15">
        <f>ROUND(S252,2)</f>
        <v/>
      </c>
      <c r="H252" s="15">
        <f>ROUND(T252,2)</f>
        <v/>
      </c>
      <c r="I252" s="15">
        <f>ROUND(U252,2)</f>
        <v/>
      </c>
      <c r="J252" s="15">
        <f>V252</f>
        <v/>
      </c>
      <c r="K252" s="15">
        <f>W252</f>
        <v/>
      </c>
      <c r="M252" s="16" t="inlineStr">
        <is>
          <t>6988.8,</t>
        </is>
      </c>
      <c r="N252" s="15" t="n">
        <v>34.70449218749999</v>
      </c>
      <c r="O252" s="15" t="n">
        <v>22.1283984375</v>
      </c>
      <c r="P252" s="15" t="n">
        <v>35.25</v>
      </c>
      <c r="Q252" s="15" t="n">
        <v>22.05</v>
      </c>
      <c r="R252" s="15" t="n">
        <v>34.435703125</v>
      </c>
      <c r="S252" s="15" t="n">
        <v>21.317734375</v>
      </c>
      <c r="T252" s="15" t="n">
        <v>35.21</v>
      </c>
      <c r="U252" s="15" t="n">
        <v>21.17</v>
      </c>
      <c r="V252" s="16" t="n">
        <v>0</v>
      </c>
      <c r="W252" s="16" t="n">
        <v>0</v>
      </c>
      <c r="Z252" s="15" t="n"/>
      <c r="AA252" s="15" t="n"/>
      <c r="AB252" s="15" t="n"/>
      <c r="AC252" s="15" t="n"/>
      <c r="AD252" s="15" t="n"/>
      <c r="AE252" s="15" t="n"/>
      <c r="AF252" s="15" t="n"/>
      <c r="AG252" s="15" t="n"/>
    </row>
    <row r="253" customFormat="1" s="16">
      <c r="A253" s="16" t="inlineStr">
        <is>
          <t>7488.0,</t>
        </is>
      </c>
      <c r="B253" s="15">
        <f>ROUND(N253,2)</f>
        <v/>
      </c>
      <c r="C253" s="15">
        <f>ROUND(O253,2)</f>
        <v/>
      </c>
      <c r="D253" s="15">
        <f>ROUND(P253,2)</f>
        <v/>
      </c>
      <c r="E253" s="15">
        <f>ROUND(Q253,2)</f>
        <v/>
      </c>
      <c r="F253" s="15">
        <f>ROUND(R253,2)</f>
        <v/>
      </c>
      <c r="G253" s="15">
        <f>ROUND(S253,2)</f>
        <v/>
      </c>
      <c r="H253" s="15">
        <f>ROUND(T253,2)</f>
        <v/>
      </c>
      <c r="I253" s="15">
        <f>ROUND(U253,2)</f>
        <v/>
      </c>
      <c r="J253" s="15">
        <f>V253</f>
        <v/>
      </c>
      <c r="K253" s="15">
        <f>W253</f>
        <v/>
      </c>
      <c r="M253" s="16" t="inlineStr">
        <is>
          <t>7488.0,</t>
        </is>
      </c>
      <c r="N253" s="15" t="n">
        <v>35.51</v>
      </c>
      <c r="O253" s="15" t="n">
        <v>22.66</v>
      </c>
      <c r="P253" s="15" t="n">
        <v>35.83</v>
      </c>
      <c r="Q253" s="15" t="n">
        <v>22.47</v>
      </c>
      <c r="R253" s="15" t="n">
        <v>35.34</v>
      </c>
      <c r="S253" s="15" t="n">
        <v>21.86</v>
      </c>
      <c r="T253" s="15" t="n">
        <v>35.11</v>
      </c>
      <c r="U253" s="15" t="n">
        <v>21.54</v>
      </c>
      <c r="V253" s="16" t="n">
        <v>0</v>
      </c>
      <c r="W253" s="16" t="n">
        <v>0</v>
      </c>
      <c r="Z253" s="15" t="n"/>
      <c r="AA253" s="15" t="n"/>
      <c r="AB253" s="15" t="n"/>
      <c r="AC253" s="15" t="n"/>
      <c r="AD253" s="15" t="n"/>
      <c r="AE253" s="15" t="n"/>
      <c r="AF253" s="15" t="n"/>
      <c r="AG253" s="15" t="n"/>
    </row>
    <row r="254" customFormat="1" s="16">
      <c r="A254" s="16" t="inlineStr">
        <is>
          <t>7987.2,</t>
        </is>
      </c>
      <c r="B254" s="15">
        <f>ROUND(N254,2)</f>
        <v/>
      </c>
      <c r="C254" s="15">
        <f>ROUND(O254,2)</f>
        <v/>
      </c>
      <c r="D254" s="15">
        <f>ROUND(P254,2)</f>
        <v/>
      </c>
      <c r="E254" s="15">
        <f>ROUND(Q254,2)</f>
        <v/>
      </c>
      <c r="F254" s="15">
        <f>ROUND(R254,2)</f>
        <v/>
      </c>
      <c r="G254" s="15">
        <f>ROUND(S254,2)</f>
        <v/>
      </c>
      <c r="H254" s="15">
        <f>ROUND(T254,2)</f>
        <v/>
      </c>
      <c r="I254" s="15">
        <f>ROUND(U254,2)</f>
        <v/>
      </c>
      <c r="J254" s="15">
        <f>V254</f>
        <v/>
      </c>
      <c r="K254" s="15">
        <f>W254</f>
        <v/>
      </c>
      <c r="M254" s="16" t="inlineStr">
        <is>
          <t>7987.2,</t>
        </is>
      </c>
      <c r="N254" s="15" t="n">
        <v>36.5</v>
      </c>
      <c r="O254" s="15" t="n">
        <v>23.27</v>
      </c>
      <c r="P254" s="15" t="n">
        <v>36.65</v>
      </c>
      <c r="Q254" s="15" t="n">
        <v>23.08</v>
      </c>
      <c r="R254" s="15" t="n">
        <v>36.1</v>
      </c>
      <c r="S254" s="15" t="n">
        <v>22.54</v>
      </c>
      <c r="T254" s="15" t="n">
        <v>36</v>
      </c>
      <c r="U254" s="15" t="n">
        <v>22.36</v>
      </c>
      <c r="V254" s="16" t="n">
        <v>0</v>
      </c>
      <c r="W254" s="16" t="n">
        <v>0</v>
      </c>
      <c r="Z254" s="15" t="n"/>
      <c r="AA254" s="15" t="n"/>
      <c r="AB254" s="15" t="n"/>
      <c r="AC254" s="15" t="n"/>
      <c r="AD254" s="15" t="n"/>
      <c r="AE254" s="15" t="n"/>
      <c r="AF254" s="15" t="n"/>
      <c r="AG254" s="15" t="n"/>
    </row>
    <row r="255" customFormat="1" s="16">
      <c r="A255" s="16" t="inlineStr">
        <is>
          <t>8486.4,</t>
        </is>
      </c>
      <c r="B255" s="15">
        <f>ROUND(N255,2)</f>
        <v/>
      </c>
      <c r="C255" s="15">
        <f>ROUND(O255,2)</f>
        <v/>
      </c>
      <c r="D255" s="15">
        <f>ROUND(P255,2)</f>
        <v/>
      </c>
      <c r="E255" s="15">
        <f>ROUND(Q255,2)</f>
        <v/>
      </c>
      <c r="F255" s="15">
        <f>ROUND(R255,2)</f>
        <v/>
      </c>
      <c r="G255" s="15">
        <f>ROUND(S255,2)</f>
        <v/>
      </c>
      <c r="H255" s="15">
        <f>ROUND(T255,2)</f>
        <v/>
      </c>
      <c r="I255" s="15">
        <f>ROUND(U255,2)</f>
        <v/>
      </c>
      <c r="J255" s="15">
        <f>V255</f>
        <v/>
      </c>
      <c r="K255" s="15">
        <f>W255</f>
        <v/>
      </c>
      <c r="M255" s="16" t="inlineStr">
        <is>
          <t>8486.4,</t>
        </is>
      </c>
      <c r="N255" s="15" t="n">
        <v>37.01</v>
      </c>
      <c r="O255" s="15" t="n">
        <v>23.82</v>
      </c>
      <c r="P255" s="15" t="n">
        <v>36.75</v>
      </c>
      <c r="Q255" s="15" t="n">
        <v>23.7</v>
      </c>
      <c r="R255" s="15" t="n">
        <v>37.45</v>
      </c>
      <c r="S255" s="15" t="n">
        <v>23.05</v>
      </c>
      <c r="T255" s="15" t="n">
        <v>37.26</v>
      </c>
      <c r="U255" s="15" t="n">
        <v>22.8</v>
      </c>
      <c r="V255" s="16" t="n">
        <v>0</v>
      </c>
      <c r="W255" s="16" t="n">
        <v>0</v>
      </c>
      <c r="Z255" s="15" t="n"/>
      <c r="AA255" s="15" t="n"/>
      <c r="AB255" s="15" t="n"/>
      <c r="AC255" s="15" t="n"/>
      <c r="AD255" s="15" t="n"/>
      <c r="AE255" s="15" t="n"/>
      <c r="AF255" s="15" t="n"/>
      <c r="AG255" s="15" t="n"/>
    </row>
    <row r="256" customFormat="1" s="16"/>
    <row r="257" customFormat="1" s="16"/>
    <row r="258" customFormat="1" s="16">
      <c r="A258" s="19" t="inlineStr">
        <is>
          <t>Step3) Pathloss File에 붙여넣기</t>
        </is>
      </c>
    </row>
    <row r="259" customFormat="1" s="16">
      <c r="A259" s="16">
        <f>CONCATENATE(A249," ",B249," ",C249," ",D249," ",E249," ",F249, " ",G249," ",H249," ",I249," ",J249," ",K249)</f>
        <v/>
      </c>
    </row>
    <row r="260" customFormat="1" s="16">
      <c r="A260" s="16">
        <f>CONCATENATE(A250," ",FIXED(B250,2),", ",FIXED(C250,2),", ",FIXED(D250,2),", ",FIXED(E250,2),", ",FIXED(F250,2), ", ",FIXED(G250,2),", ",FIXED(H250,2),", ",FIXED(I250,2),", ",FIXED(J250,2),", ",FIXED(K250,2))</f>
        <v/>
      </c>
    </row>
    <row r="261" customFormat="1" s="16">
      <c r="A261" s="16">
        <f>CONCATENATE(A251," ",FIXED(B251,2),", ",FIXED(C251,2),", ",FIXED(D251,2),", ",FIXED(E251,2),", ",FIXED(F251,2), ", ",FIXED(G251,2),", ",FIXED(H251,2),", ",FIXED(I251,2),", ",FIXED(J251,2),", ",FIXED(K251,2))</f>
        <v/>
      </c>
    </row>
    <row r="262" customFormat="1" s="16">
      <c r="A262" s="16">
        <f>CONCATENATE(A252," ",FIXED(B252,2),", ",FIXED(C252,2),", ",FIXED(D252,2),", ",FIXED(E252,2),", ",FIXED(F252,2), ", ",FIXED(G252,2),", ",FIXED(H252,2),", ",FIXED(I252,2),", ",FIXED(J252,2),", ",FIXED(K252,2))</f>
        <v/>
      </c>
    </row>
    <row r="263" customFormat="1" s="16">
      <c r="A263" s="16">
        <f>CONCATENATE(A253," ",FIXED(B253,2),", ",FIXED(C253,2),", ",FIXED(D253,2),", ",FIXED(E253,2),", ",FIXED(F253,2), ", ",FIXED(G253,2),", ",FIXED(H253,2),", ",FIXED(I253,2),", ",FIXED(J253,2),", ",FIXED(K253,2))</f>
        <v/>
      </c>
    </row>
    <row r="264" customFormat="1" s="16">
      <c r="A264" s="16">
        <f>CONCATENATE(A254," ",FIXED(B254,2),", ",FIXED(C254,2),", ",FIXED(D254,2),", ",FIXED(E254,2),", ",FIXED(F254,2), ", ",FIXED(G254,2),", ",FIXED(H254,2),", ",FIXED(I254,2),", ",FIXED(J254,2),", ",FIXED(K254,2))</f>
        <v/>
      </c>
    </row>
    <row r="265" customFormat="1" s="16">
      <c r="A265" s="16">
        <f>CONCATENATE(A255," ",FIXED(B255,2),", ",FIXED(C255,2),", ",FIXED(D255,2),", ",FIXED(E255,2),", ",FIXED(F255,2), ", ",FIXED(G255,2),", ",FIXED(H255,2),", ",FIXED(I255,2),", ",FIXED(J255,2),", ",FIXED(K255,2))</f>
        <v/>
      </c>
    </row>
    <row r="267" customFormat="1" s="16">
      <c r="A267" s="17" t="inlineStr">
        <is>
          <t>Step1) Pathloss 결과 값</t>
        </is>
      </c>
      <c r="F267" s="16" t="n">
        <v>1</v>
      </c>
      <c r="M267" s="18" t="n">
        <v>15</v>
      </c>
    </row>
    <row r="268" customFormat="1" s="16">
      <c r="A268" s="16" t="inlineStr">
        <is>
          <t>mhz,</t>
        </is>
      </c>
      <c r="B268" s="16" t="inlineStr">
        <is>
          <t>a0ul,</t>
        </is>
      </c>
      <c r="C268" s="16" t="inlineStr">
        <is>
          <t>a0dl,</t>
        </is>
      </c>
      <c r="D268" s="16" t="inlineStr">
        <is>
          <t>a1ul,</t>
        </is>
      </c>
      <c r="E268" s="16" t="inlineStr">
        <is>
          <t>a1dl,</t>
        </is>
      </c>
      <c r="F268" s="16" t="inlineStr">
        <is>
          <t>a2ul,</t>
        </is>
      </c>
      <c r="G268" s="16" t="inlineStr">
        <is>
          <t>a2dl,</t>
        </is>
      </c>
      <c r="H268" s="16" t="inlineStr">
        <is>
          <t>a3ul,</t>
        </is>
      </c>
      <c r="I268" s="16" t="inlineStr">
        <is>
          <t>a3dl,</t>
        </is>
      </c>
      <c r="J268" s="16" t="inlineStr">
        <is>
          <t>a4ul,</t>
        </is>
      </c>
      <c r="K268" s="16" t="inlineStr">
        <is>
          <t>a4dl</t>
        </is>
      </c>
      <c r="M268" s="16" t="inlineStr">
        <is>
          <t>mhz,</t>
        </is>
      </c>
      <c r="N268" s="15" t="inlineStr">
        <is>
          <t xml:space="preserve"> a0dl</t>
        </is>
      </c>
      <c r="O268" s="15" t="inlineStr">
        <is>
          <t xml:space="preserve"> a0ul</t>
        </is>
      </c>
      <c r="P268" s="15" t="inlineStr">
        <is>
          <t xml:space="preserve"> a1dl</t>
        </is>
      </c>
      <c r="Q268" s="15" t="inlineStr">
        <is>
          <t xml:space="preserve"> a1ul</t>
        </is>
      </c>
      <c r="R268" s="15" t="inlineStr">
        <is>
          <t xml:space="preserve"> a2dl</t>
        </is>
      </c>
      <c r="S268" s="15" t="inlineStr">
        <is>
          <t xml:space="preserve"> a2ul</t>
        </is>
      </c>
      <c r="T268" s="15" t="inlineStr">
        <is>
          <t xml:space="preserve"> a3dl</t>
        </is>
      </c>
      <c r="U268" s="15" t="inlineStr">
        <is>
          <t xml:space="preserve"> a3ul</t>
        </is>
      </c>
      <c r="V268" s="16" t="inlineStr">
        <is>
          <t>a4ul,</t>
        </is>
      </c>
      <c r="W268" s="16" t="inlineStr">
        <is>
          <t>a4dl</t>
        </is>
      </c>
      <c r="Z268" s="15" t="n"/>
      <c r="AA268" s="15" t="n"/>
      <c r="AB268" s="15" t="n"/>
      <c r="AC268" s="15" t="n"/>
      <c r="AD268" s="15" t="n"/>
      <c r="AE268" s="15" t="n"/>
      <c r="AF268" s="15" t="n"/>
      <c r="AG268" s="15" t="n"/>
    </row>
    <row r="269" customFormat="1" s="16">
      <c r="A269" s="16" t="inlineStr">
        <is>
          <t>5800.0,</t>
        </is>
      </c>
      <c r="B269" s="15">
        <f>ROUND(N269,2)</f>
        <v/>
      </c>
      <c r="C269" s="15">
        <f>ROUND(O269,2)</f>
        <v/>
      </c>
      <c r="D269" s="15">
        <f>ROUND(P269,2)</f>
        <v/>
      </c>
      <c r="E269" s="15">
        <f>ROUND(Q269,2)</f>
        <v/>
      </c>
      <c r="F269" s="15">
        <f>ROUND(R269,2)</f>
        <v/>
      </c>
      <c r="G269" s="15">
        <f>ROUND(S269,2)</f>
        <v/>
      </c>
      <c r="H269" s="15">
        <f>ROUND(T269,2)</f>
        <v/>
      </c>
      <c r="I269" s="15">
        <f>ROUND(U269,2)</f>
        <v/>
      </c>
      <c r="J269" s="15">
        <f>V269</f>
        <v/>
      </c>
      <c r="K269" s="15">
        <f>W269</f>
        <v/>
      </c>
      <c r="M269" s="16" t="inlineStr">
        <is>
          <t>5800.0,</t>
        </is>
      </c>
      <c r="N269" s="15" t="n">
        <v>32.64347656249999</v>
      </c>
      <c r="O269" s="15" t="n">
        <v>21.1983984375</v>
      </c>
      <c r="P269" s="15" t="n">
        <v>34.25</v>
      </c>
      <c r="Q269" s="15" t="n">
        <v>20.84</v>
      </c>
      <c r="R269" s="15" t="n">
        <v>32.367109375</v>
      </c>
      <c r="S269" s="15" t="n">
        <v>20.307734375</v>
      </c>
      <c r="T269" s="15" t="n">
        <v>33.31</v>
      </c>
      <c r="U269" s="15" t="n">
        <v>20.25</v>
      </c>
      <c r="V269" s="16" t="n">
        <v>0</v>
      </c>
      <c r="W269" s="16" t="n">
        <v>0</v>
      </c>
      <c r="Z269" s="15" t="n"/>
      <c r="AA269" s="15" t="n"/>
      <c r="AB269" s="15" t="n"/>
      <c r="AC269" s="15" t="n"/>
      <c r="AD269" s="15" t="n"/>
      <c r="AE269" s="15" t="n"/>
      <c r="AF269" s="15" t="n"/>
      <c r="AG269" s="15" t="n"/>
    </row>
    <row r="270" customFormat="1" s="16">
      <c r="A270" s="16" t="inlineStr">
        <is>
          <t>6489.6,</t>
        </is>
      </c>
      <c r="B270" s="15">
        <f>ROUND(N270,2)</f>
        <v/>
      </c>
      <c r="C270" s="15">
        <f>ROUND(O270,2)</f>
        <v/>
      </c>
      <c r="D270" s="15">
        <f>ROUND(P270,2)</f>
        <v/>
      </c>
      <c r="E270" s="15">
        <f>ROUND(Q270,2)</f>
        <v/>
      </c>
      <c r="F270" s="15">
        <f>ROUND(R270,2)</f>
        <v/>
      </c>
      <c r="G270" s="15">
        <f>ROUND(S270,2)</f>
        <v/>
      </c>
      <c r="H270" s="15">
        <f>ROUND(T270,2)</f>
        <v/>
      </c>
      <c r="I270" s="15">
        <f>ROUND(U270,2)</f>
        <v/>
      </c>
      <c r="J270" s="15">
        <f>V270</f>
        <v/>
      </c>
      <c r="K270" s="15">
        <f>W270</f>
        <v/>
      </c>
      <c r="M270" s="16" t="inlineStr">
        <is>
          <t>6489.6,</t>
        </is>
      </c>
      <c r="N270" s="15" t="n">
        <v>33.44898437499999</v>
      </c>
      <c r="O270" s="15" t="n">
        <v>21.9283984375</v>
      </c>
      <c r="P270" s="15" t="n">
        <v>34.5</v>
      </c>
      <c r="Q270" s="15" t="n">
        <v>21.6</v>
      </c>
      <c r="R270" s="15" t="n">
        <v>33.27140625</v>
      </c>
      <c r="S270" s="15" t="n">
        <v>21.147734375</v>
      </c>
      <c r="T270" s="15" t="n">
        <v>34.5</v>
      </c>
      <c r="U270" s="15" t="n">
        <v>21.11</v>
      </c>
      <c r="V270" s="16" t="n">
        <v>0</v>
      </c>
      <c r="W270" s="16" t="n">
        <v>0</v>
      </c>
      <c r="Z270" s="15" t="n"/>
      <c r="AA270" s="15" t="n"/>
      <c r="AB270" s="15" t="n"/>
      <c r="AC270" s="15" t="n"/>
      <c r="AD270" s="15" t="n"/>
      <c r="AE270" s="15" t="n"/>
      <c r="AF270" s="15" t="n"/>
      <c r="AG270" s="15" t="n"/>
    </row>
    <row r="271" customFormat="1" s="16">
      <c r="A271" s="16" t="inlineStr">
        <is>
          <t>6988.8,</t>
        </is>
      </c>
      <c r="B271" s="15">
        <f>ROUND(N271,2)</f>
        <v/>
      </c>
      <c r="C271" s="15">
        <f>ROUND(O271,2)</f>
        <v/>
      </c>
      <c r="D271" s="15">
        <f>ROUND(P271,2)</f>
        <v/>
      </c>
      <c r="E271" s="15">
        <f>ROUND(Q271,2)</f>
        <v/>
      </c>
      <c r="F271" s="15">
        <f>ROUND(R271,2)</f>
        <v/>
      </c>
      <c r="G271" s="15">
        <f>ROUND(S271,2)</f>
        <v/>
      </c>
      <c r="H271" s="15">
        <f>ROUND(T271,2)</f>
        <v/>
      </c>
      <c r="I271" s="15">
        <f>ROUND(U271,2)</f>
        <v/>
      </c>
      <c r="J271" s="15">
        <f>V271</f>
        <v/>
      </c>
      <c r="K271" s="15">
        <f>W271</f>
        <v/>
      </c>
      <c r="M271" s="16" t="inlineStr">
        <is>
          <t>6988.8,</t>
        </is>
      </c>
      <c r="N271" s="15" t="n">
        <v>34.2544921875</v>
      </c>
      <c r="O271" s="15" t="n">
        <v>22.3683984375</v>
      </c>
      <c r="P271" s="15" t="n">
        <v>35.31</v>
      </c>
      <c r="Q271" s="15" t="n">
        <v>22.15</v>
      </c>
      <c r="R271" s="15" t="n">
        <v>34.175703125</v>
      </c>
      <c r="S271" s="15" t="n">
        <v>21.477734375</v>
      </c>
      <c r="T271" s="15" t="n">
        <v>34.94</v>
      </c>
      <c r="U271" s="15" t="n">
        <v>21.48</v>
      </c>
      <c r="V271" s="16" t="n">
        <v>0</v>
      </c>
      <c r="W271" s="16" t="n">
        <v>0</v>
      </c>
      <c r="Z271" s="15" t="n"/>
      <c r="AA271" s="15" t="n"/>
      <c r="AB271" s="15" t="n"/>
      <c r="AC271" s="15" t="n"/>
      <c r="AD271" s="15" t="n"/>
      <c r="AE271" s="15" t="n"/>
      <c r="AF271" s="15" t="n"/>
      <c r="AG271" s="15" t="n"/>
    </row>
    <row r="272" customFormat="1" s="16">
      <c r="A272" s="16" t="inlineStr">
        <is>
          <t>7488.0,</t>
        </is>
      </c>
      <c r="B272" s="15">
        <f>ROUND(N272,2)</f>
        <v/>
      </c>
      <c r="C272" s="15">
        <f>ROUND(O272,2)</f>
        <v/>
      </c>
      <c r="D272" s="15">
        <f>ROUND(P272,2)</f>
        <v/>
      </c>
      <c r="E272" s="15">
        <f>ROUND(Q272,2)</f>
        <v/>
      </c>
      <c r="F272" s="15">
        <f>ROUND(R272,2)</f>
        <v/>
      </c>
      <c r="G272" s="15">
        <f>ROUND(S272,2)</f>
        <v/>
      </c>
      <c r="H272" s="15">
        <f>ROUND(T272,2)</f>
        <v/>
      </c>
      <c r="I272" s="15">
        <f>ROUND(U272,2)</f>
        <v/>
      </c>
      <c r="J272" s="15">
        <f>V272</f>
        <v/>
      </c>
      <c r="K272" s="15">
        <f>W272</f>
        <v/>
      </c>
      <c r="M272" s="16" t="inlineStr">
        <is>
          <t>7488.0,</t>
        </is>
      </c>
      <c r="N272" s="15" t="n">
        <v>35.06</v>
      </c>
      <c r="O272" s="15" t="n">
        <v>22.9</v>
      </c>
      <c r="P272" s="15" t="n">
        <v>35.5</v>
      </c>
      <c r="Q272" s="15" t="n">
        <v>22.63</v>
      </c>
      <c r="R272" s="15" t="n">
        <v>35.08</v>
      </c>
      <c r="S272" s="15" t="n">
        <v>22.02</v>
      </c>
      <c r="T272" s="15" t="n">
        <v>34.94</v>
      </c>
      <c r="U272" s="15" t="n">
        <v>21.9</v>
      </c>
      <c r="V272" s="16" t="n">
        <v>0</v>
      </c>
      <c r="W272" s="16" t="n">
        <v>0</v>
      </c>
      <c r="Z272" s="15" t="n"/>
      <c r="AA272" s="15" t="n"/>
      <c r="AB272" s="15" t="n"/>
      <c r="AC272" s="15" t="n"/>
      <c r="AD272" s="15" t="n"/>
      <c r="AE272" s="15" t="n"/>
      <c r="AF272" s="15" t="n"/>
      <c r="AG272" s="15" t="n"/>
    </row>
    <row r="273" customFormat="1" s="16">
      <c r="A273" s="16" t="inlineStr">
        <is>
          <t>7987.2,</t>
        </is>
      </c>
      <c r="B273" s="15">
        <f>ROUND(N273,2)</f>
        <v/>
      </c>
      <c r="C273" s="15">
        <f>ROUND(O273,2)</f>
        <v/>
      </c>
      <c r="D273" s="15">
        <f>ROUND(P273,2)</f>
        <v/>
      </c>
      <c r="E273" s="15">
        <f>ROUND(Q273,2)</f>
        <v/>
      </c>
      <c r="F273" s="15">
        <f>ROUND(R273,2)</f>
        <v/>
      </c>
      <c r="G273" s="15">
        <f>ROUND(S273,2)</f>
        <v/>
      </c>
      <c r="H273" s="15">
        <f>ROUND(T273,2)</f>
        <v/>
      </c>
      <c r="I273" s="15">
        <f>ROUND(U273,2)</f>
        <v/>
      </c>
      <c r="J273" s="15">
        <f>V273</f>
        <v/>
      </c>
      <c r="K273" s="15">
        <f>W273</f>
        <v/>
      </c>
      <c r="M273" s="16" t="inlineStr">
        <is>
          <t>7987.2,</t>
        </is>
      </c>
      <c r="N273" s="15" t="n">
        <v>36.2</v>
      </c>
      <c r="O273" s="15" t="n">
        <v>23.63</v>
      </c>
      <c r="P273" s="15" t="n">
        <v>36.75</v>
      </c>
      <c r="Q273" s="15" t="n">
        <v>23.32</v>
      </c>
      <c r="R273" s="15" t="n">
        <v>36.35</v>
      </c>
      <c r="S273" s="15" t="n">
        <v>22.86</v>
      </c>
      <c r="T273" s="15" t="n">
        <v>36.5</v>
      </c>
      <c r="U273" s="15" t="n">
        <v>22.75</v>
      </c>
      <c r="V273" s="16" t="n">
        <v>0</v>
      </c>
      <c r="W273" s="16" t="n">
        <v>0</v>
      </c>
      <c r="Z273" s="15" t="n"/>
      <c r="AA273" s="15" t="n"/>
      <c r="AB273" s="15" t="n"/>
      <c r="AC273" s="15" t="n"/>
      <c r="AD273" s="15" t="n"/>
      <c r="AE273" s="15" t="n"/>
      <c r="AF273" s="15" t="n"/>
      <c r="AG273" s="15" t="n"/>
    </row>
    <row r="274" customFormat="1" s="16">
      <c r="A274" s="16" t="inlineStr">
        <is>
          <t>8486.4,</t>
        </is>
      </c>
      <c r="B274" s="15">
        <f>ROUND(N274,2)</f>
        <v/>
      </c>
      <c r="C274" s="15">
        <f>ROUND(O274,2)</f>
        <v/>
      </c>
      <c r="D274" s="15">
        <f>ROUND(P274,2)</f>
        <v/>
      </c>
      <c r="E274" s="15">
        <f>ROUND(Q274,2)</f>
        <v/>
      </c>
      <c r="F274" s="15">
        <f>ROUND(R274,2)</f>
        <v/>
      </c>
      <c r="G274" s="15">
        <f>ROUND(S274,2)</f>
        <v/>
      </c>
      <c r="H274" s="15">
        <f>ROUND(T274,2)</f>
        <v/>
      </c>
      <c r="I274" s="15">
        <f>ROUND(U274,2)</f>
        <v/>
      </c>
      <c r="J274" s="15">
        <f>V274</f>
        <v/>
      </c>
      <c r="K274" s="15">
        <f>W274</f>
        <v/>
      </c>
      <c r="M274" s="16" t="inlineStr">
        <is>
          <t>8486.4,</t>
        </is>
      </c>
      <c r="N274" s="15" t="n">
        <v>37.23</v>
      </c>
      <c r="O274" s="15" t="n">
        <v>24.07</v>
      </c>
      <c r="P274" s="15" t="n">
        <v>36.89</v>
      </c>
      <c r="Q274" s="15" t="n">
        <v>23.86</v>
      </c>
      <c r="R274" s="15" t="n">
        <v>37</v>
      </c>
      <c r="S274" s="15" t="n">
        <v>23.19</v>
      </c>
      <c r="T274" s="15" t="n">
        <v>36.99</v>
      </c>
      <c r="U274" s="15" t="n">
        <v>23.31</v>
      </c>
      <c r="V274" s="16" t="n">
        <v>0</v>
      </c>
      <c r="W274" s="16" t="n">
        <v>0</v>
      </c>
      <c r="Z274" s="15" t="n"/>
      <c r="AA274" s="15" t="n"/>
      <c r="AB274" s="15" t="n"/>
      <c r="AC274" s="15" t="n"/>
      <c r="AD274" s="15" t="n"/>
      <c r="AE274" s="15" t="n"/>
      <c r="AF274" s="15" t="n"/>
      <c r="AG274" s="15" t="n"/>
    </row>
    <row r="275" customFormat="1" s="16"/>
    <row r="276" customFormat="1" s="16"/>
    <row r="277" customFormat="1" s="16">
      <c r="A277" s="19" t="inlineStr">
        <is>
          <t>Step3) Pathloss File에 붙여넣기</t>
        </is>
      </c>
    </row>
    <row r="278" customFormat="1" s="16">
      <c r="A278" s="16">
        <f>CONCATENATE(A268," ",B268," ",C268," ",D268," ",E268," ",F268, " ",G268," ",H268," ",I268," ",J268," ",K268)</f>
        <v/>
      </c>
    </row>
    <row r="279" customFormat="1" s="16">
      <c r="A279" s="16">
        <f>CONCATENATE(A269," ",FIXED(B269,2),", ",FIXED(C269,2),", ",FIXED(D269,2),", ",FIXED(E269,2),", ",FIXED(F269,2), ", ",FIXED(G269,2),", ",FIXED(H269,2),", ",FIXED(I269,2),", ",FIXED(J269,2),", ",FIXED(K269,2))</f>
        <v/>
      </c>
    </row>
    <row r="280" customFormat="1" s="16">
      <c r="A280" s="16">
        <f>CONCATENATE(A270," ",FIXED(B270,2),", ",FIXED(C270,2),", ",FIXED(D270,2),", ",FIXED(E270,2),", ",FIXED(F270,2), ", ",FIXED(G270,2),", ",FIXED(H270,2),", ",FIXED(I270,2),", ",FIXED(J270,2),", ",FIXED(K270,2))</f>
        <v/>
      </c>
    </row>
    <row r="281" customFormat="1" s="16">
      <c r="A281" s="16">
        <f>CONCATENATE(A271," ",FIXED(B271,2),", ",FIXED(C271,2),", ",FIXED(D271,2),", ",FIXED(E271,2),", ",FIXED(F271,2), ", ",FIXED(G271,2),", ",FIXED(H271,2),", ",FIXED(I271,2),", ",FIXED(J271,2),", ",FIXED(K271,2))</f>
        <v/>
      </c>
    </row>
    <row r="282" customFormat="1" s="16">
      <c r="A282" s="16">
        <f>CONCATENATE(A272," ",FIXED(B272,2),", ",FIXED(C272,2),", ",FIXED(D272,2),", ",FIXED(E272,2),", ",FIXED(F272,2), ", ",FIXED(G272,2),", ",FIXED(H272,2),", ",FIXED(I272,2),", ",FIXED(J272,2),", ",FIXED(K272,2))</f>
        <v/>
      </c>
    </row>
    <row r="283" customFormat="1" s="16">
      <c r="A283" s="16">
        <f>CONCATENATE(A273," ",FIXED(B273,2),", ",FIXED(C273,2),", ",FIXED(D273,2),", ",FIXED(E273,2),", ",FIXED(F273,2), ", ",FIXED(G273,2),", ",FIXED(H273,2),", ",FIXED(I273,2),", ",FIXED(J273,2),", ",FIXED(K273,2))</f>
        <v/>
      </c>
    </row>
    <row r="284" customFormat="1" s="16">
      <c r="A284" s="16">
        <f>CONCATENATE(A274," ",FIXED(B274,2),", ",FIXED(C274,2),", ",FIXED(D274,2),", ",FIXED(E274,2),", ",FIXED(F274,2), ", ",FIXED(G274,2),", ",FIXED(H274,2),", ",FIXED(I274,2),", ",FIXED(J274,2),", ",FIXED(K274,2))</f>
        <v/>
      </c>
    </row>
    <row r="286" customFormat="1" s="16">
      <c r="A286" s="17" t="inlineStr">
        <is>
          <t>Step1) Pathloss 결과 값</t>
        </is>
      </c>
      <c r="F286" s="16" t="n">
        <v>1</v>
      </c>
      <c r="M286" s="18" t="n">
        <v>16</v>
      </c>
    </row>
    <row r="287" customFormat="1" s="16">
      <c r="A287" s="16" t="inlineStr">
        <is>
          <t>mhz,</t>
        </is>
      </c>
      <c r="B287" s="16" t="inlineStr">
        <is>
          <t>a0ul,</t>
        </is>
      </c>
      <c r="C287" s="16" t="inlineStr">
        <is>
          <t>a0dl,</t>
        </is>
      </c>
      <c r="D287" s="16" t="inlineStr">
        <is>
          <t>a1ul,</t>
        </is>
      </c>
      <c r="E287" s="16" t="inlineStr">
        <is>
          <t>a1dl,</t>
        </is>
      </c>
      <c r="F287" s="16" t="inlineStr">
        <is>
          <t>a2ul,</t>
        </is>
      </c>
      <c r="G287" s="16" t="inlineStr">
        <is>
          <t>a2dl,</t>
        </is>
      </c>
      <c r="H287" s="16" t="inlineStr">
        <is>
          <t>a3ul,</t>
        </is>
      </c>
      <c r="I287" s="16" t="inlineStr">
        <is>
          <t>a3dl,</t>
        </is>
      </c>
      <c r="J287" s="16" t="inlineStr">
        <is>
          <t>a4ul,</t>
        </is>
      </c>
      <c r="K287" s="16" t="inlineStr">
        <is>
          <t>a4dl</t>
        </is>
      </c>
      <c r="M287" s="16" t="inlineStr">
        <is>
          <t>mhz,</t>
        </is>
      </c>
      <c r="N287" s="15" t="inlineStr">
        <is>
          <t xml:space="preserve"> a0dl</t>
        </is>
      </c>
      <c r="O287" s="15" t="inlineStr">
        <is>
          <t xml:space="preserve"> a0ul</t>
        </is>
      </c>
      <c r="P287" s="15" t="inlineStr">
        <is>
          <t xml:space="preserve"> a1dl</t>
        </is>
      </c>
      <c r="Q287" s="15" t="inlineStr">
        <is>
          <t xml:space="preserve"> a1ul</t>
        </is>
      </c>
      <c r="R287" s="15" t="inlineStr">
        <is>
          <t xml:space="preserve"> a2dl</t>
        </is>
      </c>
      <c r="S287" s="15" t="inlineStr">
        <is>
          <t xml:space="preserve"> a2ul</t>
        </is>
      </c>
      <c r="T287" s="15" t="inlineStr">
        <is>
          <t xml:space="preserve"> a3dl</t>
        </is>
      </c>
      <c r="U287" s="15" t="inlineStr">
        <is>
          <t xml:space="preserve"> a3ul</t>
        </is>
      </c>
      <c r="V287" s="16" t="inlineStr">
        <is>
          <t>a4ul,</t>
        </is>
      </c>
      <c r="W287" s="16" t="inlineStr">
        <is>
          <t>a4dl</t>
        </is>
      </c>
      <c r="Z287" s="15" t="n"/>
      <c r="AA287" s="15" t="n"/>
      <c r="AB287" s="15" t="n"/>
      <c r="AC287" s="15" t="n"/>
      <c r="AD287" s="15" t="n"/>
      <c r="AE287" s="15" t="n"/>
      <c r="AF287" s="15" t="n"/>
      <c r="AG287" s="15" t="n"/>
    </row>
    <row r="288" customFormat="1" s="16">
      <c r="A288" s="16" t="inlineStr">
        <is>
          <t>5800.0,</t>
        </is>
      </c>
      <c r="B288" s="15">
        <f>ROUND(N288,2)</f>
        <v/>
      </c>
      <c r="C288" s="15">
        <f>ROUND(O288,2)</f>
        <v/>
      </c>
      <c r="D288" s="15">
        <f>ROUND(P288,2)</f>
        <v/>
      </c>
      <c r="E288" s="15">
        <f>ROUND(Q288,2)</f>
        <v/>
      </c>
      <c r="F288" s="15">
        <f>ROUND(R288,2)</f>
        <v/>
      </c>
      <c r="G288" s="15">
        <f>ROUND(S288,2)</f>
        <v/>
      </c>
      <c r="H288" s="15">
        <f>ROUND(T288,2)</f>
        <v/>
      </c>
      <c r="I288" s="15">
        <f>ROUND(U288,2)</f>
        <v/>
      </c>
      <c r="J288" s="15">
        <f>V288</f>
        <v/>
      </c>
      <c r="K288" s="15">
        <f>W288</f>
        <v/>
      </c>
      <c r="M288" s="16" t="inlineStr">
        <is>
          <t>5800.0,</t>
        </is>
      </c>
      <c r="N288" s="15" t="n">
        <v>33.48347656249999</v>
      </c>
      <c r="O288" s="15" t="n">
        <v>21.5483984375</v>
      </c>
      <c r="P288" s="15" t="n">
        <v>34.25</v>
      </c>
      <c r="Q288" s="15" t="n">
        <v>21.01</v>
      </c>
      <c r="R288" s="15" t="n">
        <v>32.907109375</v>
      </c>
      <c r="S288" s="15" t="n">
        <v>20.987734375</v>
      </c>
      <c r="T288" s="15" t="n">
        <v>33.74</v>
      </c>
      <c r="U288" s="15" t="n">
        <v>20.61</v>
      </c>
      <c r="V288" s="16" t="n">
        <v>0</v>
      </c>
      <c r="W288" s="16" t="n">
        <v>0</v>
      </c>
      <c r="Z288" s="15" t="n"/>
      <c r="AA288" s="15" t="n"/>
      <c r="AB288" s="15" t="n"/>
      <c r="AC288" s="15" t="n"/>
      <c r="AD288" s="15" t="n"/>
      <c r="AE288" s="15" t="n"/>
      <c r="AF288" s="15" t="n"/>
      <c r="AG288" s="15" t="n"/>
    </row>
    <row r="289" customFormat="1" s="16">
      <c r="A289" s="16" t="inlineStr">
        <is>
          <t>6489.6,</t>
        </is>
      </c>
      <c r="B289" s="15">
        <f>ROUND(N289,2)</f>
        <v/>
      </c>
      <c r="C289" s="15">
        <f>ROUND(O289,2)</f>
        <v/>
      </c>
      <c r="D289" s="15">
        <f>ROUND(P289,2)</f>
        <v/>
      </c>
      <c r="E289" s="15">
        <f>ROUND(Q289,2)</f>
        <v/>
      </c>
      <c r="F289" s="15">
        <f>ROUND(R289,2)</f>
        <v/>
      </c>
      <c r="G289" s="15">
        <f>ROUND(S289,2)</f>
        <v/>
      </c>
      <c r="H289" s="15">
        <f>ROUND(T289,2)</f>
        <v/>
      </c>
      <c r="I289" s="15">
        <f>ROUND(U289,2)</f>
        <v/>
      </c>
      <c r="J289" s="15">
        <f>V289</f>
        <v/>
      </c>
      <c r="K289" s="15">
        <f>W289</f>
        <v/>
      </c>
      <c r="M289" s="16" t="inlineStr">
        <is>
          <t>6489.6,</t>
        </is>
      </c>
      <c r="N289" s="15" t="n">
        <v>34.28898437499999</v>
      </c>
      <c r="O289" s="15" t="n">
        <v>22.1383984375</v>
      </c>
      <c r="P289" s="15" t="n">
        <v>34.46</v>
      </c>
      <c r="Q289" s="15" t="n">
        <v>21.63</v>
      </c>
      <c r="R289" s="15" t="n">
        <v>33.81140625</v>
      </c>
      <c r="S289" s="15" t="n">
        <v>21.707734375</v>
      </c>
      <c r="T289" s="15" t="n">
        <v>34.65</v>
      </c>
      <c r="U289" s="15" t="n">
        <v>21.27</v>
      </c>
      <c r="V289" s="16" t="n">
        <v>0</v>
      </c>
      <c r="W289" s="16" t="n">
        <v>0</v>
      </c>
      <c r="Z289" s="15" t="n"/>
      <c r="AA289" s="15" t="n"/>
      <c r="AB289" s="15" t="n"/>
      <c r="AC289" s="15" t="n"/>
      <c r="AD289" s="15" t="n"/>
      <c r="AE289" s="15" t="n"/>
      <c r="AF289" s="15" t="n"/>
      <c r="AG289" s="15" t="n"/>
    </row>
    <row r="290" customFormat="1" s="16">
      <c r="A290" s="16" t="inlineStr">
        <is>
          <t>6988.8,</t>
        </is>
      </c>
      <c r="B290" s="15">
        <f>ROUND(N290,2)</f>
        <v/>
      </c>
      <c r="C290" s="15">
        <f>ROUND(O290,2)</f>
        <v/>
      </c>
      <c r="D290" s="15">
        <f>ROUND(P290,2)</f>
        <v/>
      </c>
      <c r="E290" s="15">
        <f>ROUND(Q290,2)</f>
        <v/>
      </c>
      <c r="F290" s="15">
        <f>ROUND(R290,2)</f>
        <v/>
      </c>
      <c r="G290" s="15">
        <f>ROUND(S290,2)</f>
        <v/>
      </c>
      <c r="H290" s="15">
        <f>ROUND(T290,2)</f>
        <v/>
      </c>
      <c r="I290" s="15">
        <f>ROUND(U290,2)</f>
        <v/>
      </c>
      <c r="J290" s="15">
        <f>V290</f>
        <v/>
      </c>
      <c r="K290" s="15">
        <f>W290</f>
        <v/>
      </c>
      <c r="M290" s="16" t="inlineStr">
        <is>
          <t>6988.8,</t>
        </is>
      </c>
      <c r="N290" s="15" t="n">
        <v>35.09449218749999</v>
      </c>
      <c r="O290" s="15" t="n">
        <v>22.6483984375</v>
      </c>
      <c r="P290" s="15" t="n">
        <v>35.45</v>
      </c>
      <c r="Q290" s="15" t="n">
        <v>22.2</v>
      </c>
      <c r="R290" s="15" t="n">
        <v>34.715703125</v>
      </c>
      <c r="S290" s="15" t="n">
        <v>22.027734375</v>
      </c>
      <c r="T290" s="15" t="n">
        <v>35</v>
      </c>
      <c r="U290" s="15" t="n">
        <v>21.54</v>
      </c>
      <c r="V290" s="16" t="n">
        <v>0</v>
      </c>
      <c r="W290" s="16" t="n">
        <v>0</v>
      </c>
      <c r="Z290" s="15" t="n"/>
      <c r="AA290" s="15" t="n"/>
      <c r="AB290" s="15" t="n"/>
      <c r="AC290" s="15" t="n"/>
      <c r="AD290" s="15" t="n"/>
      <c r="AE290" s="15" t="n"/>
      <c r="AF290" s="15" t="n"/>
      <c r="AG290" s="15" t="n"/>
    </row>
    <row r="291" customFormat="1" s="16">
      <c r="A291" s="16" t="inlineStr">
        <is>
          <t>7488.0,</t>
        </is>
      </c>
      <c r="B291" s="15">
        <f>ROUND(N291,2)</f>
        <v/>
      </c>
      <c r="C291" s="15">
        <f>ROUND(O291,2)</f>
        <v/>
      </c>
      <c r="D291" s="15">
        <f>ROUND(P291,2)</f>
        <v/>
      </c>
      <c r="E291" s="15">
        <f>ROUND(Q291,2)</f>
        <v/>
      </c>
      <c r="F291" s="15">
        <f>ROUND(R291,2)</f>
        <v/>
      </c>
      <c r="G291" s="15">
        <f>ROUND(S291,2)</f>
        <v/>
      </c>
      <c r="H291" s="15">
        <f>ROUND(T291,2)</f>
        <v/>
      </c>
      <c r="I291" s="15">
        <f>ROUND(U291,2)</f>
        <v/>
      </c>
      <c r="J291" s="15">
        <f>V291</f>
        <v/>
      </c>
      <c r="K291" s="15">
        <f>W291</f>
        <v/>
      </c>
      <c r="M291" s="16" t="inlineStr">
        <is>
          <t>7488.0,</t>
        </is>
      </c>
      <c r="N291" s="15" t="n">
        <v>35.9</v>
      </c>
      <c r="O291" s="15" t="n">
        <v>23.18</v>
      </c>
      <c r="P291" s="15" t="n">
        <v>35.75</v>
      </c>
      <c r="Q291" s="15" t="n">
        <v>22.93</v>
      </c>
      <c r="R291" s="15" t="n">
        <v>35.62</v>
      </c>
      <c r="S291" s="15" t="n">
        <v>22.57</v>
      </c>
      <c r="T291" s="15" t="n">
        <v>35.55</v>
      </c>
      <c r="U291" s="15" t="n">
        <v>22.24</v>
      </c>
      <c r="V291" s="16" t="n">
        <v>0</v>
      </c>
      <c r="W291" s="16" t="n">
        <v>0</v>
      </c>
      <c r="Z291" s="15" t="n"/>
      <c r="AA291" s="15" t="n"/>
      <c r="AB291" s="15" t="n"/>
      <c r="AC291" s="15" t="n"/>
      <c r="AD291" s="15" t="n"/>
      <c r="AE291" s="15" t="n"/>
      <c r="AF291" s="15" t="n"/>
      <c r="AG291" s="15" t="n"/>
    </row>
    <row r="292" customFormat="1" s="16">
      <c r="A292" s="16" t="inlineStr">
        <is>
          <t>7987.2,</t>
        </is>
      </c>
      <c r="B292" s="15">
        <f>ROUND(N292,2)</f>
        <v/>
      </c>
      <c r="C292" s="15">
        <f>ROUND(O292,2)</f>
        <v/>
      </c>
      <c r="D292" s="15">
        <f>ROUND(P292,2)</f>
        <v/>
      </c>
      <c r="E292" s="15">
        <f>ROUND(Q292,2)</f>
        <v/>
      </c>
      <c r="F292" s="15">
        <f>ROUND(R292,2)</f>
        <v/>
      </c>
      <c r="G292" s="15">
        <f>ROUND(S292,2)</f>
        <v/>
      </c>
      <c r="H292" s="15">
        <f>ROUND(T292,2)</f>
        <v/>
      </c>
      <c r="I292" s="15">
        <f>ROUND(U292,2)</f>
        <v/>
      </c>
      <c r="J292" s="15">
        <f>V292</f>
        <v/>
      </c>
      <c r="K292" s="15">
        <f>W292</f>
        <v/>
      </c>
      <c r="M292" s="16" t="inlineStr">
        <is>
          <t>7987.2,</t>
        </is>
      </c>
      <c r="N292" s="15" t="n">
        <v>36.62</v>
      </c>
      <c r="O292" s="15" t="n">
        <v>23.77</v>
      </c>
      <c r="P292" s="15" t="n">
        <v>36.74</v>
      </c>
      <c r="Q292" s="15" t="n">
        <v>23.4</v>
      </c>
      <c r="R292" s="15" t="n">
        <v>36.62</v>
      </c>
      <c r="S292" s="15" t="n">
        <v>23.29</v>
      </c>
      <c r="T292" s="15" t="n">
        <v>36.35</v>
      </c>
      <c r="U292" s="15" t="n">
        <v>22.78</v>
      </c>
      <c r="V292" s="16" t="n">
        <v>0</v>
      </c>
      <c r="W292" s="16" t="n">
        <v>0</v>
      </c>
      <c r="Z292" s="15" t="n"/>
      <c r="AA292" s="15" t="n"/>
      <c r="AB292" s="15" t="n"/>
      <c r="AC292" s="15" t="n"/>
      <c r="AD292" s="15" t="n"/>
      <c r="AE292" s="15" t="n"/>
      <c r="AF292" s="15" t="n"/>
      <c r="AG292" s="15" t="n"/>
    </row>
    <row r="293" customFormat="1" s="16">
      <c r="A293" s="16" t="inlineStr">
        <is>
          <t>8486.4,</t>
        </is>
      </c>
      <c r="B293" s="15">
        <f>ROUND(N293,2)</f>
        <v/>
      </c>
      <c r="C293" s="15">
        <f>ROUND(O293,2)</f>
        <v/>
      </c>
      <c r="D293" s="15">
        <f>ROUND(P293,2)</f>
        <v/>
      </c>
      <c r="E293" s="15">
        <f>ROUND(Q293,2)</f>
        <v/>
      </c>
      <c r="F293" s="15">
        <f>ROUND(R293,2)</f>
        <v/>
      </c>
      <c r="G293" s="15">
        <f>ROUND(S293,2)</f>
        <v/>
      </c>
      <c r="H293" s="15">
        <f>ROUND(T293,2)</f>
        <v/>
      </c>
      <c r="I293" s="15">
        <f>ROUND(U293,2)</f>
        <v/>
      </c>
      <c r="J293" s="15">
        <f>V293</f>
        <v/>
      </c>
      <c r="K293" s="15">
        <f>W293</f>
        <v/>
      </c>
      <c r="M293" s="16" t="inlineStr">
        <is>
          <t>8486.4,</t>
        </is>
      </c>
      <c r="N293" s="15" t="n">
        <v>37.27</v>
      </c>
      <c r="O293" s="15" t="n">
        <v>24.28</v>
      </c>
      <c r="P293" s="15" t="n">
        <v>36.85</v>
      </c>
      <c r="Q293" s="15" t="n">
        <v>23.93</v>
      </c>
      <c r="R293" s="15" t="n">
        <v>37.34</v>
      </c>
      <c r="S293" s="15" t="n">
        <v>23.61</v>
      </c>
      <c r="T293" s="15" t="n">
        <v>36.91</v>
      </c>
      <c r="U293" s="15" t="n">
        <v>23.25</v>
      </c>
      <c r="V293" s="16" t="n">
        <v>0</v>
      </c>
      <c r="W293" s="16" t="n">
        <v>0</v>
      </c>
      <c r="Z293" s="15" t="n"/>
      <c r="AA293" s="15" t="n"/>
      <c r="AB293" s="15" t="n"/>
      <c r="AC293" s="15" t="n"/>
      <c r="AD293" s="15" t="n"/>
      <c r="AE293" s="15" t="n"/>
      <c r="AF293" s="15" t="n"/>
      <c r="AG293" s="15" t="n"/>
    </row>
    <row r="294" customFormat="1" s="16"/>
    <row r="295" customFormat="1" s="16"/>
    <row r="296" customFormat="1" s="16">
      <c r="A296" s="19" t="inlineStr">
        <is>
          <t>Step3) Pathloss File에 붙여넣기</t>
        </is>
      </c>
    </row>
    <row r="297" customFormat="1" s="16">
      <c r="A297" s="16">
        <f>CONCATENATE(A287," ",B287," ",C287," ",D287," ",E287," ",F287, " ",G287," ",H287," ",I287," ",J287," ",K287)</f>
        <v/>
      </c>
    </row>
    <row r="298" customFormat="1" s="16">
      <c r="A298" s="16">
        <f>CONCATENATE(A288," ",FIXED(B288,2),", ",FIXED(C288,2),", ",FIXED(D288,2),", ",FIXED(E288,2),", ",FIXED(F288,2), ", ",FIXED(G288,2),", ",FIXED(H288,2),", ",FIXED(I288,2),", ",FIXED(J288,2),", ",FIXED(K288,2))</f>
        <v/>
      </c>
    </row>
    <row r="299" customFormat="1" s="16">
      <c r="A299" s="16">
        <f>CONCATENATE(A289," ",FIXED(B289,2),", ",FIXED(C289,2),", ",FIXED(D289,2),", ",FIXED(E289,2),", ",FIXED(F289,2), ", ",FIXED(G289,2),", ",FIXED(H289,2),", ",FIXED(I289,2),", ",FIXED(J289,2),", ",FIXED(K289,2))</f>
        <v/>
      </c>
    </row>
    <row r="300" customFormat="1" s="16">
      <c r="A300" s="16">
        <f>CONCATENATE(A290," ",FIXED(B290,2),", ",FIXED(C290,2),", ",FIXED(D290,2),", ",FIXED(E290,2),", ",FIXED(F290,2), ", ",FIXED(G290,2),", ",FIXED(H290,2),", ",FIXED(I290,2),", ",FIXED(J290,2),", ",FIXED(K290,2))</f>
        <v/>
      </c>
    </row>
    <row r="301" customFormat="1" s="16">
      <c r="A301" s="16">
        <f>CONCATENATE(A291," ",FIXED(B291,2),", ",FIXED(C291,2),", ",FIXED(D291,2),", ",FIXED(E291,2),", ",FIXED(F291,2), ", ",FIXED(G291,2),", ",FIXED(H291,2),", ",FIXED(I291,2),", ",FIXED(J291,2),", ",FIXED(K291,2))</f>
        <v/>
      </c>
    </row>
    <row r="302" customFormat="1" s="16">
      <c r="A302" s="16">
        <f>CONCATENATE(A292," ",FIXED(B292,2),", ",FIXED(C292,2),", ",FIXED(D292,2),", ",FIXED(E292,2),", ",FIXED(F292,2), ", ",FIXED(G292,2),", ",FIXED(H292,2),", ",FIXED(I292,2),", ",FIXED(J292,2),", ",FIXED(K292,2))</f>
        <v/>
      </c>
    </row>
    <row r="303" customFormat="1" s="16">
      <c r="A303" s="16">
        <f>CONCATENATE(A293," ",FIXED(B293,2),", ",FIXED(C293,2),", ",FIXED(D293,2),", ",FIXED(E293,2),", ",FIXED(F293,2), ", ",FIXED(G293,2),", ",FIXED(H293,2),", ",FIXED(I293,2),", ",FIXED(J293,2),", ",FIXED(K293,2))</f>
        <v/>
      </c>
    </row>
  </sheetData>
  <pageMargins left="0.7" right="0.7" top="0.75" bottom="0.75" header="0.3" footer="0.3"/>
  <pageSetup orientation="portrait" paperSize="9" verticalDpi="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:A7"/>
    </sheetView>
  </sheetViews>
  <sheetFormatPr baseColWidth="8" defaultRowHeight="16.5"/>
  <sheetData>
    <row r="1">
      <c r="A1" s="0">
        <f>'JD 실험'!R115</f>
        <v/>
      </c>
    </row>
    <row r="2">
      <c r="A2" s="0">
        <f>'JD 실험'!R116</f>
        <v/>
      </c>
    </row>
    <row r="3">
      <c r="A3" s="0">
        <f>'JD 실험'!R117</f>
        <v/>
      </c>
    </row>
    <row r="4">
      <c r="A4" s="0">
        <f>'JD 실험'!R118</f>
        <v/>
      </c>
    </row>
    <row r="5">
      <c r="A5" s="0">
        <f>'JD 실험'!R119</f>
        <v/>
      </c>
    </row>
    <row r="6">
      <c r="A6" s="0">
        <f>'JD 실험'!R120</f>
        <v/>
      </c>
    </row>
    <row r="7">
      <c r="A7" s="0">
        <f>'JD 실험'!R121</f>
        <v/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:A7"/>
    </sheetView>
  </sheetViews>
  <sheetFormatPr baseColWidth="8" defaultRowHeight="16.5"/>
  <sheetData>
    <row r="1">
      <c r="A1" s="0">
        <f>'JD 실험'!Z115</f>
        <v/>
      </c>
    </row>
    <row r="2">
      <c r="A2" s="0">
        <f>'JD 실험'!Z116</f>
        <v/>
      </c>
    </row>
    <row r="3">
      <c r="A3" s="0">
        <f>'JD 실험'!Z117</f>
        <v/>
      </c>
    </row>
    <row r="4">
      <c r="A4" s="0">
        <f>'JD 실험'!Z118</f>
        <v/>
      </c>
    </row>
    <row r="5">
      <c r="A5" s="0">
        <f>'JD 실험'!Z119</f>
        <v/>
      </c>
    </row>
    <row r="6">
      <c r="A6" s="0">
        <f>'JD 실험'!Z120</f>
        <v/>
      </c>
    </row>
    <row r="7">
      <c r="A7" s="0">
        <f>'JD 실험'!Z121</f>
        <v/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:A7"/>
    </sheetView>
  </sheetViews>
  <sheetFormatPr baseColWidth="8" defaultRowHeight="16.5"/>
  <sheetData>
    <row r="1">
      <c r="A1" s="0">
        <f>'JD 실험'!B124</f>
        <v/>
      </c>
    </row>
    <row r="2">
      <c r="A2" s="0">
        <f>'JD 실험'!B125</f>
        <v/>
      </c>
    </row>
    <row r="3">
      <c r="A3" s="0">
        <f>'JD 실험'!B126</f>
        <v/>
      </c>
    </row>
    <row r="4">
      <c r="A4" s="0">
        <f>'JD 실험'!B127</f>
        <v/>
      </c>
    </row>
    <row r="5">
      <c r="A5" s="0">
        <f>'JD 실험'!B128</f>
        <v/>
      </c>
    </row>
    <row r="6">
      <c r="A6" s="0">
        <f>'JD 실험'!B129</f>
        <v/>
      </c>
    </row>
    <row r="7">
      <c r="A7" s="0">
        <f>'JD 실험'!B130</f>
        <v/>
      </c>
    </row>
  </sheetData>
  <pageMargins left="0.7" right="0.7" top="0.75" bottom="0.75" header="0.3" footer="0.3"/>
  <pageSetup orientation="portrait" paperSize="9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:A7"/>
    </sheetView>
  </sheetViews>
  <sheetFormatPr baseColWidth="8" defaultRowHeight="16.5"/>
  <sheetData>
    <row r="1">
      <c r="A1" s="0">
        <f>'JD 실험'!J124</f>
        <v/>
      </c>
    </row>
    <row r="2">
      <c r="A2" s="0">
        <f>'JD 실험'!J125</f>
        <v/>
      </c>
    </row>
    <row r="3">
      <c r="A3" s="0">
        <f>'JD 실험'!J126</f>
        <v/>
      </c>
    </row>
    <row r="4">
      <c r="A4" s="0">
        <f>'JD 실험'!J127</f>
        <v/>
      </c>
    </row>
    <row r="5">
      <c r="A5" s="0">
        <f>'JD 실험'!J128</f>
        <v/>
      </c>
    </row>
    <row r="6">
      <c r="A6" s="0">
        <f>'JD 실험'!J129</f>
        <v/>
      </c>
    </row>
    <row r="7">
      <c r="A7" s="0">
        <f>'JD 실험'!J130</f>
        <v/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:A7"/>
    </sheetView>
  </sheetViews>
  <sheetFormatPr baseColWidth="8" defaultRowHeight="16.5"/>
  <sheetData>
    <row r="1">
      <c r="A1" s="0">
        <f>'JD 실험'!R124</f>
        <v/>
      </c>
    </row>
    <row r="2">
      <c r="A2" s="0">
        <f>'JD 실험'!R125</f>
        <v/>
      </c>
    </row>
    <row r="3">
      <c r="A3" s="0">
        <f>'JD 실험'!R126</f>
        <v/>
      </c>
    </row>
    <row r="4">
      <c r="A4" s="0">
        <f>'JD 실험'!R127</f>
        <v/>
      </c>
    </row>
    <row r="5">
      <c r="A5" s="0">
        <f>'JD 실험'!R128</f>
        <v/>
      </c>
    </row>
    <row r="6">
      <c r="A6" s="0">
        <f>'JD 실험'!R129</f>
        <v/>
      </c>
    </row>
    <row r="7">
      <c r="A7" s="0">
        <f>'JD 실험'!R130</f>
        <v/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:A7"/>
    </sheetView>
  </sheetViews>
  <sheetFormatPr baseColWidth="8" defaultRowHeight="16.5"/>
  <sheetData>
    <row r="1">
      <c r="A1" s="0">
        <f>'JD 실험'!Z124</f>
        <v/>
      </c>
    </row>
    <row r="2">
      <c r="A2" s="0">
        <f>'JD 실험'!Z125</f>
        <v/>
      </c>
    </row>
    <row r="3">
      <c r="A3" s="0">
        <f>'JD 실험'!Z126</f>
        <v/>
      </c>
    </row>
    <row r="4">
      <c r="A4" s="0">
        <f>'JD 실험'!Z127</f>
        <v/>
      </c>
    </row>
    <row r="5">
      <c r="A5" s="0">
        <f>'JD 실험'!Z128</f>
        <v/>
      </c>
    </row>
    <row r="6">
      <c r="A6" s="0">
        <f>'JD 실험'!Z129</f>
        <v/>
      </c>
    </row>
    <row r="7">
      <c r="A7" s="0">
        <f>'JD 실험'!Z130</f>
        <v/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:A7"/>
    </sheetView>
  </sheetViews>
  <sheetFormatPr baseColWidth="8" defaultRowHeight="16.5"/>
  <sheetData>
    <row r="1">
      <c r="A1" s="0">
        <f>'JD 실험'!B133</f>
        <v/>
      </c>
    </row>
    <row r="2">
      <c r="A2" s="0">
        <f>'JD 실험'!B134</f>
        <v/>
      </c>
    </row>
    <row r="3">
      <c r="A3" s="0">
        <f>'JD 실험'!B135</f>
        <v/>
      </c>
    </row>
    <row r="4">
      <c r="A4" s="0">
        <f>'JD 실험'!B136</f>
        <v/>
      </c>
    </row>
    <row r="5">
      <c r="A5" s="0">
        <f>'JD 실험'!B137</f>
        <v/>
      </c>
    </row>
    <row r="6">
      <c r="A6" s="0">
        <f>'JD 실험'!B138</f>
        <v/>
      </c>
    </row>
    <row r="7">
      <c r="A7" s="0">
        <f>'JD 실험'!B139</f>
        <v/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:A7"/>
    </sheetView>
  </sheetViews>
  <sheetFormatPr baseColWidth="8" defaultRowHeight="16.5"/>
  <sheetData>
    <row r="1">
      <c r="A1" s="0">
        <f>'JD 실험'!J133</f>
        <v/>
      </c>
    </row>
    <row r="2">
      <c r="A2" s="0">
        <f>'JD 실험'!J134</f>
        <v/>
      </c>
    </row>
    <row r="3">
      <c r="A3" s="0">
        <f>'JD 실험'!J135</f>
        <v/>
      </c>
    </row>
    <row r="4">
      <c r="A4" s="0">
        <f>'JD 실험'!J136</f>
        <v/>
      </c>
    </row>
    <row r="5">
      <c r="A5" s="0">
        <f>'JD 실험'!J137</f>
        <v/>
      </c>
    </row>
    <row r="6">
      <c r="A6" s="0">
        <f>'JD 실험'!J138</f>
        <v/>
      </c>
    </row>
    <row r="7">
      <c r="A7" s="0">
        <f>'JD 실험'!J139</f>
        <v/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:A7"/>
    </sheetView>
  </sheetViews>
  <sheetFormatPr baseColWidth="8" defaultRowHeight="16.5"/>
  <sheetData>
    <row r="1">
      <c r="A1" s="0">
        <f>'JD 실험'!R133</f>
        <v/>
      </c>
    </row>
    <row r="2">
      <c r="A2" s="0">
        <f>'JD 실험'!R134</f>
        <v/>
      </c>
    </row>
    <row r="3">
      <c r="A3" s="0">
        <f>'JD 실험'!R135</f>
        <v/>
      </c>
    </row>
    <row r="4">
      <c r="A4" s="0">
        <f>'JD 실험'!R136</f>
        <v/>
      </c>
    </row>
    <row r="5">
      <c r="A5" s="0">
        <f>'JD 실험'!R137</f>
        <v/>
      </c>
    </row>
    <row r="6">
      <c r="A6" s="0">
        <f>'JD 실험'!R138</f>
        <v/>
      </c>
    </row>
    <row r="7">
      <c r="A7" s="0">
        <f>'JD 실험'!R139</f>
        <v/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7"/>
  <sheetViews>
    <sheetView tabSelected="1" topLeftCell="A13" workbookViewId="0">
      <selection activeCell="N20" sqref="N20"/>
    </sheetView>
  </sheetViews>
  <sheetFormatPr baseColWidth="8" defaultRowHeight="16.5"/>
  <sheetData>
    <row r="1">
      <c r="A1" s="0">
        <f>'JD 실험'!Z133</f>
        <v/>
      </c>
    </row>
    <row r="2">
      <c r="A2" s="0">
        <f>'JD 실험'!Z134</f>
        <v/>
      </c>
    </row>
    <row r="3">
      <c r="A3" s="0">
        <f>'JD 실험'!Z135</f>
        <v/>
      </c>
    </row>
    <row r="4">
      <c r="A4" s="0">
        <f>'JD 실험'!Z136</f>
        <v/>
      </c>
    </row>
    <row r="5">
      <c r="A5" s="0">
        <f>'JD 실험'!Z137</f>
        <v/>
      </c>
    </row>
    <row r="6">
      <c r="A6" s="0">
        <f>'JD 실험'!Z138</f>
        <v/>
      </c>
    </row>
    <row r="7">
      <c r="A7" s="0">
        <f>'JD 실험'!Z139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97"/>
  <sheetViews>
    <sheetView workbookViewId="0">
      <selection activeCell="C2" sqref="C2:J7"/>
    </sheetView>
  </sheetViews>
  <sheetFormatPr baseColWidth="8" defaultRowHeight="16.5"/>
  <sheetData>
    <row r="1">
      <c r="A1" s="0" t="inlineStr">
        <is>
          <t>Site</t>
        </is>
      </c>
      <c r="B1" s="0" t="inlineStr">
        <is>
          <t>Freq</t>
        </is>
      </c>
      <c r="C1" s="0" t="inlineStr">
        <is>
          <t xml:space="preserve"> a0dl</t>
        </is>
      </c>
      <c r="D1" s="0" t="inlineStr">
        <is>
          <t xml:space="preserve"> a0ul</t>
        </is>
      </c>
      <c r="E1" s="0" t="inlineStr">
        <is>
          <t xml:space="preserve"> a1dl</t>
        </is>
      </c>
      <c r="F1" s="0" t="inlineStr">
        <is>
          <t xml:space="preserve"> a1ul</t>
        </is>
      </c>
      <c r="G1" s="0" t="inlineStr">
        <is>
          <t xml:space="preserve"> a2dl</t>
        </is>
      </c>
      <c r="H1" s="0" t="inlineStr">
        <is>
          <t xml:space="preserve"> a2ul</t>
        </is>
      </c>
      <c r="I1" s="0" t="inlineStr">
        <is>
          <t xml:space="preserve"> a3dl</t>
        </is>
      </c>
      <c r="J1" s="0" t="inlineStr">
        <is>
          <t xml:space="preserve"> a3ul</t>
        </is>
      </c>
    </row>
    <row r="2">
      <c r="A2" s="0" t="inlineStr">
        <is>
          <t>S1</t>
        </is>
      </c>
      <c r="B2" s="0" t="n">
        <v>5800</v>
      </c>
      <c r="C2" s="0" t="n">
        <v>32.1434375</v>
      </c>
      <c r="D2" s="0" t="n">
        <v>20.09</v>
      </c>
      <c r="E2" s="0" t="n">
        <v>34</v>
      </c>
      <c r="F2" s="0" t="n">
        <v>20.04</v>
      </c>
      <c r="G2" s="0" t="n">
        <v>32.38125</v>
      </c>
      <c r="H2" s="0" t="n">
        <v>19.555</v>
      </c>
      <c r="I2" s="0" t="n">
        <v>33</v>
      </c>
      <c r="J2" s="0" t="n">
        <v>19.27</v>
      </c>
    </row>
    <row r="3">
      <c r="A3" s="0" t="inlineStr">
        <is>
          <t>S1</t>
        </is>
      </c>
      <c r="B3" s="0" t="n">
        <v>6489.6</v>
      </c>
      <c r="C3" s="0" t="n">
        <v>33.015625</v>
      </c>
      <c r="D3" s="0" t="n">
        <v>20.65</v>
      </c>
      <c r="E3" s="0" t="n">
        <v>34</v>
      </c>
      <c r="F3" s="0" t="n">
        <v>20.71</v>
      </c>
      <c r="G3" s="0" t="n">
        <v>33.2575</v>
      </c>
      <c r="H3" s="0" t="n">
        <v>20.1</v>
      </c>
      <c r="I3" s="0" t="n">
        <v>33.75</v>
      </c>
      <c r="J3" s="0" t="n">
        <v>19.98</v>
      </c>
    </row>
    <row r="4">
      <c r="A4" s="0" t="inlineStr">
        <is>
          <t>S1</t>
        </is>
      </c>
      <c r="B4" s="0" t="n">
        <v>6988.8</v>
      </c>
      <c r="C4" s="0" t="n">
        <v>33.8878125</v>
      </c>
      <c r="D4" s="0" t="n">
        <v>21.21</v>
      </c>
      <c r="E4" s="0" t="n">
        <v>34.75</v>
      </c>
      <c r="F4" s="0" t="n">
        <v>21.28</v>
      </c>
      <c r="G4" s="0" t="n">
        <v>34.13375</v>
      </c>
      <c r="H4" s="0" t="n">
        <v>20.645</v>
      </c>
      <c r="I4" s="0" t="n">
        <v>34.25</v>
      </c>
      <c r="J4" s="0" t="n">
        <v>20.32</v>
      </c>
    </row>
    <row r="5">
      <c r="A5" s="0" t="inlineStr">
        <is>
          <t>S1</t>
        </is>
      </c>
      <c r="B5" s="0" t="n">
        <v>7488</v>
      </c>
      <c r="C5" s="0" t="n">
        <v>34.76</v>
      </c>
      <c r="D5" s="0" t="n">
        <v>21.77</v>
      </c>
      <c r="E5" s="0" t="n">
        <v>35.39</v>
      </c>
      <c r="F5" s="0" t="n">
        <v>21.68</v>
      </c>
      <c r="G5" s="0" t="n">
        <v>35.01</v>
      </c>
      <c r="H5" s="0" t="n">
        <v>21.19</v>
      </c>
      <c r="I5" s="0" t="n">
        <v>34.59</v>
      </c>
      <c r="J5" s="0" t="n">
        <v>20.77</v>
      </c>
    </row>
    <row r="6">
      <c r="A6" s="0" t="inlineStr">
        <is>
          <t>S1</t>
        </is>
      </c>
      <c r="B6" s="0" t="n">
        <v>7987.2</v>
      </c>
      <c r="C6" s="0" t="n">
        <v>35.59</v>
      </c>
      <c r="D6" s="0" t="n">
        <v>22.38</v>
      </c>
      <c r="E6" s="0" t="n">
        <v>35.92</v>
      </c>
      <c r="F6" s="0" t="n">
        <v>22.31</v>
      </c>
      <c r="G6" s="0" t="n">
        <v>35.6</v>
      </c>
      <c r="H6" s="0" t="n">
        <v>21.85</v>
      </c>
      <c r="I6" s="0" t="n">
        <v>35.25</v>
      </c>
      <c r="J6" s="0" t="n">
        <v>21.37</v>
      </c>
    </row>
    <row r="7">
      <c r="A7" s="1" t="inlineStr">
        <is>
          <t>S1</t>
        </is>
      </c>
      <c r="B7" s="1" t="n">
        <v>8486.4</v>
      </c>
      <c r="C7" s="0" t="n">
        <v>36.25</v>
      </c>
      <c r="D7" s="0" t="n">
        <v>23.01</v>
      </c>
      <c r="E7" s="0" t="n">
        <v>36.25</v>
      </c>
      <c r="F7" s="0" t="n">
        <v>23.14</v>
      </c>
      <c r="G7" s="0" t="n">
        <v>36.84</v>
      </c>
      <c r="H7" s="0" t="n">
        <v>22.35</v>
      </c>
      <c r="I7" s="0" t="n">
        <v>36.5</v>
      </c>
      <c r="J7" s="0" t="n">
        <v>22.09</v>
      </c>
    </row>
    <row r="8">
      <c r="A8" s="0" t="inlineStr">
        <is>
          <t>S2</t>
        </is>
      </c>
      <c r="B8" s="0" t="n">
        <v>5800</v>
      </c>
      <c r="C8" s="0" t="n">
        <v>32.5434375</v>
      </c>
      <c r="D8" s="0" t="n">
        <v>20.39</v>
      </c>
      <c r="E8" s="0" t="n">
        <v>34.25</v>
      </c>
      <c r="F8" s="0" t="n">
        <v>20.11</v>
      </c>
      <c r="G8" s="0" t="n">
        <v>32.32125</v>
      </c>
      <c r="H8" s="0" t="n">
        <v>19.565</v>
      </c>
      <c r="I8" s="0" t="n">
        <v>33.25</v>
      </c>
      <c r="J8" s="0" t="n">
        <v>19.58</v>
      </c>
    </row>
    <row r="9">
      <c r="A9" s="0" t="inlineStr">
        <is>
          <t>S2</t>
        </is>
      </c>
      <c r="B9" s="0" t="n">
        <v>6489.6</v>
      </c>
      <c r="C9" s="0" t="n">
        <v>33.415625</v>
      </c>
      <c r="D9" s="0" t="n">
        <v>20.95</v>
      </c>
      <c r="E9" s="0" t="n">
        <v>33.95</v>
      </c>
      <c r="F9" s="0" t="n">
        <v>20.67</v>
      </c>
      <c r="G9" s="0" t="n">
        <v>33.1975</v>
      </c>
      <c r="H9" s="0" t="n">
        <v>20.11</v>
      </c>
      <c r="I9" s="0" t="n">
        <v>34.26</v>
      </c>
      <c r="J9" s="0" t="n">
        <v>20.31</v>
      </c>
    </row>
    <row r="10">
      <c r="A10" s="0" t="inlineStr">
        <is>
          <t>S2</t>
        </is>
      </c>
      <c r="B10" s="0" t="n">
        <v>6988.8</v>
      </c>
      <c r="C10" s="0" t="n">
        <v>34.2878125</v>
      </c>
      <c r="D10" s="0" t="n">
        <v>21.51</v>
      </c>
      <c r="E10" s="0" t="n">
        <v>34.9</v>
      </c>
      <c r="F10" s="0" t="n">
        <v>21.28</v>
      </c>
      <c r="G10" s="0" t="n">
        <v>34.07375</v>
      </c>
      <c r="H10" s="0" t="n">
        <v>20.655</v>
      </c>
      <c r="I10" s="0" t="n">
        <v>35.25</v>
      </c>
      <c r="J10" s="0" t="n">
        <v>20.53</v>
      </c>
    </row>
    <row r="11">
      <c r="A11" s="0" t="inlineStr">
        <is>
          <t>S2</t>
        </is>
      </c>
      <c r="B11" s="0" t="n">
        <v>7488</v>
      </c>
      <c r="C11" s="0" t="n">
        <v>35.16</v>
      </c>
      <c r="D11" s="0" t="n">
        <v>22.07</v>
      </c>
      <c r="E11" s="0" t="n">
        <v>35.4</v>
      </c>
      <c r="F11" s="0" t="n">
        <v>21.77</v>
      </c>
      <c r="G11" s="0" t="n">
        <v>34.95</v>
      </c>
      <c r="H11" s="0" t="n">
        <v>21.2</v>
      </c>
      <c r="I11" s="0" t="n">
        <v>35.24</v>
      </c>
      <c r="J11" s="0" t="n">
        <v>21.19</v>
      </c>
    </row>
    <row r="12">
      <c r="A12" s="0" t="inlineStr">
        <is>
          <t>S2</t>
        </is>
      </c>
      <c r="B12" s="0" t="n">
        <v>7987.2</v>
      </c>
      <c r="C12" s="0" t="n">
        <v>35.81</v>
      </c>
      <c r="D12" s="0" t="n">
        <v>22.65</v>
      </c>
      <c r="E12" s="0" t="n">
        <v>35.83</v>
      </c>
      <c r="F12" s="0" t="n">
        <v>22.29</v>
      </c>
      <c r="G12" s="0" t="n">
        <v>35.51</v>
      </c>
      <c r="H12" s="0" t="n">
        <v>21.83</v>
      </c>
      <c r="I12" s="0" t="n">
        <v>35.55</v>
      </c>
      <c r="J12" s="0" t="n">
        <v>21.69</v>
      </c>
    </row>
    <row r="13">
      <c r="A13" s="1" t="inlineStr">
        <is>
          <t>S2</t>
        </is>
      </c>
      <c r="B13" s="1" t="n">
        <v>8486.4</v>
      </c>
      <c r="C13" s="0" t="n">
        <v>37</v>
      </c>
      <c r="D13" s="0" t="n">
        <v>23.3</v>
      </c>
      <c r="E13" s="0" t="n">
        <v>36.75</v>
      </c>
      <c r="F13" s="0" t="n">
        <v>23.01</v>
      </c>
      <c r="G13" s="0" t="n">
        <v>36.83</v>
      </c>
      <c r="H13" s="0" t="n">
        <v>22.45</v>
      </c>
      <c r="I13" s="0" t="n">
        <v>36.75</v>
      </c>
      <c r="J13" s="0" t="n">
        <v>22.44</v>
      </c>
    </row>
    <row r="14">
      <c r="A14" s="0" t="inlineStr">
        <is>
          <t>S3</t>
        </is>
      </c>
      <c r="B14" s="0" t="n">
        <v>5800</v>
      </c>
      <c r="C14" s="0" t="n">
        <v>32.7434375</v>
      </c>
      <c r="D14" s="0" t="n">
        <v>21.34</v>
      </c>
      <c r="E14" s="0" t="n">
        <v>34.25</v>
      </c>
      <c r="F14" s="0" t="n">
        <v>21.04</v>
      </c>
      <c r="G14" s="0" t="n">
        <v>32.86125</v>
      </c>
      <c r="H14" s="0" t="n">
        <v>20.725</v>
      </c>
      <c r="I14" s="0" t="n">
        <v>33.42</v>
      </c>
      <c r="J14" s="0" t="n">
        <v>20.6</v>
      </c>
    </row>
    <row r="15">
      <c r="A15" s="0" t="inlineStr">
        <is>
          <t>S3</t>
        </is>
      </c>
      <c r="B15" s="0" t="n">
        <v>6489.6</v>
      </c>
      <c r="C15" s="0" t="n">
        <v>33.615625</v>
      </c>
      <c r="D15" s="0" t="n">
        <v>21.9</v>
      </c>
      <c r="E15" s="0" t="n">
        <v>34.01</v>
      </c>
      <c r="F15" s="0" t="n">
        <v>21.67</v>
      </c>
      <c r="G15" s="0" t="n">
        <v>33.7375</v>
      </c>
      <c r="H15" s="0" t="n">
        <v>21.27</v>
      </c>
      <c r="I15" s="0" t="n">
        <v>34.86</v>
      </c>
      <c r="J15" s="0" t="n">
        <v>21.35</v>
      </c>
    </row>
    <row r="16">
      <c r="A16" s="0" t="inlineStr">
        <is>
          <t>S3</t>
        </is>
      </c>
      <c r="B16" s="0" t="n">
        <v>6988.8</v>
      </c>
      <c r="C16" s="0" t="n">
        <v>34.4878125</v>
      </c>
      <c r="D16" s="0" t="n">
        <v>22.46</v>
      </c>
      <c r="E16" s="0" t="n">
        <v>35.5</v>
      </c>
      <c r="F16" s="0" t="n">
        <v>22.19</v>
      </c>
      <c r="G16" s="0" t="n">
        <v>34.61375</v>
      </c>
      <c r="H16" s="0" t="n">
        <v>21.815</v>
      </c>
      <c r="I16" s="0" t="n">
        <v>35.41</v>
      </c>
      <c r="J16" s="0" t="n">
        <v>21.51</v>
      </c>
    </row>
    <row r="17">
      <c r="A17" s="0" t="inlineStr">
        <is>
          <t>S3</t>
        </is>
      </c>
      <c r="B17" s="0" t="n">
        <v>7488</v>
      </c>
      <c r="C17" s="0" t="n">
        <v>35.36</v>
      </c>
      <c r="D17" s="0" t="n">
        <v>23.02</v>
      </c>
      <c r="E17" s="0" t="n">
        <v>35.51</v>
      </c>
      <c r="F17" s="0" t="n">
        <v>22.69</v>
      </c>
      <c r="G17" s="0" t="n">
        <v>35.49</v>
      </c>
      <c r="H17" s="0" t="n">
        <v>22.36</v>
      </c>
      <c r="I17" s="0" t="n">
        <v>35.05</v>
      </c>
      <c r="J17" s="0" t="n">
        <v>22.2</v>
      </c>
    </row>
    <row r="18">
      <c r="A18" s="0" t="inlineStr">
        <is>
          <t>S3</t>
        </is>
      </c>
      <c r="B18" s="0" t="n">
        <v>7987.2</v>
      </c>
      <c r="C18" s="0" t="n">
        <v>36.54</v>
      </c>
      <c r="D18" s="0" t="n">
        <v>23.45</v>
      </c>
      <c r="E18" s="0" t="n">
        <v>36.58</v>
      </c>
      <c r="F18" s="0" t="n">
        <v>23.09</v>
      </c>
      <c r="G18" s="0" t="n">
        <v>36.43</v>
      </c>
      <c r="H18" s="0" t="n">
        <v>22.84</v>
      </c>
      <c r="I18" s="0" t="n">
        <v>36.33</v>
      </c>
      <c r="J18" s="0" t="n">
        <v>22.52</v>
      </c>
    </row>
    <row r="19">
      <c r="A19" s="1" t="inlineStr">
        <is>
          <t>S3</t>
        </is>
      </c>
      <c r="B19" s="1" t="n">
        <v>8486.4</v>
      </c>
      <c r="C19" s="0" t="n">
        <v>37.18</v>
      </c>
      <c r="D19" s="0" t="n">
        <v>24</v>
      </c>
      <c r="E19" s="0" t="n">
        <v>36.85</v>
      </c>
      <c r="F19" s="0" t="n">
        <v>23.68</v>
      </c>
      <c r="G19" s="0" t="n">
        <v>37.26</v>
      </c>
      <c r="H19" s="0" t="n">
        <v>23.27</v>
      </c>
      <c r="I19" s="0" t="n">
        <v>37.65</v>
      </c>
      <c r="J19" s="0" t="n">
        <v>23.05</v>
      </c>
    </row>
    <row r="20">
      <c r="A20" s="0" t="inlineStr">
        <is>
          <t>S4</t>
        </is>
      </c>
      <c r="B20" s="0" t="n">
        <v>5800</v>
      </c>
      <c r="C20" s="0" t="n">
        <v>33.1534375</v>
      </c>
      <c r="D20" s="0" t="n">
        <v>20.74</v>
      </c>
      <c r="E20" s="0" t="n">
        <v>34.25</v>
      </c>
      <c r="F20" s="0" t="n">
        <v>20.36</v>
      </c>
      <c r="G20" s="0" t="n">
        <v>32.97125</v>
      </c>
      <c r="H20" s="0" t="n">
        <v>20.195</v>
      </c>
      <c r="I20" s="0" t="n">
        <v>34.02</v>
      </c>
      <c r="J20" s="0" t="n">
        <v>20.14</v>
      </c>
    </row>
    <row r="21">
      <c r="A21" s="0" t="inlineStr">
        <is>
          <t>S4</t>
        </is>
      </c>
      <c r="B21" s="0" t="n">
        <v>6489.6</v>
      </c>
      <c r="C21" s="0" t="n">
        <v>34.025625</v>
      </c>
      <c r="D21" s="0" t="n">
        <v>21.3</v>
      </c>
      <c r="E21" s="0" t="n">
        <v>34.5</v>
      </c>
      <c r="F21" s="0" t="n">
        <v>21.14</v>
      </c>
      <c r="G21" s="0" t="n">
        <v>33.8475</v>
      </c>
      <c r="H21" s="0" t="n">
        <v>20.74</v>
      </c>
      <c r="I21" s="0" t="n">
        <v>34.66</v>
      </c>
      <c r="J21" s="0" t="n">
        <v>20.76</v>
      </c>
    </row>
    <row r="22">
      <c r="A22" s="0" t="inlineStr">
        <is>
          <t>S4</t>
        </is>
      </c>
      <c r="B22" s="0" t="n">
        <v>6988.8</v>
      </c>
      <c r="C22" s="0" t="n">
        <v>34.8978125</v>
      </c>
      <c r="D22" s="0" t="n">
        <v>21.86</v>
      </c>
      <c r="E22" s="0" t="n">
        <v>35.75</v>
      </c>
      <c r="F22" s="0" t="n">
        <v>21.69</v>
      </c>
      <c r="G22" s="0" t="n">
        <v>34.72375</v>
      </c>
      <c r="H22" s="0" t="n">
        <v>21.285</v>
      </c>
      <c r="I22" s="0" t="n">
        <v>35.65</v>
      </c>
      <c r="J22" s="0" t="n">
        <v>20.95</v>
      </c>
    </row>
    <row r="23">
      <c r="A23" s="0" t="inlineStr">
        <is>
          <t>S4</t>
        </is>
      </c>
      <c r="B23" s="0" t="n">
        <v>7488</v>
      </c>
      <c r="C23" s="0" t="n">
        <v>35.77</v>
      </c>
      <c r="D23" s="0" t="n">
        <v>22.42</v>
      </c>
      <c r="E23" s="0" t="n">
        <v>35.75</v>
      </c>
      <c r="F23" s="0" t="n">
        <v>22.2</v>
      </c>
      <c r="G23" s="0" t="n">
        <v>35.6</v>
      </c>
      <c r="H23" s="0" t="n">
        <v>21.83</v>
      </c>
      <c r="I23" s="0" t="n">
        <v>35.49</v>
      </c>
      <c r="J23" s="0" t="n">
        <v>21.69</v>
      </c>
    </row>
    <row r="24">
      <c r="A24" s="0" t="inlineStr">
        <is>
          <t>S4</t>
        </is>
      </c>
      <c r="B24" s="0" t="n">
        <v>7987.2</v>
      </c>
      <c r="C24" s="0" t="n">
        <v>36.25</v>
      </c>
      <c r="D24" s="0" t="n">
        <v>22.91</v>
      </c>
      <c r="E24" s="0" t="n">
        <v>36.25</v>
      </c>
      <c r="F24" s="0" t="n">
        <v>22.62</v>
      </c>
      <c r="G24" s="0" t="n">
        <v>36.11</v>
      </c>
      <c r="H24" s="0" t="n">
        <v>22.31</v>
      </c>
      <c r="I24" s="0" t="n">
        <v>36.71</v>
      </c>
      <c r="J24" s="0" t="n">
        <v>22.13</v>
      </c>
    </row>
    <row r="25">
      <c r="A25" s="1" t="inlineStr">
        <is>
          <t>S4</t>
        </is>
      </c>
      <c r="B25" s="1" t="n">
        <v>8486.4</v>
      </c>
      <c r="C25" s="0" t="n">
        <v>37.44</v>
      </c>
      <c r="D25" s="0" t="n">
        <v>23.37</v>
      </c>
      <c r="E25" s="0" t="n">
        <v>37.02</v>
      </c>
      <c r="F25" s="0" t="n">
        <v>23.26</v>
      </c>
      <c r="G25" s="0" t="n">
        <v>37.25</v>
      </c>
      <c r="H25" s="0" t="n">
        <v>22.73</v>
      </c>
      <c r="I25" s="0" t="n">
        <v>37.26</v>
      </c>
      <c r="J25" s="0" t="n">
        <v>22.7</v>
      </c>
    </row>
    <row r="26">
      <c r="A26" s="0" t="inlineStr">
        <is>
          <t>S5</t>
        </is>
      </c>
      <c r="B26" s="0" t="n">
        <v>5800</v>
      </c>
      <c r="C26" s="0" t="n">
        <v>32.7234375</v>
      </c>
      <c r="D26" s="0" t="n">
        <v>21.36</v>
      </c>
      <c r="E26" s="0" t="n">
        <v>34.25</v>
      </c>
      <c r="F26" s="0" t="n">
        <v>21.05</v>
      </c>
      <c r="G26" s="0" t="n">
        <v>32.78125</v>
      </c>
      <c r="H26" s="0" t="n">
        <v>20.755</v>
      </c>
      <c r="I26" s="0" t="n">
        <v>34.24</v>
      </c>
      <c r="J26" s="0" t="n">
        <v>20.7</v>
      </c>
    </row>
    <row r="27">
      <c r="A27" s="0" t="inlineStr">
        <is>
          <t>S5</t>
        </is>
      </c>
      <c r="B27" s="0" t="n">
        <v>6489.6</v>
      </c>
      <c r="C27" s="0" t="n">
        <v>33.595625</v>
      </c>
      <c r="D27" s="0" t="n">
        <v>21.92</v>
      </c>
      <c r="E27" s="0" t="n">
        <v>34.12</v>
      </c>
      <c r="F27" s="0" t="n">
        <v>21.62</v>
      </c>
      <c r="G27" s="0" t="n">
        <v>33.6575</v>
      </c>
      <c r="H27" s="0" t="n">
        <v>21.3</v>
      </c>
      <c r="I27" s="0" t="n">
        <v>34.77</v>
      </c>
      <c r="J27" s="0" t="n">
        <v>21.17</v>
      </c>
    </row>
    <row r="28">
      <c r="A28" s="0" t="inlineStr">
        <is>
          <t>S5</t>
        </is>
      </c>
      <c r="B28" s="0" t="n">
        <v>6988.8</v>
      </c>
      <c r="C28" s="0" t="n">
        <v>34.4678125</v>
      </c>
      <c r="D28" s="0" t="n">
        <v>22.48</v>
      </c>
      <c r="E28" s="0" t="n">
        <v>35.5</v>
      </c>
      <c r="F28" s="0" t="n">
        <v>22.24</v>
      </c>
      <c r="G28" s="0" t="n">
        <v>34.53375</v>
      </c>
      <c r="H28" s="0" t="n">
        <v>21.845</v>
      </c>
      <c r="I28" s="0" t="n">
        <v>35.26</v>
      </c>
      <c r="J28" s="0" t="n">
        <v>21.52</v>
      </c>
    </row>
    <row r="29">
      <c r="A29" s="0" t="inlineStr">
        <is>
          <t>S5</t>
        </is>
      </c>
      <c r="B29" s="0" t="n">
        <v>7488</v>
      </c>
      <c r="C29" s="0" t="n">
        <v>35.34</v>
      </c>
      <c r="D29" s="0" t="n">
        <v>23.04</v>
      </c>
      <c r="E29" s="0" t="n">
        <v>35.66</v>
      </c>
      <c r="F29" s="0" t="n">
        <v>22.88</v>
      </c>
      <c r="G29" s="0" t="n">
        <v>35.41</v>
      </c>
      <c r="H29" s="0" t="n">
        <v>22.39</v>
      </c>
      <c r="I29" s="0" t="n">
        <v>35.05</v>
      </c>
      <c r="J29" s="0" t="n">
        <v>22.31</v>
      </c>
    </row>
    <row r="30">
      <c r="A30" s="0" t="inlineStr">
        <is>
          <t>S5</t>
        </is>
      </c>
      <c r="B30" s="0" t="n">
        <v>7987.2</v>
      </c>
      <c r="C30" s="0" t="n">
        <v>36.5</v>
      </c>
      <c r="D30" s="0" t="n">
        <v>23.65</v>
      </c>
      <c r="E30" s="0" t="n">
        <v>36.75</v>
      </c>
      <c r="F30" s="0" t="n">
        <v>23.46</v>
      </c>
      <c r="G30" s="0" t="n">
        <v>36.35</v>
      </c>
      <c r="H30" s="0" t="n">
        <v>22.98</v>
      </c>
      <c r="I30" s="0" t="n">
        <v>36.46</v>
      </c>
      <c r="J30" s="0" t="n">
        <v>22.79</v>
      </c>
    </row>
    <row r="31">
      <c r="A31" s="1" t="inlineStr">
        <is>
          <t>S5</t>
        </is>
      </c>
      <c r="B31" s="1" t="n">
        <v>8486.4</v>
      </c>
      <c r="C31" s="0" t="n">
        <v>37.35</v>
      </c>
      <c r="D31" s="0" t="n">
        <v>24.11</v>
      </c>
      <c r="E31" s="0" t="n">
        <v>37.19</v>
      </c>
      <c r="F31" s="0" t="n">
        <v>24.07</v>
      </c>
      <c r="G31" s="0" t="n">
        <v>37.39</v>
      </c>
      <c r="H31" s="0" t="n">
        <v>23.36</v>
      </c>
      <c r="I31" s="0" t="n">
        <v>37.3</v>
      </c>
      <c r="J31" s="0" t="n">
        <v>23.32</v>
      </c>
    </row>
    <row r="32">
      <c r="A32" s="0" t="inlineStr">
        <is>
          <t>S6</t>
        </is>
      </c>
      <c r="B32" s="0" t="n">
        <v>5800</v>
      </c>
      <c r="C32" s="0" t="n">
        <v>32.8834375</v>
      </c>
      <c r="D32" s="0" t="n">
        <v>21.53</v>
      </c>
      <c r="E32" s="0" t="n">
        <v>34.4</v>
      </c>
      <c r="F32" s="0" t="n">
        <v>21.25</v>
      </c>
      <c r="G32" s="0" t="n">
        <v>32.62125</v>
      </c>
      <c r="H32" s="0" t="n">
        <v>20.705</v>
      </c>
      <c r="I32" s="0" t="n">
        <v>34.2</v>
      </c>
      <c r="J32" s="0" t="n">
        <v>20.96</v>
      </c>
    </row>
    <row r="33">
      <c r="A33" s="0" t="inlineStr">
        <is>
          <t>S6</t>
        </is>
      </c>
      <c r="B33" s="0" t="n">
        <v>6489.6</v>
      </c>
      <c r="C33" s="0" t="n">
        <v>33.755625</v>
      </c>
      <c r="D33" s="0" t="n">
        <v>22.09</v>
      </c>
      <c r="E33" s="0" t="n">
        <v>34.25</v>
      </c>
      <c r="F33" s="0" t="n">
        <v>21.75</v>
      </c>
      <c r="G33" s="0" t="n">
        <v>33.4975</v>
      </c>
      <c r="H33" s="0" t="n">
        <v>21.25</v>
      </c>
      <c r="I33" s="0" t="n">
        <v>35</v>
      </c>
      <c r="J33" s="0" t="n">
        <v>21.46</v>
      </c>
    </row>
    <row r="34">
      <c r="A34" s="0" t="inlineStr">
        <is>
          <t>S6</t>
        </is>
      </c>
      <c r="B34" s="0" t="n">
        <v>6988.8</v>
      </c>
      <c r="C34" s="0" t="n">
        <v>34.6278125</v>
      </c>
      <c r="D34" s="0" t="n">
        <v>22.65</v>
      </c>
      <c r="E34" s="0" t="n">
        <v>35.61</v>
      </c>
      <c r="F34" s="0" t="n">
        <v>22.32</v>
      </c>
      <c r="G34" s="0" t="n">
        <v>34.37375</v>
      </c>
      <c r="H34" s="0" t="n">
        <v>21.795</v>
      </c>
      <c r="I34" s="0" t="n">
        <v>35.69</v>
      </c>
      <c r="J34" s="0" t="n">
        <v>21.56</v>
      </c>
    </row>
    <row r="35">
      <c r="A35" s="0" t="inlineStr">
        <is>
          <t>S6</t>
        </is>
      </c>
      <c r="B35" s="0" t="n">
        <v>7488</v>
      </c>
      <c r="C35" s="0" t="n">
        <v>35.5</v>
      </c>
      <c r="D35" s="0" t="n">
        <v>23.21</v>
      </c>
      <c r="E35" s="0" t="n">
        <v>35.75</v>
      </c>
      <c r="F35" s="0" t="n">
        <v>22.88</v>
      </c>
      <c r="G35" s="0" t="n">
        <v>35.25</v>
      </c>
      <c r="H35" s="0" t="n">
        <v>22.34</v>
      </c>
      <c r="I35" s="0" t="n">
        <v>35.55</v>
      </c>
      <c r="J35" s="0" t="n">
        <v>22.35</v>
      </c>
    </row>
    <row r="36">
      <c r="A36" s="0" t="inlineStr">
        <is>
          <t>S6</t>
        </is>
      </c>
      <c r="B36" s="0" t="n">
        <v>7987.2</v>
      </c>
      <c r="C36" s="0" t="n">
        <v>37.01</v>
      </c>
      <c r="D36" s="0" t="n">
        <v>23.92</v>
      </c>
      <c r="E36" s="0" t="n">
        <v>36.77</v>
      </c>
      <c r="F36" s="0" t="n">
        <v>23.57</v>
      </c>
      <c r="G36" s="0" t="n">
        <v>36.35</v>
      </c>
      <c r="H36" s="0" t="n">
        <v>22.92</v>
      </c>
      <c r="I36" s="0" t="n">
        <v>36.5</v>
      </c>
      <c r="J36" s="0" t="n">
        <v>22.89</v>
      </c>
    </row>
    <row r="37">
      <c r="A37" s="1" t="inlineStr">
        <is>
          <t>S6</t>
        </is>
      </c>
      <c r="B37" s="1" t="n">
        <v>8486.4</v>
      </c>
      <c r="C37" s="0" t="n">
        <v>37.65</v>
      </c>
      <c r="D37" s="0" t="n">
        <v>24.4</v>
      </c>
      <c r="E37" s="0" t="n">
        <v>37.23</v>
      </c>
      <c r="F37" s="0" t="n">
        <v>24.15</v>
      </c>
      <c r="G37" s="0" t="n">
        <v>37.38</v>
      </c>
      <c r="H37" s="0" t="n">
        <v>23.43</v>
      </c>
      <c r="I37" s="0" t="n">
        <v>37.51</v>
      </c>
      <c r="J37" s="0" t="n">
        <v>23.4</v>
      </c>
    </row>
    <row r="38">
      <c r="A38" s="0" t="inlineStr">
        <is>
          <t>S7</t>
        </is>
      </c>
      <c r="B38" s="0" t="n">
        <v>5800</v>
      </c>
      <c r="C38" s="0" t="n">
        <v>32.3834375</v>
      </c>
      <c r="D38" s="0" t="n">
        <v>21.15</v>
      </c>
      <c r="E38" s="0" t="n">
        <v>34.91</v>
      </c>
      <c r="F38" s="0" t="n">
        <v>21.12</v>
      </c>
      <c r="G38" s="0" t="n">
        <v>33.07125</v>
      </c>
      <c r="H38" s="0" t="n">
        <v>20.245</v>
      </c>
      <c r="I38" s="0" t="n">
        <v>34.23</v>
      </c>
      <c r="J38" s="0" t="n">
        <v>20.24</v>
      </c>
    </row>
    <row r="39">
      <c r="A39" s="0" t="inlineStr">
        <is>
          <t>S7</t>
        </is>
      </c>
      <c r="B39" s="0" t="n">
        <v>6489.6</v>
      </c>
      <c r="C39" s="0" t="n">
        <v>33.055625</v>
      </c>
      <c r="D39" s="0" t="n">
        <v>21.71</v>
      </c>
      <c r="E39" s="0" t="n">
        <v>35.24</v>
      </c>
      <c r="F39" s="0" t="n">
        <v>21.79</v>
      </c>
      <c r="G39" s="0" t="n">
        <v>33.9475</v>
      </c>
      <c r="H39" s="0" t="n">
        <v>20.79</v>
      </c>
      <c r="I39" s="0" t="n">
        <v>34.9</v>
      </c>
      <c r="J39" s="0" t="n">
        <v>21</v>
      </c>
    </row>
    <row r="40">
      <c r="A40" s="0" t="inlineStr">
        <is>
          <t>S7</t>
        </is>
      </c>
      <c r="B40" s="0" t="n">
        <v>6988.8</v>
      </c>
      <c r="C40" s="0" t="n">
        <v>34.1278125</v>
      </c>
      <c r="D40" s="0" t="n">
        <v>22.27</v>
      </c>
      <c r="E40" s="0" t="n">
        <v>36</v>
      </c>
      <c r="F40" s="0" t="n">
        <v>22.25</v>
      </c>
      <c r="G40" s="0" t="n">
        <v>34.82375</v>
      </c>
      <c r="H40" s="0" t="n">
        <v>21.335</v>
      </c>
      <c r="I40" s="0" t="n">
        <v>35.49</v>
      </c>
      <c r="J40" s="0" t="n">
        <v>21.18</v>
      </c>
    </row>
    <row r="41">
      <c r="A41" s="0" t="inlineStr">
        <is>
          <t>S7</t>
        </is>
      </c>
      <c r="B41" s="0" t="n">
        <v>7488</v>
      </c>
      <c r="C41" s="0" t="n">
        <v>36</v>
      </c>
      <c r="D41" s="0" t="n">
        <v>22.83</v>
      </c>
      <c r="E41" s="0" t="n">
        <v>36.5</v>
      </c>
      <c r="F41" s="0" t="n">
        <v>22.84</v>
      </c>
      <c r="G41" s="0" t="n">
        <v>35.7</v>
      </c>
      <c r="H41" s="0" t="n">
        <v>21.88</v>
      </c>
      <c r="I41" s="0" t="n">
        <v>35.59</v>
      </c>
      <c r="J41" s="0" t="n">
        <v>21.85</v>
      </c>
    </row>
    <row r="42">
      <c r="A42" s="0" t="inlineStr">
        <is>
          <t>S7</t>
        </is>
      </c>
      <c r="B42" s="0" t="n">
        <v>7987.2</v>
      </c>
      <c r="C42" s="0" t="n">
        <v>36.73</v>
      </c>
      <c r="D42" s="0" t="n">
        <v>23.38</v>
      </c>
      <c r="E42" s="0" t="n">
        <v>37</v>
      </c>
      <c r="F42" s="0" t="n">
        <v>23.3</v>
      </c>
      <c r="G42" s="0" t="n">
        <v>36.34</v>
      </c>
      <c r="H42" s="0" t="n">
        <v>22.42</v>
      </c>
      <c r="I42" s="0" t="n">
        <v>36.4</v>
      </c>
      <c r="J42" s="0" t="n">
        <v>22.38</v>
      </c>
    </row>
    <row r="43">
      <c r="A43" s="1" t="inlineStr">
        <is>
          <t>S7</t>
        </is>
      </c>
      <c r="B43" s="1" t="n">
        <v>8486.4</v>
      </c>
      <c r="C43" s="0" t="n">
        <v>37.75</v>
      </c>
      <c r="D43" s="0" t="n">
        <v>23.94</v>
      </c>
      <c r="E43" s="0" t="n">
        <v>37.75</v>
      </c>
      <c r="F43" s="0" t="n">
        <v>24.08</v>
      </c>
      <c r="G43" s="0" t="n">
        <v>37.4</v>
      </c>
      <c r="H43" s="0" t="n">
        <v>22.98</v>
      </c>
      <c r="I43" s="0" t="n">
        <v>37.34</v>
      </c>
      <c r="J43" s="0" t="n">
        <v>23.1</v>
      </c>
    </row>
    <row r="44">
      <c r="A44" s="0" t="inlineStr">
        <is>
          <t>S8</t>
        </is>
      </c>
      <c r="B44" s="0" t="n">
        <v>5800</v>
      </c>
      <c r="C44" s="0" t="n">
        <v>32.8834375</v>
      </c>
      <c r="D44" s="0" t="n">
        <v>21.44</v>
      </c>
      <c r="E44" s="0" t="n">
        <v>35.17</v>
      </c>
      <c r="F44" s="0" t="n">
        <v>21.28</v>
      </c>
      <c r="G44" s="0" t="n">
        <v>32.72125</v>
      </c>
      <c r="H44" s="0" t="n">
        <v>20.745</v>
      </c>
      <c r="I44" s="0" t="n">
        <v>34.25</v>
      </c>
      <c r="J44" s="0" t="n">
        <v>20.89</v>
      </c>
    </row>
    <row r="45">
      <c r="A45" s="0" t="inlineStr">
        <is>
          <t>S8</t>
        </is>
      </c>
      <c r="B45" s="0" t="n">
        <v>6489.6</v>
      </c>
      <c r="C45" s="0" t="n">
        <v>33.755625</v>
      </c>
      <c r="D45" s="0" t="n">
        <v>22</v>
      </c>
      <c r="E45" s="0" t="n">
        <v>34.25</v>
      </c>
      <c r="F45" s="0" t="n">
        <v>21.91</v>
      </c>
      <c r="G45" s="0" t="n">
        <v>33.5975</v>
      </c>
      <c r="H45" s="0" t="n">
        <v>21.29</v>
      </c>
      <c r="I45" s="0" t="n">
        <v>35.14</v>
      </c>
      <c r="J45" s="0" t="n">
        <v>21.51</v>
      </c>
    </row>
    <row r="46">
      <c r="A46" s="0" t="inlineStr">
        <is>
          <t>S8</t>
        </is>
      </c>
      <c r="B46" s="0" t="n">
        <v>6988.8</v>
      </c>
      <c r="C46" s="0" t="n">
        <v>34.6278125</v>
      </c>
      <c r="D46" s="0" t="n">
        <v>22.56</v>
      </c>
      <c r="E46" s="0" t="n">
        <v>35.76</v>
      </c>
      <c r="F46" s="0" t="n">
        <v>22.32</v>
      </c>
      <c r="G46" s="0" t="n">
        <v>34.47375</v>
      </c>
      <c r="H46" s="0" t="n">
        <v>21.835</v>
      </c>
      <c r="I46" s="0" t="n">
        <v>35.77</v>
      </c>
      <c r="J46" s="0" t="n">
        <v>21.62</v>
      </c>
    </row>
    <row r="47">
      <c r="A47" s="0" t="inlineStr">
        <is>
          <t>S8</t>
        </is>
      </c>
      <c r="B47" s="0" t="n">
        <v>7488</v>
      </c>
      <c r="C47" s="0" t="n">
        <v>35.5</v>
      </c>
      <c r="D47" s="0" t="n">
        <v>23.12</v>
      </c>
      <c r="E47" s="0" t="n">
        <v>35.75</v>
      </c>
      <c r="F47" s="0" t="n">
        <v>22.84</v>
      </c>
      <c r="G47" s="0" t="n">
        <v>35.35</v>
      </c>
      <c r="H47" s="0" t="n">
        <v>22.38</v>
      </c>
      <c r="I47" s="0" t="n">
        <v>35.32</v>
      </c>
      <c r="J47" s="0" t="n">
        <v>22.25</v>
      </c>
    </row>
    <row r="48">
      <c r="A48" s="0" t="inlineStr">
        <is>
          <t>S8</t>
        </is>
      </c>
      <c r="B48" s="0" t="n">
        <v>7987.2</v>
      </c>
      <c r="C48" s="0" t="n">
        <v>36.5</v>
      </c>
      <c r="D48" s="0" t="n">
        <v>23.68</v>
      </c>
      <c r="E48" s="0" t="n">
        <v>36.75</v>
      </c>
      <c r="F48" s="0" t="n">
        <v>23.34</v>
      </c>
      <c r="G48" s="0" t="n">
        <v>36.5</v>
      </c>
      <c r="H48" s="0" t="n">
        <v>22.9</v>
      </c>
      <c r="I48" s="0" t="n">
        <v>36.17</v>
      </c>
      <c r="J48" s="0" t="n">
        <v>22.79</v>
      </c>
    </row>
    <row r="49">
      <c r="A49" s="1" t="inlineStr">
        <is>
          <t>S8</t>
        </is>
      </c>
      <c r="B49" s="1" t="n">
        <v>8486.4</v>
      </c>
      <c r="C49" s="0" t="n">
        <v>37.45</v>
      </c>
      <c r="D49" s="0" t="n">
        <v>24.19</v>
      </c>
      <c r="E49" s="0" t="n">
        <v>37</v>
      </c>
      <c r="F49" s="0" t="n">
        <v>24.03</v>
      </c>
      <c r="G49" s="0" t="n">
        <v>37.27</v>
      </c>
      <c r="H49" s="0" t="n">
        <v>23.44</v>
      </c>
      <c r="I49" s="0" t="n">
        <v>37.38</v>
      </c>
      <c r="J49" s="0" t="n">
        <v>23.44</v>
      </c>
    </row>
    <row r="50">
      <c r="A50" s="0" t="inlineStr">
        <is>
          <t>S9</t>
        </is>
      </c>
      <c r="B50" s="0" t="n">
        <v>5800</v>
      </c>
      <c r="C50" s="0" t="n">
        <v>32.3934375</v>
      </c>
      <c r="D50" s="0" t="n">
        <v>20.89</v>
      </c>
      <c r="E50" s="0" t="n">
        <v>34.25</v>
      </c>
      <c r="F50" s="0" t="n">
        <v>20.49</v>
      </c>
      <c r="G50" s="0" t="n">
        <v>32.31125</v>
      </c>
      <c r="H50" s="0" t="n">
        <v>20.195</v>
      </c>
      <c r="I50" s="0" t="n">
        <v>34.05</v>
      </c>
      <c r="J50" s="0" t="n">
        <v>20.1</v>
      </c>
    </row>
    <row r="51">
      <c r="A51" s="0" t="inlineStr">
        <is>
          <t>S9</t>
        </is>
      </c>
      <c r="B51" s="0" t="n">
        <v>6489.6</v>
      </c>
      <c r="C51" s="0" t="n">
        <v>33.265625</v>
      </c>
      <c r="D51" s="0" t="n">
        <v>21.45</v>
      </c>
      <c r="E51" s="0" t="n">
        <v>34</v>
      </c>
      <c r="F51" s="0" t="n">
        <v>21.2</v>
      </c>
      <c r="G51" s="0" t="n">
        <v>33.1875</v>
      </c>
      <c r="H51" s="0" t="n">
        <v>20.74</v>
      </c>
      <c r="I51" s="0" t="n">
        <v>34.75</v>
      </c>
      <c r="J51" s="0" t="n">
        <v>20.77</v>
      </c>
    </row>
    <row r="52">
      <c r="A52" s="0" t="inlineStr">
        <is>
          <t>S9</t>
        </is>
      </c>
      <c r="B52" s="0" t="n">
        <v>6988.8</v>
      </c>
      <c r="C52" s="0" t="n">
        <v>34.1378125</v>
      </c>
      <c r="D52" s="0" t="n">
        <v>22.01</v>
      </c>
      <c r="E52" s="0" t="n">
        <v>35.23</v>
      </c>
      <c r="F52" s="0" t="n">
        <v>21.72</v>
      </c>
      <c r="G52" s="0" t="n">
        <v>34.06375</v>
      </c>
      <c r="H52" s="0" t="n">
        <v>21.285</v>
      </c>
      <c r="I52" s="0" t="n">
        <v>35</v>
      </c>
      <c r="J52" s="0" t="n">
        <v>21.01</v>
      </c>
    </row>
    <row r="53">
      <c r="A53" s="0" t="inlineStr">
        <is>
          <t>S9</t>
        </is>
      </c>
      <c r="B53" s="0" t="n">
        <v>7488</v>
      </c>
      <c r="C53" s="0" t="n">
        <v>35.01</v>
      </c>
      <c r="D53" s="0" t="n">
        <v>22.57</v>
      </c>
      <c r="E53" s="0" t="n">
        <v>35.75</v>
      </c>
      <c r="F53" s="0" t="n">
        <v>22.24</v>
      </c>
      <c r="G53" s="0" t="n">
        <v>34.94</v>
      </c>
      <c r="H53" s="0" t="n">
        <v>21.83</v>
      </c>
      <c r="I53" s="0" t="n">
        <v>34.82</v>
      </c>
      <c r="J53" s="0" t="n">
        <v>21.68</v>
      </c>
    </row>
    <row r="54">
      <c r="A54" s="0" t="inlineStr">
        <is>
          <t>S9</t>
        </is>
      </c>
      <c r="B54" s="0" t="n">
        <v>7987.2</v>
      </c>
      <c r="C54" s="0" t="n">
        <v>36.44</v>
      </c>
      <c r="D54" s="0" t="n">
        <v>23.09</v>
      </c>
      <c r="E54" s="0" t="n">
        <v>36.4</v>
      </c>
      <c r="F54" s="0" t="n">
        <v>22.72</v>
      </c>
      <c r="G54" s="0" t="n">
        <v>36.2</v>
      </c>
      <c r="H54" s="0" t="n">
        <v>22.36</v>
      </c>
      <c r="I54" s="0" t="n">
        <v>35.67</v>
      </c>
      <c r="J54" s="0" t="n">
        <v>22.11</v>
      </c>
    </row>
    <row r="55">
      <c r="A55" s="1" t="inlineStr">
        <is>
          <t>S9</t>
        </is>
      </c>
      <c r="B55" s="1" t="n">
        <v>8486.4</v>
      </c>
      <c r="C55" s="0" t="n">
        <v>37.24</v>
      </c>
      <c r="D55" s="0" t="n">
        <v>23.68</v>
      </c>
      <c r="E55" s="0" t="n">
        <v>36.75</v>
      </c>
      <c r="F55" s="0" t="n">
        <v>23.43</v>
      </c>
      <c r="G55" s="0" t="n">
        <v>37</v>
      </c>
      <c r="H55" s="0" t="n">
        <v>22.96</v>
      </c>
      <c r="I55" s="0" t="n">
        <v>36.86</v>
      </c>
      <c r="J55" s="0" t="n">
        <v>22.79</v>
      </c>
    </row>
    <row r="56">
      <c r="A56" s="0" t="inlineStr">
        <is>
          <t>S10</t>
        </is>
      </c>
      <c r="B56" s="0" t="n">
        <v>5800</v>
      </c>
      <c r="C56" s="0" t="n">
        <v>32.6334375</v>
      </c>
      <c r="D56" s="0" t="n">
        <v>20.52</v>
      </c>
      <c r="E56" s="0" t="n">
        <v>34.25</v>
      </c>
      <c r="F56" s="0" t="n">
        <v>20.17</v>
      </c>
      <c r="G56" s="0" t="n">
        <v>32.38125</v>
      </c>
      <c r="H56" s="0" t="n">
        <v>19.665</v>
      </c>
      <c r="I56" s="0" t="n">
        <v>33.44</v>
      </c>
      <c r="J56" s="0" t="n">
        <v>19.87</v>
      </c>
    </row>
    <row r="57">
      <c r="A57" s="0" t="inlineStr">
        <is>
          <t>S10</t>
        </is>
      </c>
      <c r="B57" s="0" t="n">
        <v>6489.6</v>
      </c>
      <c r="C57" s="0" t="n">
        <v>33.505625</v>
      </c>
      <c r="D57" s="0" t="n">
        <v>21.08</v>
      </c>
      <c r="E57" s="0" t="n">
        <v>34.11</v>
      </c>
      <c r="F57" s="0" t="n">
        <v>20.87</v>
      </c>
      <c r="G57" s="0" t="n">
        <v>33.2575</v>
      </c>
      <c r="H57" s="0" t="n">
        <v>20.21</v>
      </c>
      <c r="I57" s="0" t="n">
        <v>34.5</v>
      </c>
      <c r="J57" s="0" t="n">
        <v>20.6</v>
      </c>
    </row>
    <row r="58">
      <c r="A58" s="0" t="inlineStr">
        <is>
          <t>S10</t>
        </is>
      </c>
      <c r="B58" s="0" t="n">
        <v>6988.8</v>
      </c>
      <c r="C58" s="0" t="n">
        <v>34.3778125</v>
      </c>
      <c r="D58" s="0" t="n">
        <v>21.64</v>
      </c>
      <c r="E58" s="0" t="n">
        <v>34.98</v>
      </c>
      <c r="F58" s="0" t="n">
        <v>21.29</v>
      </c>
      <c r="G58" s="0" t="n">
        <v>34.13375</v>
      </c>
      <c r="H58" s="0" t="n">
        <v>20.755</v>
      </c>
      <c r="I58" s="0" t="n">
        <v>35.36</v>
      </c>
      <c r="J58" s="0" t="n">
        <v>20.82</v>
      </c>
    </row>
    <row r="59">
      <c r="A59" s="0" t="inlineStr">
        <is>
          <t>S10</t>
        </is>
      </c>
      <c r="B59" s="0" t="n">
        <v>7488</v>
      </c>
      <c r="C59" s="0" t="n">
        <v>35.25</v>
      </c>
      <c r="D59" s="0" t="n">
        <v>22.2</v>
      </c>
      <c r="E59" s="0" t="n">
        <v>35.5</v>
      </c>
      <c r="F59" s="0" t="n">
        <v>21.81</v>
      </c>
      <c r="G59" s="0" t="n">
        <v>35.01</v>
      </c>
      <c r="H59" s="0" t="n">
        <v>21.3</v>
      </c>
      <c r="I59" s="0" t="n">
        <v>35.31</v>
      </c>
      <c r="J59" s="0" t="n">
        <v>21.33</v>
      </c>
    </row>
    <row r="60">
      <c r="A60" s="0" t="inlineStr">
        <is>
          <t>S10</t>
        </is>
      </c>
      <c r="B60" s="0" t="n">
        <v>7987.2</v>
      </c>
      <c r="C60" s="0" t="n">
        <v>36.17</v>
      </c>
      <c r="D60" s="0" t="n">
        <v>22.75</v>
      </c>
      <c r="E60" s="0" t="n">
        <v>36</v>
      </c>
      <c r="F60" s="0" t="n">
        <v>22.27</v>
      </c>
      <c r="G60" s="0" t="n">
        <v>35.83</v>
      </c>
      <c r="H60" s="0" t="n">
        <v>21.83</v>
      </c>
      <c r="I60" s="0" t="n">
        <v>36</v>
      </c>
      <c r="J60" s="0" t="n">
        <v>21.82</v>
      </c>
    </row>
    <row r="61">
      <c r="A61" s="1" t="inlineStr">
        <is>
          <t>S10</t>
        </is>
      </c>
      <c r="B61" s="1" t="n">
        <v>8486.4</v>
      </c>
      <c r="C61" s="0" t="n">
        <v>37.24</v>
      </c>
      <c r="D61" s="0" t="n">
        <v>23.34</v>
      </c>
      <c r="E61" s="0" t="n">
        <v>36.75</v>
      </c>
      <c r="F61" s="0" t="n">
        <v>23.05</v>
      </c>
      <c r="G61" s="0" t="n">
        <v>37</v>
      </c>
      <c r="H61" s="0" t="n">
        <v>22.4</v>
      </c>
      <c r="I61" s="0" t="n">
        <v>37.04</v>
      </c>
      <c r="J61" s="0" t="n">
        <v>22.47</v>
      </c>
    </row>
    <row r="62">
      <c r="A62" s="0" t="inlineStr">
        <is>
          <t>S11</t>
        </is>
      </c>
      <c r="B62" s="0" t="n">
        <v>5800</v>
      </c>
      <c r="C62" s="0" t="n">
        <v>32.6434375</v>
      </c>
      <c r="D62" s="0" t="n">
        <v>20.55</v>
      </c>
      <c r="E62" s="0" t="n">
        <v>34.25</v>
      </c>
      <c r="F62" s="0" t="n">
        <v>20.49</v>
      </c>
      <c r="G62" s="0" t="n">
        <v>32.78125</v>
      </c>
      <c r="H62" s="0" t="n">
        <v>19.925</v>
      </c>
      <c r="I62" s="0" t="n">
        <v>34.25</v>
      </c>
      <c r="J62" s="0" t="n">
        <v>20.12</v>
      </c>
    </row>
    <row r="63">
      <c r="A63" s="0" t="inlineStr">
        <is>
          <t>S11</t>
        </is>
      </c>
      <c r="B63" s="0" t="n">
        <v>6489.6</v>
      </c>
      <c r="C63" s="0" t="n">
        <v>33.515625</v>
      </c>
      <c r="D63" s="0" t="n">
        <v>21.11</v>
      </c>
      <c r="E63" s="0" t="n">
        <v>34.26</v>
      </c>
      <c r="F63" s="0" t="n">
        <v>21.06</v>
      </c>
      <c r="G63" s="0" t="n">
        <v>33.6575</v>
      </c>
      <c r="H63" s="0" t="n">
        <v>20.47</v>
      </c>
      <c r="I63" s="0" t="n">
        <v>34.51</v>
      </c>
      <c r="J63" s="0" t="n">
        <v>20.65</v>
      </c>
    </row>
    <row r="64">
      <c r="A64" s="0" t="inlineStr">
        <is>
          <t>S11</t>
        </is>
      </c>
      <c r="B64" s="0" t="n">
        <v>6988.8</v>
      </c>
      <c r="C64" s="0" t="n">
        <v>34.3878125</v>
      </c>
      <c r="D64" s="0" t="n">
        <v>21.67</v>
      </c>
      <c r="E64" s="0" t="n">
        <v>35.25</v>
      </c>
      <c r="F64" s="0" t="n">
        <v>21.63</v>
      </c>
      <c r="G64" s="0" t="n">
        <v>34.53375</v>
      </c>
      <c r="H64" s="0" t="n">
        <v>21.015</v>
      </c>
      <c r="I64" s="0" t="n">
        <v>35.24</v>
      </c>
      <c r="J64" s="0" t="n">
        <v>20.97</v>
      </c>
    </row>
    <row r="65">
      <c r="A65" s="0" t="inlineStr">
        <is>
          <t>S11</t>
        </is>
      </c>
      <c r="B65" s="0" t="n">
        <v>7488</v>
      </c>
      <c r="C65" s="0" t="n">
        <v>35.26</v>
      </c>
      <c r="D65" s="0" t="n">
        <v>22.23</v>
      </c>
      <c r="E65" s="0" t="n">
        <v>35.98</v>
      </c>
      <c r="F65" s="0" t="n">
        <v>22.02</v>
      </c>
      <c r="G65" s="0" t="n">
        <v>35.41</v>
      </c>
      <c r="H65" s="0" t="n">
        <v>21.56</v>
      </c>
      <c r="I65" s="0" t="n">
        <v>35.09</v>
      </c>
      <c r="J65" s="0" t="n">
        <v>21.46</v>
      </c>
    </row>
    <row r="66">
      <c r="A66" s="0" t="inlineStr">
        <is>
          <t>S11</t>
        </is>
      </c>
      <c r="B66" s="0" t="n">
        <v>7987.2</v>
      </c>
      <c r="C66" s="0" t="n">
        <v>36.12</v>
      </c>
      <c r="D66" s="0" t="n">
        <v>22.84</v>
      </c>
      <c r="E66" s="0" t="n">
        <v>36.3</v>
      </c>
      <c r="F66" s="0" t="n">
        <v>22.73</v>
      </c>
      <c r="G66" s="0" t="n">
        <v>35.94</v>
      </c>
      <c r="H66" s="0" t="n">
        <v>22.19</v>
      </c>
      <c r="I66" s="0" t="n">
        <v>35.5</v>
      </c>
      <c r="J66" s="0" t="n">
        <v>22.16</v>
      </c>
    </row>
    <row r="67">
      <c r="A67" s="1" t="inlineStr">
        <is>
          <t>S11</t>
        </is>
      </c>
      <c r="B67" s="1" t="n">
        <v>8486.4</v>
      </c>
      <c r="C67" s="0" t="n">
        <v>36.84</v>
      </c>
      <c r="D67" s="0" t="n">
        <v>23.52</v>
      </c>
      <c r="E67" s="0" t="n">
        <v>36.64</v>
      </c>
      <c r="F67" s="0" t="n">
        <v>23.53</v>
      </c>
      <c r="G67" s="0" t="n">
        <v>37.3</v>
      </c>
      <c r="H67" s="0" t="n">
        <v>22.84</v>
      </c>
      <c r="I67" s="0" t="n">
        <v>36.79</v>
      </c>
      <c r="J67" s="0" t="n">
        <v>22.88</v>
      </c>
    </row>
    <row r="68">
      <c r="A68" s="0" t="inlineStr">
        <is>
          <t>S12</t>
        </is>
      </c>
      <c r="B68" s="0" t="n">
        <v>5800</v>
      </c>
      <c r="C68" s="0" t="n">
        <v>33.4834375</v>
      </c>
      <c r="D68" s="0" t="n">
        <v>21.17</v>
      </c>
      <c r="E68" s="0" t="n">
        <v>34.25</v>
      </c>
      <c r="F68" s="0" t="n">
        <v>20.81</v>
      </c>
      <c r="G68" s="0" t="n">
        <v>33.82125</v>
      </c>
      <c r="H68" s="0" t="n">
        <v>20.435</v>
      </c>
      <c r="I68" s="0" t="n">
        <v>34.2</v>
      </c>
      <c r="J68" s="0" t="n">
        <v>20.6</v>
      </c>
    </row>
    <row r="69">
      <c r="A69" s="0" t="inlineStr">
        <is>
          <t>S12</t>
        </is>
      </c>
      <c r="B69" s="0" t="n">
        <v>6489.6</v>
      </c>
      <c r="C69" s="0" t="n">
        <v>34.355625</v>
      </c>
      <c r="D69" s="0" t="n">
        <v>21.73</v>
      </c>
      <c r="E69" s="0" t="n">
        <v>34</v>
      </c>
      <c r="F69" s="0" t="n">
        <v>21.59</v>
      </c>
      <c r="G69" s="0" t="n">
        <v>34.6975</v>
      </c>
      <c r="H69" s="0" t="n">
        <v>20.98</v>
      </c>
      <c r="I69" s="0" t="n">
        <v>34.98</v>
      </c>
      <c r="J69" s="0" t="n">
        <v>21.22</v>
      </c>
    </row>
    <row r="70">
      <c r="A70" s="0" t="inlineStr">
        <is>
          <t>S12</t>
        </is>
      </c>
      <c r="B70" s="0" t="n">
        <v>6988.8</v>
      </c>
      <c r="C70" s="0" t="n">
        <v>35.2278125</v>
      </c>
      <c r="D70" s="0" t="n">
        <v>22.29</v>
      </c>
      <c r="E70" s="0" t="n">
        <v>36.34</v>
      </c>
      <c r="F70" s="0" t="n">
        <v>22.04</v>
      </c>
      <c r="G70" s="0" t="n">
        <v>35.57375</v>
      </c>
      <c r="H70" s="0" t="n">
        <v>21.525</v>
      </c>
      <c r="I70" s="0" t="n">
        <v>35.29</v>
      </c>
      <c r="J70" s="0" t="n">
        <v>21.54</v>
      </c>
    </row>
    <row r="71">
      <c r="A71" s="0" t="inlineStr">
        <is>
          <t>S12</t>
        </is>
      </c>
      <c r="B71" s="0" t="n">
        <v>7488</v>
      </c>
      <c r="C71" s="0" t="n">
        <v>36.1</v>
      </c>
      <c r="D71" s="0" t="n">
        <v>22.85</v>
      </c>
      <c r="E71" s="0" t="n">
        <v>35.51</v>
      </c>
      <c r="F71" s="0" t="n">
        <v>22.41</v>
      </c>
      <c r="G71" s="0" t="n">
        <v>36.45</v>
      </c>
      <c r="H71" s="0" t="n">
        <v>22.07</v>
      </c>
      <c r="I71" s="0" t="n">
        <v>36.3</v>
      </c>
      <c r="J71" s="0" t="n">
        <v>21.95</v>
      </c>
    </row>
    <row r="72">
      <c r="A72" s="0" t="inlineStr">
        <is>
          <t>S12</t>
        </is>
      </c>
      <c r="B72" s="0" t="n">
        <v>7987.2</v>
      </c>
      <c r="C72" s="0" t="n">
        <v>36.5</v>
      </c>
      <c r="D72" s="0" t="n">
        <v>23.44</v>
      </c>
      <c r="E72" s="0" t="n">
        <v>36.5</v>
      </c>
      <c r="F72" s="0" t="n">
        <v>23.06</v>
      </c>
      <c r="G72" s="0" t="n">
        <v>36.38</v>
      </c>
      <c r="H72" s="0" t="n">
        <v>22.68</v>
      </c>
      <c r="I72" s="0" t="n">
        <v>36.44</v>
      </c>
      <c r="J72" s="0" t="n">
        <v>22.54</v>
      </c>
    </row>
    <row r="73">
      <c r="A73" s="1" t="inlineStr">
        <is>
          <t>S12</t>
        </is>
      </c>
      <c r="B73" s="1" t="n">
        <v>8486.4</v>
      </c>
      <c r="C73" s="0" t="n">
        <v>37.26</v>
      </c>
      <c r="D73" s="0" t="n">
        <v>24.08</v>
      </c>
      <c r="E73" s="0" t="n">
        <v>37.55</v>
      </c>
      <c r="F73" s="0" t="n">
        <v>23.82</v>
      </c>
      <c r="G73" s="0" t="n">
        <v>37.4</v>
      </c>
      <c r="H73" s="0" t="n">
        <v>23.26</v>
      </c>
      <c r="I73" s="0" t="n">
        <v>37.52</v>
      </c>
      <c r="J73" s="0" t="n">
        <v>23.32</v>
      </c>
    </row>
    <row r="74">
      <c r="A74" s="0" t="inlineStr">
        <is>
          <t>S13</t>
        </is>
      </c>
      <c r="B74" s="0" t="n">
        <v>5800</v>
      </c>
      <c r="C74" s="0" t="n">
        <v>33.3834375</v>
      </c>
      <c r="D74" s="0" t="n">
        <v>21.77</v>
      </c>
      <c r="E74" s="0" t="n">
        <v>34.95</v>
      </c>
      <c r="F74" s="0" t="n">
        <v>21.55</v>
      </c>
      <c r="G74" s="0" t="n">
        <v>33.37125</v>
      </c>
      <c r="H74" s="0" t="n">
        <v>21.255</v>
      </c>
      <c r="I74" s="0" t="n">
        <v>33.75</v>
      </c>
      <c r="J74" s="0" t="n">
        <v>20.9</v>
      </c>
    </row>
    <row r="75">
      <c r="A75" s="0" t="inlineStr">
        <is>
          <t>S13</t>
        </is>
      </c>
      <c r="B75" s="0" t="n">
        <v>6489.6</v>
      </c>
      <c r="C75" s="0" t="n">
        <v>34.255625</v>
      </c>
      <c r="D75" s="0" t="n">
        <v>22.33</v>
      </c>
      <c r="E75" s="0" t="n">
        <v>34.89</v>
      </c>
      <c r="F75" s="0" t="n">
        <v>22.28</v>
      </c>
      <c r="G75" s="0" t="n">
        <v>34.2475</v>
      </c>
      <c r="H75" s="0" t="n">
        <v>21.8</v>
      </c>
      <c r="I75" s="0" t="n">
        <v>35.54</v>
      </c>
      <c r="J75" s="0" t="n">
        <v>21.81</v>
      </c>
    </row>
    <row r="76">
      <c r="A76" s="0" t="inlineStr">
        <is>
          <t>S13</t>
        </is>
      </c>
      <c r="B76" s="0" t="n">
        <v>6988.8</v>
      </c>
      <c r="C76" s="0" t="n">
        <v>35.1278125</v>
      </c>
      <c r="D76" s="0" t="n">
        <v>22.89</v>
      </c>
      <c r="E76" s="0" t="n">
        <v>36.02</v>
      </c>
      <c r="F76" s="0" t="n">
        <v>22.9</v>
      </c>
      <c r="G76" s="0" t="n">
        <v>35.12375</v>
      </c>
      <c r="H76" s="0" t="n">
        <v>22.345</v>
      </c>
      <c r="I76" s="0" t="n">
        <v>35.92</v>
      </c>
      <c r="J76" s="0" t="n">
        <v>22.06</v>
      </c>
    </row>
    <row r="77">
      <c r="A77" s="0" t="inlineStr">
        <is>
          <t>S13</t>
        </is>
      </c>
      <c r="B77" s="0" t="n">
        <v>7488</v>
      </c>
      <c r="C77" s="0" t="n">
        <v>36</v>
      </c>
      <c r="D77" s="0" t="n">
        <v>23.45</v>
      </c>
      <c r="E77" s="0" t="n">
        <v>36.25</v>
      </c>
      <c r="F77" s="0" t="n">
        <v>23.28</v>
      </c>
      <c r="G77" s="0" t="n">
        <v>36</v>
      </c>
      <c r="H77" s="0" t="n">
        <v>22.89</v>
      </c>
      <c r="I77" s="0" t="n">
        <v>35.8</v>
      </c>
      <c r="J77" s="0" t="n">
        <v>22.66</v>
      </c>
    </row>
    <row r="78">
      <c r="A78" s="0" t="inlineStr">
        <is>
          <t>S13</t>
        </is>
      </c>
      <c r="B78" s="0" t="n">
        <v>7987.2</v>
      </c>
      <c r="C78" s="0" t="n">
        <v>37.11</v>
      </c>
      <c r="D78" s="0" t="n">
        <v>23.89</v>
      </c>
      <c r="E78" s="0" t="n">
        <v>37.38</v>
      </c>
      <c r="F78" s="0" t="n">
        <v>23.76</v>
      </c>
      <c r="G78" s="0" t="n">
        <v>37.21</v>
      </c>
      <c r="H78" s="0" t="n">
        <v>23.33</v>
      </c>
      <c r="I78" s="0" t="n">
        <v>37.1</v>
      </c>
      <c r="J78" s="0" t="n">
        <v>23.09</v>
      </c>
    </row>
    <row r="79">
      <c r="A79" s="1" t="inlineStr">
        <is>
          <t>S13</t>
        </is>
      </c>
      <c r="B79" s="1" t="n">
        <v>8486.4</v>
      </c>
      <c r="C79" s="0" t="n">
        <v>38</v>
      </c>
      <c r="D79" s="0" t="n">
        <v>24.51</v>
      </c>
      <c r="E79" s="0" t="n">
        <v>37.75</v>
      </c>
      <c r="F79" s="0" t="n">
        <v>24.61</v>
      </c>
      <c r="G79" s="0" t="n">
        <v>38.02</v>
      </c>
      <c r="H79" s="0" t="n">
        <v>23.95</v>
      </c>
      <c r="I79" s="0" t="n">
        <v>37.79</v>
      </c>
      <c r="J79" s="0" t="n">
        <v>23.86</v>
      </c>
    </row>
    <row r="80">
      <c r="A80" s="0" t="inlineStr">
        <is>
          <t>S14</t>
        </is>
      </c>
      <c r="B80" s="0" t="n">
        <v>5800</v>
      </c>
      <c r="C80" s="0" t="n">
        <v>33.5734375</v>
      </c>
      <c r="D80" s="0" t="n">
        <v>21.23</v>
      </c>
      <c r="E80" s="0" t="n">
        <v>34.48</v>
      </c>
      <c r="F80" s="0" t="n">
        <v>20.95</v>
      </c>
      <c r="G80" s="0" t="n">
        <v>34.09125</v>
      </c>
      <c r="H80" s="0" t="n">
        <v>20.975</v>
      </c>
      <c r="I80" s="0" t="n">
        <v>34.35</v>
      </c>
      <c r="J80" s="0" t="n">
        <v>20.5</v>
      </c>
    </row>
    <row r="81">
      <c r="A81" s="0" t="inlineStr">
        <is>
          <t>S14</t>
        </is>
      </c>
      <c r="B81" s="0" t="n">
        <v>6489.6</v>
      </c>
      <c r="C81" s="0" t="n">
        <v>33.745625</v>
      </c>
      <c r="D81" s="0" t="n">
        <v>21.79</v>
      </c>
      <c r="E81" s="0" t="n">
        <v>34.95</v>
      </c>
      <c r="F81" s="0" t="n">
        <v>21.61</v>
      </c>
      <c r="G81" s="0" t="n">
        <v>34.9675</v>
      </c>
      <c r="H81" s="0" t="n">
        <v>21.52</v>
      </c>
      <c r="I81" s="0" t="n">
        <v>35</v>
      </c>
      <c r="J81" s="0" t="n">
        <v>21.25</v>
      </c>
    </row>
    <row r="82">
      <c r="A82" s="0" t="inlineStr">
        <is>
          <t>S14</t>
        </is>
      </c>
      <c r="B82" s="0" t="n">
        <v>6988.8</v>
      </c>
      <c r="C82" s="0" t="n">
        <v>34.8178125</v>
      </c>
      <c r="D82" s="0" t="n">
        <v>22.35</v>
      </c>
      <c r="E82" s="0" t="n">
        <v>35.35</v>
      </c>
      <c r="F82" s="0" t="n">
        <v>22.11</v>
      </c>
      <c r="G82" s="0" t="n">
        <v>35.84375</v>
      </c>
      <c r="H82" s="0" t="n">
        <v>22.065</v>
      </c>
      <c r="I82" s="0" t="n">
        <v>35.12</v>
      </c>
      <c r="J82" s="0" t="n">
        <v>21.56</v>
      </c>
    </row>
    <row r="83">
      <c r="A83" s="0" t="inlineStr">
        <is>
          <t>S14</t>
        </is>
      </c>
      <c r="B83" s="0" t="n">
        <v>7488</v>
      </c>
      <c r="C83" s="0" t="n">
        <v>36.69</v>
      </c>
      <c r="D83" s="0" t="n">
        <v>22.91</v>
      </c>
      <c r="E83" s="0" t="n">
        <v>36.45</v>
      </c>
      <c r="F83" s="0" t="n">
        <v>22.59</v>
      </c>
      <c r="G83" s="0" t="n">
        <v>36.72</v>
      </c>
      <c r="H83" s="0" t="n">
        <v>22.61</v>
      </c>
      <c r="I83" s="0" t="n">
        <v>36.32</v>
      </c>
      <c r="J83" s="0" t="n">
        <v>22.01</v>
      </c>
    </row>
    <row r="84">
      <c r="A84" s="0" t="inlineStr">
        <is>
          <t>S14</t>
        </is>
      </c>
      <c r="B84" s="0" t="n">
        <v>7987.2</v>
      </c>
      <c r="C84" s="0" t="n">
        <v>37.24</v>
      </c>
      <c r="D84" s="0" t="n">
        <v>23.36</v>
      </c>
      <c r="E84" s="0" t="n">
        <v>36.7</v>
      </c>
      <c r="F84" s="0" t="n">
        <v>23</v>
      </c>
      <c r="G84" s="0" t="n">
        <v>36.95</v>
      </c>
      <c r="H84" s="0" t="n">
        <v>23.26</v>
      </c>
      <c r="I84" s="0" t="n">
        <v>36.75</v>
      </c>
      <c r="J84" s="0" t="n">
        <v>22.57</v>
      </c>
    </row>
    <row r="85">
      <c r="A85" s="1" t="inlineStr">
        <is>
          <t>S14</t>
        </is>
      </c>
      <c r="B85" s="1" t="n">
        <v>8486.4</v>
      </c>
      <c r="C85" s="0" t="n">
        <v>37.65</v>
      </c>
      <c r="D85" s="0" t="n">
        <v>24.01</v>
      </c>
      <c r="E85" s="0" t="n">
        <v>37.99</v>
      </c>
      <c r="F85" s="0" t="n">
        <v>23.85</v>
      </c>
      <c r="G85" s="0" t="n">
        <v>37.94</v>
      </c>
      <c r="H85" s="0" t="n">
        <v>23.69</v>
      </c>
      <c r="I85" s="0" t="n">
        <v>37.56</v>
      </c>
      <c r="J85" s="0" t="n">
        <v>23.32</v>
      </c>
    </row>
    <row r="86">
      <c r="A86" s="0" t="inlineStr">
        <is>
          <t>S15</t>
        </is>
      </c>
      <c r="B86" s="0" t="n">
        <v>5800</v>
      </c>
      <c r="C86" s="0" t="n">
        <v>32.9934375</v>
      </c>
      <c r="D86" s="0" t="n">
        <v>20.97</v>
      </c>
      <c r="E86" s="0" t="n">
        <v>34.25</v>
      </c>
      <c r="F86" s="0" t="n">
        <v>20.6</v>
      </c>
      <c r="G86" s="0" t="n">
        <v>33.11125</v>
      </c>
      <c r="H86" s="0" t="n">
        <v>20.295</v>
      </c>
      <c r="I86" s="0" t="n">
        <v>34.24</v>
      </c>
      <c r="J86" s="0" t="n">
        <v>20.12</v>
      </c>
    </row>
    <row r="87">
      <c r="A87" s="0" t="inlineStr">
        <is>
          <t>S15</t>
        </is>
      </c>
      <c r="B87" s="0" t="n">
        <v>6489.6</v>
      </c>
      <c r="C87" s="0" t="n">
        <v>33.865625</v>
      </c>
      <c r="D87" s="0" t="n">
        <v>21.53</v>
      </c>
      <c r="E87" s="0" t="n">
        <v>34.44</v>
      </c>
      <c r="F87" s="0" t="n">
        <v>21.26</v>
      </c>
      <c r="G87" s="0" t="n">
        <v>33.9875</v>
      </c>
      <c r="H87" s="0" t="n">
        <v>20.84</v>
      </c>
      <c r="I87" s="0" t="n">
        <v>34.6</v>
      </c>
      <c r="J87" s="0" t="n">
        <v>20.92</v>
      </c>
    </row>
    <row r="88">
      <c r="A88" s="0" t="inlineStr">
        <is>
          <t>S15</t>
        </is>
      </c>
      <c r="B88" s="0" t="n">
        <v>6988.8</v>
      </c>
      <c r="C88" s="0" t="n">
        <v>34.7378125</v>
      </c>
      <c r="D88" s="0" t="n">
        <v>22.09</v>
      </c>
      <c r="E88" s="0" t="n">
        <v>35.25</v>
      </c>
      <c r="F88" s="0" t="n">
        <v>21.88</v>
      </c>
      <c r="G88" s="0" t="n">
        <v>34.86375</v>
      </c>
      <c r="H88" s="0" t="n">
        <v>21.385</v>
      </c>
      <c r="I88" s="0" t="n">
        <v>35.01</v>
      </c>
      <c r="J88" s="0" t="n">
        <v>21.26</v>
      </c>
    </row>
    <row r="89">
      <c r="A89" s="0" t="inlineStr">
        <is>
          <t>S15</t>
        </is>
      </c>
      <c r="B89" s="0" t="n">
        <v>7488</v>
      </c>
      <c r="C89" s="0" t="n">
        <v>35.61</v>
      </c>
      <c r="D89" s="0" t="n">
        <v>22.65</v>
      </c>
      <c r="E89" s="0" t="n">
        <v>36</v>
      </c>
      <c r="F89" s="0" t="n">
        <v>22.37</v>
      </c>
      <c r="G89" s="0" t="n">
        <v>35.74</v>
      </c>
      <c r="H89" s="0" t="n">
        <v>21.93</v>
      </c>
      <c r="I89" s="0" t="n">
        <v>35.04</v>
      </c>
      <c r="J89" s="0" t="n">
        <v>21.74</v>
      </c>
    </row>
    <row r="90">
      <c r="A90" s="0" t="inlineStr">
        <is>
          <t>S15</t>
        </is>
      </c>
      <c r="B90" s="0" t="n">
        <v>7987.2</v>
      </c>
      <c r="C90" s="0" t="n">
        <v>36.2</v>
      </c>
      <c r="D90" s="0" t="n">
        <v>23.14</v>
      </c>
      <c r="E90" s="0" t="n">
        <v>36.45</v>
      </c>
      <c r="F90" s="0" t="n">
        <v>22.9</v>
      </c>
      <c r="G90" s="0" t="n">
        <v>36.19</v>
      </c>
      <c r="H90" s="0" t="n">
        <v>22.47</v>
      </c>
      <c r="I90" s="0" t="n">
        <v>36.04</v>
      </c>
      <c r="J90" s="0" t="n">
        <v>22.3</v>
      </c>
    </row>
    <row r="91">
      <c r="A91" s="1" t="inlineStr">
        <is>
          <t>S15</t>
        </is>
      </c>
      <c r="B91" s="1" t="n">
        <v>8486.4</v>
      </c>
      <c r="C91" s="0" t="n">
        <v>37.25</v>
      </c>
      <c r="D91" s="0" t="n">
        <v>23.73</v>
      </c>
      <c r="E91" s="0" t="n">
        <v>37</v>
      </c>
      <c r="F91" s="0" t="n">
        <v>23.68</v>
      </c>
      <c r="G91" s="0" t="n">
        <v>37.2</v>
      </c>
      <c r="H91" s="0" t="n">
        <v>22.98</v>
      </c>
      <c r="I91" s="0" t="n">
        <v>37.04</v>
      </c>
      <c r="J91" s="0" t="n">
        <v>22.97</v>
      </c>
    </row>
    <row r="92">
      <c r="A92" s="0" t="inlineStr">
        <is>
          <t>S16</t>
        </is>
      </c>
      <c r="B92" s="0" t="n">
        <v>5800</v>
      </c>
      <c r="C92" s="0" t="n">
        <v>33.4234375</v>
      </c>
      <c r="D92" s="0" t="n">
        <v>21.02</v>
      </c>
      <c r="E92" s="0" t="n">
        <v>35</v>
      </c>
      <c r="F92" s="0" t="n">
        <v>20.53</v>
      </c>
      <c r="G92" s="0" t="n">
        <v>33.32125</v>
      </c>
      <c r="H92" s="0" t="n">
        <v>20.145</v>
      </c>
      <c r="I92" s="0" t="n">
        <v>33.84</v>
      </c>
      <c r="J92" s="0" t="n">
        <v>19.98</v>
      </c>
    </row>
    <row r="93">
      <c r="A93" s="0" t="inlineStr">
        <is>
          <t>S16</t>
        </is>
      </c>
      <c r="B93" s="0" t="n">
        <v>6489.6</v>
      </c>
      <c r="C93" s="0" t="n">
        <v>34.295625</v>
      </c>
      <c r="D93" s="0" t="n">
        <v>21.58</v>
      </c>
      <c r="E93" s="0" t="n">
        <v>34.81</v>
      </c>
      <c r="F93" s="0" t="n">
        <v>21.36</v>
      </c>
      <c r="G93" s="0" t="n">
        <v>34.1975</v>
      </c>
      <c r="H93" s="0" t="n">
        <v>20.69</v>
      </c>
      <c r="I93" s="0" t="n">
        <v>34.96</v>
      </c>
      <c r="J93" s="0" t="n">
        <v>20.91</v>
      </c>
    </row>
    <row r="94">
      <c r="A94" s="0" t="inlineStr">
        <is>
          <t>S16</t>
        </is>
      </c>
      <c r="B94" s="0" t="n">
        <v>6988.8</v>
      </c>
      <c r="C94" s="0" t="n">
        <v>35.1678125</v>
      </c>
      <c r="D94" s="0" t="n">
        <v>22.14</v>
      </c>
      <c r="E94" s="0" t="n">
        <v>35.75</v>
      </c>
      <c r="F94" s="0" t="n">
        <v>21.98</v>
      </c>
      <c r="G94" s="0" t="n">
        <v>35.07375</v>
      </c>
      <c r="H94" s="0" t="n">
        <v>21.235</v>
      </c>
      <c r="I94" s="0" t="n">
        <v>35.96</v>
      </c>
      <c r="J94" s="0" t="n">
        <v>21.24</v>
      </c>
    </row>
    <row r="95">
      <c r="A95" s="0" t="inlineStr">
        <is>
          <t>S16</t>
        </is>
      </c>
      <c r="B95" s="0" t="n">
        <v>7488</v>
      </c>
      <c r="C95" s="0" t="n">
        <v>36.04</v>
      </c>
      <c r="D95" s="0" t="n">
        <v>22.7</v>
      </c>
      <c r="E95" s="0" t="n">
        <v>36.25</v>
      </c>
      <c r="F95" s="0" t="n">
        <v>22.35</v>
      </c>
      <c r="G95" s="0" t="n">
        <v>35.95</v>
      </c>
      <c r="H95" s="0" t="n">
        <v>21.78</v>
      </c>
      <c r="I95" s="0" t="n">
        <v>35.99</v>
      </c>
      <c r="J95" s="0" t="n">
        <v>21.74</v>
      </c>
    </row>
    <row r="96">
      <c r="A96" s="0" t="inlineStr">
        <is>
          <t>S16</t>
        </is>
      </c>
      <c r="B96" s="0" t="n">
        <v>7987.2</v>
      </c>
      <c r="C96" s="0" t="n">
        <v>36.73</v>
      </c>
      <c r="D96" s="0" t="n">
        <v>23.17</v>
      </c>
      <c r="E96" s="0" t="n">
        <v>36.75</v>
      </c>
      <c r="F96" s="0" t="n">
        <v>22.88</v>
      </c>
      <c r="G96" s="0" t="n">
        <v>36.6</v>
      </c>
      <c r="H96" s="0" t="n">
        <v>22.36</v>
      </c>
      <c r="I96" s="0" t="n">
        <v>36.5</v>
      </c>
      <c r="J96" s="0" t="n">
        <v>22.27</v>
      </c>
    </row>
    <row r="97">
      <c r="A97" s="1" t="inlineStr">
        <is>
          <t>S16</t>
        </is>
      </c>
      <c r="B97" s="1" t="n">
        <v>8486.4</v>
      </c>
      <c r="C97" s="0" t="n">
        <v>37.71</v>
      </c>
      <c r="D97" s="0" t="n">
        <v>23.77</v>
      </c>
      <c r="E97" s="0" t="n">
        <v>37.5</v>
      </c>
      <c r="F97" s="0" t="n">
        <v>23.6</v>
      </c>
      <c r="G97" s="0" t="n">
        <v>37.54</v>
      </c>
      <c r="H97" s="0" t="n">
        <v>22.89</v>
      </c>
      <c r="I97" s="0" t="n">
        <v>37</v>
      </c>
      <c r="J97" s="0" t="n">
        <v>22.9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I1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PATHLOSS_CAL_RESULTS</t>
        </is>
      </c>
      <c r="B1" t="inlineStr">
        <is>
          <t xml:space="preserve"> </t>
        </is>
      </c>
      <c r="C1" t="inlineStr">
        <is>
          <t xml:space="preserve"> </t>
        </is>
      </c>
      <c r="D1" t="inlineStr">
        <is>
          <t xml:space="preserve"> </t>
        </is>
      </c>
      <c r="E1" t="inlineStr">
        <is>
          <t xml:space="preserve"> </t>
        </is>
      </c>
      <c r="F1" t="inlineStr">
        <is>
          <t xml:space="preserve"> </t>
        </is>
      </c>
      <c r="G1" t="inlineStr">
        <is>
          <t xml:space="preserve"> </t>
        </is>
      </c>
      <c r="H1" t="inlineStr">
        <is>
          <t xml:space="preserve"> </t>
        </is>
      </c>
      <c r="I1" t="inlineStr"/>
    </row>
    <row r="2">
      <c r="A2" t="inlineStr">
        <is>
          <t>MHz</t>
        </is>
      </c>
      <c r="B2" t="inlineStr">
        <is>
          <t xml:space="preserve"> a0ul</t>
        </is>
      </c>
      <c r="C2" t="inlineStr">
        <is>
          <t xml:space="preserve"> a0dl</t>
        </is>
      </c>
      <c r="D2" t="inlineStr">
        <is>
          <t xml:space="preserve"> a1ul</t>
        </is>
      </c>
      <c r="E2" t="inlineStr">
        <is>
          <t xml:space="preserve"> a1dl</t>
        </is>
      </c>
      <c r="F2" t="inlineStr">
        <is>
          <t xml:space="preserve"> a2ul</t>
        </is>
      </c>
      <c r="G2" t="inlineStr">
        <is>
          <t xml:space="preserve"> a2dl</t>
        </is>
      </c>
      <c r="H2" t="inlineStr">
        <is>
          <t xml:space="preserve"> a3ul</t>
        </is>
      </c>
      <c r="I2" t="inlineStr">
        <is>
          <t xml:space="preserve"> a3dl</t>
        </is>
      </c>
    </row>
    <row r="3">
      <c r="A3" t="inlineStr">
        <is>
          <t>5800</t>
        </is>
      </c>
      <c r="B3" t="inlineStr">
        <is>
          <t xml:space="preserve"> 0.00</t>
        </is>
      </c>
      <c r="C3" t="inlineStr">
        <is>
          <t xml:space="preserve"> 0.00</t>
        </is>
      </c>
      <c r="D3" t="inlineStr">
        <is>
          <t xml:space="preserve"> 34.25</t>
        </is>
      </c>
      <c r="E3" t="inlineStr">
        <is>
          <t xml:space="preserve"> 20.25</t>
        </is>
      </c>
      <c r="F3" t="inlineStr">
        <is>
          <t xml:space="preserve"> 0.00</t>
        </is>
      </c>
      <c r="G3" t="inlineStr">
        <is>
          <t xml:space="preserve"> 0.00</t>
        </is>
      </c>
      <c r="H3" t="inlineStr">
        <is>
          <t xml:space="preserve"> 33.83</t>
        </is>
      </c>
      <c r="I3" t="inlineStr">
        <is>
          <t xml:space="preserve"> 20.17</t>
        </is>
      </c>
    </row>
    <row r="4">
      <c r="A4" t="inlineStr">
        <is>
          <t>6489.6</t>
        </is>
      </c>
      <c r="B4" t="inlineStr">
        <is>
          <t xml:space="preserve"> 0.00</t>
        </is>
      </c>
      <c r="C4" t="inlineStr">
        <is>
          <t xml:space="preserve"> 0.00</t>
        </is>
      </c>
      <c r="D4" t="inlineStr">
        <is>
          <t xml:space="preserve"> 34.25</t>
        </is>
      </c>
      <c r="E4" t="inlineStr">
        <is>
          <t xml:space="preserve"> 20.91</t>
        </is>
      </c>
      <c r="F4" t="inlineStr">
        <is>
          <t xml:space="preserve"> 0.00</t>
        </is>
      </c>
      <c r="G4" t="inlineStr">
        <is>
          <t xml:space="preserve"> 0.00</t>
        </is>
      </c>
      <c r="H4" t="inlineStr">
        <is>
          <t xml:space="preserve"> 34.75</t>
        </is>
      </c>
      <c r="I4" t="inlineStr">
        <is>
          <t xml:space="preserve"> 20.87</t>
        </is>
      </c>
    </row>
    <row r="5">
      <c r="A5" t="inlineStr">
        <is>
          <t>6988.8</t>
        </is>
      </c>
      <c r="B5" t="inlineStr">
        <is>
          <t xml:space="preserve"> 0.00</t>
        </is>
      </c>
      <c r="C5" t="inlineStr">
        <is>
          <t xml:space="preserve"> 0.00</t>
        </is>
      </c>
      <c r="D5" t="inlineStr">
        <is>
          <t xml:space="preserve"> 35.75</t>
        </is>
      </c>
      <c r="E5" t="inlineStr">
        <is>
          <t xml:space="preserve"> 21.47</t>
        </is>
      </c>
      <c r="F5" t="inlineStr">
        <is>
          <t xml:space="preserve"> 0.00</t>
        </is>
      </c>
      <c r="G5" t="inlineStr">
        <is>
          <t xml:space="preserve"> 0.00</t>
        </is>
      </c>
      <c r="H5" t="inlineStr">
        <is>
          <t xml:space="preserve"> 35.75</t>
        </is>
      </c>
      <c r="I5" t="inlineStr">
        <is>
          <t xml:space="preserve"> 21.09</t>
        </is>
      </c>
    </row>
    <row r="6">
      <c r="A6" t="inlineStr">
        <is>
          <t>7488</t>
        </is>
      </c>
      <c r="B6" t="inlineStr">
        <is>
          <t xml:space="preserve"> 35.79</t>
        </is>
      </c>
      <c r="C6" t="inlineStr">
        <is>
          <t xml:space="preserve"> 22.53</t>
        </is>
      </c>
      <c r="D6" t="inlineStr">
        <is>
          <t xml:space="preserve"> 35.75</t>
        </is>
      </c>
      <c r="E6" t="inlineStr">
        <is>
          <t xml:space="preserve"> 21.91</t>
        </is>
      </c>
      <c r="F6" t="inlineStr">
        <is>
          <t xml:space="preserve"> 35.71</t>
        </is>
      </c>
      <c r="G6" t="inlineStr">
        <is>
          <t xml:space="preserve"> 21.67</t>
        </is>
      </c>
      <c r="H6" t="inlineStr">
        <is>
          <t xml:space="preserve"> 35.66</t>
        </is>
      </c>
      <c r="I6" t="inlineStr">
        <is>
          <t xml:space="preserve"> 21.60</t>
        </is>
      </c>
    </row>
    <row r="7">
      <c r="A7" t="inlineStr">
        <is>
          <t>7987.2</t>
        </is>
      </c>
      <c r="B7" t="inlineStr">
        <is>
          <t xml:space="preserve"> 36.59</t>
        </is>
      </c>
      <c r="C7" t="inlineStr">
        <is>
          <t xml:space="preserve"> 23.11</t>
        </is>
      </c>
      <c r="D7" t="inlineStr">
        <is>
          <t xml:space="preserve"> 36.25</t>
        </is>
      </c>
      <c r="E7" t="inlineStr">
        <is>
          <t xml:space="preserve"> 22.55</t>
        </is>
      </c>
      <c r="F7" t="inlineStr">
        <is>
          <t xml:space="preserve"> 36.31</t>
        </is>
      </c>
      <c r="G7" t="inlineStr">
        <is>
          <t xml:space="preserve"> 22.28</t>
        </is>
      </c>
      <c r="H7" t="inlineStr">
        <is>
          <t xml:space="preserve"> 36.44</t>
        </is>
      </c>
      <c r="I7" t="inlineStr">
        <is>
          <t xml:space="preserve"> 22.24</t>
        </is>
      </c>
    </row>
    <row r="8">
      <c r="A8" t="inlineStr">
        <is>
          <t>8486.4</t>
        </is>
      </c>
      <c r="B8" t="inlineStr">
        <is>
          <t xml:space="preserve"> 37.61</t>
        </is>
      </c>
      <c r="C8" t="inlineStr">
        <is>
          <t xml:space="preserve"> 23.51</t>
        </is>
      </c>
      <c r="D8" t="inlineStr">
        <is>
          <t xml:space="preserve"> 37.00</t>
        </is>
      </c>
      <c r="E8" t="inlineStr">
        <is>
          <t xml:space="preserve"> 22.97</t>
        </is>
      </c>
      <c r="F8" t="inlineStr">
        <is>
          <t xml:space="preserve"> 37.49</t>
        </is>
      </c>
      <c r="G8" t="inlineStr">
        <is>
          <t xml:space="preserve"> 22.72</t>
        </is>
      </c>
      <c r="H8" t="inlineStr">
        <is>
          <t xml:space="preserve"> 37.50</t>
        </is>
      </c>
      <c r="I8" t="inlineStr">
        <is>
          <t xml:space="preserve"> 22.74</t>
        </is>
      </c>
    </row>
    <row r="9">
      <c r="A9" t="inlineStr">
        <is>
          <t>PATHLOSS_CAL_RESULTS</t>
        </is>
      </c>
      <c r="B9" t="inlineStr">
        <is>
          <t xml:space="preserve"> </t>
        </is>
      </c>
      <c r="C9" t="inlineStr">
        <is>
          <t xml:space="preserve"> </t>
        </is>
      </c>
      <c r="D9" t="inlineStr">
        <is>
          <t xml:space="preserve"> </t>
        </is>
      </c>
      <c r="E9" t="inlineStr">
        <is>
          <t xml:space="preserve"> </t>
        </is>
      </c>
      <c r="F9" t="inlineStr">
        <is>
          <t xml:space="preserve"> </t>
        </is>
      </c>
      <c r="G9" t="inlineStr">
        <is>
          <t xml:space="preserve"> </t>
        </is>
      </c>
      <c r="H9" t="inlineStr">
        <is>
          <t xml:space="preserve"> </t>
        </is>
      </c>
      <c r="I9" t="inlineStr"/>
    </row>
    <row r="10">
      <c r="A10" t="inlineStr">
        <is>
          <t>MHz</t>
        </is>
      </c>
      <c r="B10" t="inlineStr">
        <is>
          <t xml:space="preserve"> a0ul</t>
        </is>
      </c>
      <c r="C10" t="inlineStr">
        <is>
          <t xml:space="preserve"> a0dl</t>
        </is>
      </c>
      <c r="D10" t="inlineStr">
        <is>
          <t xml:space="preserve"> a1ul</t>
        </is>
      </c>
      <c r="E10" t="inlineStr">
        <is>
          <t xml:space="preserve"> a1dl</t>
        </is>
      </c>
      <c r="F10" t="inlineStr">
        <is>
          <t xml:space="preserve"> a2ul</t>
        </is>
      </c>
      <c r="G10" t="inlineStr">
        <is>
          <t xml:space="preserve"> a2dl</t>
        </is>
      </c>
      <c r="H10" t="inlineStr">
        <is>
          <t xml:space="preserve"> a3ul</t>
        </is>
      </c>
      <c r="I10" t="inlineStr">
        <is>
          <t xml:space="preserve"> a3dl</t>
        </is>
      </c>
    </row>
    <row r="11">
      <c r="A11" t="inlineStr">
        <is>
          <t>5800</t>
        </is>
      </c>
      <c r="B11" t="inlineStr">
        <is>
          <t xml:space="preserve"> 0.00</t>
        </is>
      </c>
      <c r="C11" t="inlineStr">
        <is>
          <t xml:space="preserve"> 0.00</t>
        </is>
      </c>
      <c r="D11" t="inlineStr">
        <is>
          <t xml:space="preserve"> 34.38</t>
        </is>
      </c>
      <c r="E11" t="inlineStr">
        <is>
          <t xml:space="preserve"> 20.42</t>
        </is>
      </c>
      <c r="F11" t="inlineStr">
        <is>
          <t xml:space="preserve"> 0.00</t>
        </is>
      </c>
      <c r="G11" t="inlineStr">
        <is>
          <t xml:space="preserve"> 0.00</t>
        </is>
      </c>
      <c r="H11" t="inlineStr">
        <is>
          <t xml:space="preserve"> 34.11</t>
        </is>
      </c>
      <c r="I11" t="inlineStr">
        <is>
          <t xml:space="preserve"> 20.24</t>
        </is>
      </c>
    </row>
    <row r="12">
      <c r="A12" t="inlineStr">
        <is>
          <t>6489.6</t>
        </is>
      </c>
      <c r="B12" t="inlineStr">
        <is>
          <t xml:space="preserve"> 0.00</t>
        </is>
      </c>
      <c r="C12" t="inlineStr">
        <is>
          <t xml:space="preserve"> 0.00</t>
        </is>
      </c>
      <c r="D12" t="inlineStr">
        <is>
          <t xml:space="preserve"> 34.70</t>
        </is>
      </c>
      <c r="E12" t="inlineStr">
        <is>
          <t xml:space="preserve"> 21.24</t>
        </is>
      </c>
      <c r="F12" t="inlineStr">
        <is>
          <t xml:space="preserve"> 0.00</t>
        </is>
      </c>
      <c r="G12" t="inlineStr">
        <is>
          <t xml:space="preserve"> 0.00</t>
        </is>
      </c>
      <c r="H12" t="inlineStr">
        <is>
          <t xml:space="preserve"> 35.00</t>
        </is>
      </c>
      <c r="I12" t="inlineStr">
        <is>
          <t xml:space="preserve"> 20.99</t>
        </is>
      </c>
    </row>
    <row r="13">
      <c r="A13" t="inlineStr">
        <is>
          <t>6988.8</t>
        </is>
      </c>
      <c r="B13" t="inlineStr">
        <is>
          <t xml:space="preserve"> 0.00</t>
        </is>
      </c>
      <c r="C13" t="inlineStr">
        <is>
          <t xml:space="preserve"> 0.00</t>
        </is>
      </c>
      <c r="D13" t="inlineStr">
        <is>
          <t xml:space="preserve"> 35.25</t>
        </is>
      </c>
      <c r="E13" t="inlineStr">
        <is>
          <t xml:space="preserve"> 22.02</t>
        </is>
      </c>
      <c r="F13" t="inlineStr">
        <is>
          <t xml:space="preserve"> 0.00</t>
        </is>
      </c>
      <c r="G13" t="inlineStr">
        <is>
          <t xml:space="preserve"> 0.00</t>
        </is>
      </c>
      <c r="H13" t="inlineStr">
        <is>
          <t xml:space="preserve"> 35.49</t>
        </is>
      </c>
      <c r="I13" t="inlineStr">
        <is>
          <t xml:space="preserve"> 21.31</t>
        </is>
      </c>
    </row>
    <row r="14">
      <c r="A14" t="inlineStr">
        <is>
          <t>7488</t>
        </is>
      </c>
      <c r="B14" t="inlineStr">
        <is>
          <t xml:space="preserve"> 35.99</t>
        </is>
      </c>
      <c r="C14" t="inlineStr">
        <is>
          <t xml:space="preserve"> 22.72</t>
        </is>
      </c>
      <c r="D14" t="inlineStr">
        <is>
          <t xml:space="preserve"> 36.00</t>
        </is>
      </c>
      <c r="E14" t="inlineStr">
        <is>
          <t xml:space="preserve"> 22.07</t>
        </is>
      </c>
      <c r="F14" t="inlineStr">
        <is>
          <t xml:space="preserve"> 35.75</t>
        </is>
      </c>
      <c r="G14" t="inlineStr">
        <is>
          <t xml:space="preserve"> 22.00</t>
        </is>
      </c>
      <c r="H14" t="inlineStr">
        <is>
          <t xml:space="preserve"> 35.80</t>
        </is>
      </c>
      <c r="I14" t="inlineStr">
        <is>
          <t xml:space="preserve"> 21.80</t>
        </is>
      </c>
    </row>
    <row r="15">
      <c r="A15" t="inlineStr">
        <is>
          <t>7987.2</t>
        </is>
      </c>
      <c r="B15" t="inlineStr">
        <is>
          <t xml:space="preserve"> 36.60</t>
        </is>
      </c>
      <c r="C15" t="inlineStr">
        <is>
          <t xml:space="preserve"> 23.28</t>
        </is>
      </c>
      <c r="D15" t="inlineStr">
        <is>
          <t xml:space="preserve"> 36.70</t>
        </is>
      </c>
      <c r="E15" t="inlineStr">
        <is>
          <t xml:space="preserve"> 22.97</t>
        </is>
      </c>
      <c r="F15" t="inlineStr">
        <is>
          <t xml:space="preserve"> 36.45</t>
        </is>
      </c>
      <c r="G15" t="inlineStr">
        <is>
          <t xml:space="preserve"> 22.57</t>
        </is>
      </c>
      <c r="H15" t="inlineStr">
        <is>
          <t xml:space="preserve"> 36.60</t>
        </is>
      </c>
      <c r="I15" t="inlineStr">
        <is>
          <t xml:space="preserve"> 22.40</t>
        </is>
      </c>
    </row>
    <row r="16">
      <c r="A16" t="inlineStr">
        <is>
          <t>8486.4</t>
        </is>
      </c>
      <c r="B16" t="inlineStr">
        <is>
          <t xml:space="preserve"> 37.38</t>
        </is>
      </c>
      <c r="C16" t="inlineStr">
        <is>
          <t xml:space="preserve"> 23.86</t>
        </is>
      </c>
      <c r="D16" t="inlineStr">
        <is>
          <t xml:space="preserve"> 37.02</t>
        </is>
      </c>
      <c r="E16" t="inlineStr">
        <is>
          <t xml:space="preserve"> 23.51</t>
        </is>
      </c>
      <c r="F16" t="inlineStr">
        <is>
          <t xml:space="preserve"> 37.45</t>
        </is>
      </c>
      <c r="G16" t="inlineStr">
        <is>
          <t xml:space="preserve"> 22.83</t>
        </is>
      </c>
      <c r="H16" t="inlineStr">
        <is>
          <t xml:space="preserve"> 37.48</t>
        </is>
      </c>
      <c r="I16" t="inlineStr">
        <is>
          <t xml:space="preserve"> 23.03</t>
        </is>
      </c>
    </row>
    <row r="17">
      <c r="A17" t="inlineStr">
        <is>
          <t>PATHLOSS_CAL_RESULTS</t>
        </is>
      </c>
      <c r="B17" t="inlineStr">
        <is>
          <t xml:space="preserve"> </t>
        </is>
      </c>
      <c r="C17" t="inlineStr">
        <is>
          <t xml:space="preserve"> </t>
        </is>
      </c>
      <c r="D17" t="inlineStr">
        <is>
          <t xml:space="preserve"> </t>
        </is>
      </c>
      <c r="E17" t="inlineStr">
        <is>
          <t xml:space="preserve"> </t>
        </is>
      </c>
      <c r="F17" t="inlineStr">
        <is>
          <t xml:space="preserve"> </t>
        </is>
      </c>
      <c r="G17" t="inlineStr">
        <is>
          <t xml:space="preserve"> </t>
        </is>
      </c>
      <c r="H17" t="inlineStr">
        <is>
          <t xml:space="preserve"> </t>
        </is>
      </c>
      <c r="I17" t="inlineStr"/>
    </row>
    <row r="18">
      <c r="A18" t="inlineStr">
        <is>
          <t>MHz</t>
        </is>
      </c>
      <c r="B18" t="inlineStr">
        <is>
          <t xml:space="preserve"> a0ul</t>
        </is>
      </c>
      <c r="C18" t="inlineStr">
        <is>
          <t xml:space="preserve"> a0dl</t>
        </is>
      </c>
      <c r="D18" t="inlineStr">
        <is>
          <t xml:space="preserve"> a1ul</t>
        </is>
      </c>
      <c r="E18" t="inlineStr">
        <is>
          <t xml:space="preserve"> a1dl</t>
        </is>
      </c>
      <c r="F18" t="inlineStr">
        <is>
          <t xml:space="preserve"> a2ul</t>
        </is>
      </c>
      <c r="G18" t="inlineStr">
        <is>
          <t xml:space="preserve"> a2dl</t>
        </is>
      </c>
      <c r="H18" t="inlineStr">
        <is>
          <t xml:space="preserve"> a3ul</t>
        </is>
      </c>
      <c r="I18" t="inlineStr">
        <is>
          <t xml:space="preserve"> a3dl</t>
        </is>
      </c>
    </row>
    <row r="19">
      <c r="A19" t="inlineStr">
        <is>
          <t>5800</t>
        </is>
      </c>
      <c r="B19" t="inlineStr">
        <is>
          <t xml:space="preserve"> 0.00</t>
        </is>
      </c>
      <c r="C19" t="inlineStr">
        <is>
          <t xml:space="preserve"> 0.00</t>
        </is>
      </c>
      <c r="D19" t="inlineStr">
        <is>
          <t xml:space="preserve"> 34.31</t>
        </is>
      </c>
      <c r="E19" t="inlineStr">
        <is>
          <t xml:space="preserve"> 20.79</t>
        </is>
      </c>
      <c r="F19" t="inlineStr">
        <is>
          <t xml:space="preserve"> 0.00</t>
        </is>
      </c>
      <c r="G19" t="inlineStr">
        <is>
          <t xml:space="preserve"> 0.00</t>
        </is>
      </c>
      <c r="H19" t="inlineStr">
        <is>
          <t xml:space="preserve"> 33.44</t>
        </is>
      </c>
      <c r="I19" t="inlineStr">
        <is>
          <t xml:space="preserve"> 20.49</t>
        </is>
      </c>
    </row>
    <row r="20">
      <c r="A20" t="inlineStr">
        <is>
          <t>6489.6</t>
        </is>
      </c>
      <c r="B20" t="inlineStr">
        <is>
          <t xml:space="preserve"> 0.00</t>
        </is>
      </c>
      <c r="C20" t="inlineStr">
        <is>
          <t xml:space="preserve"> 0.00</t>
        </is>
      </c>
      <c r="D20" t="inlineStr">
        <is>
          <t xml:space="preserve"> 34.50</t>
        </is>
      </c>
      <c r="E20" t="inlineStr">
        <is>
          <t xml:space="preserve"> 21.50</t>
        </is>
      </c>
      <c r="F20" t="inlineStr">
        <is>
          <t xml:space="preserve"> 0.00</t>
        </is>
      </c>
      <c r="G20" t="inlineStr">
        <is>
          <t xml:space="preserve"> 0.00</t>
        </is>
      </c>
      <c r="H20" t="inlineStr">
        <is>
          <t xml:space="preserve"> 35.34</t>
        </is>
      </c>
      <c r="I20" t="inlineStr">
        <is>
          <t xml:space="preserve"> 21.17</t>
        </is>
      </c>
    </row>
    <row r="21">
      <c r="A21" t="inlineStr">
        <is>
          <t>6988.8</t>
        </is>
      </c>
      <c r="B21" t="inlineStr">
        <is>
          <t xml:space="preserve"> 0.00</t>
        </is>
      </c>
      <c r="C21" t="inlineStr">
        <is>
          <t xml:space="preserve"> 0.00</t>
        </is>
      </c>
      <c r="D21" t="inlineStr">
        <is>
          <t xml:space="preserve"> 36.01</t>
        </is>
      </c>
      <c r="E21" t="inlineStr">
        <is>
          <t xml:space="preserve"> 21.93</t>
        </is>
      </c>
      <c r="F21" t="inlineStr">
        <is>
          <t xml:space="preserve"> 0.00</t>
        </is>
      </c>
      <c r="G21" t="inlineStr">
        <is>
          <t xml:space="preserve"> 0.00</t>
        </is>
      </c>
      <c r="H21" t="inlineStr">
        <is>
          <t xml:space="preserve"> 35.73</t>
        </is>
      </c>
      <c r="I21" t="inlineStr">
        <is>
          <t xml:space="preserve"> 21.36</t>
        </is>
      </c>
    </row>
    <row r="22">
      <c r="A22" t="inlineStr">
        <is>
          <t>7488</t>
        </is>
      </c>
      <c r="B22" t="inlineStr">
        <is>
          <t xml:space="preserve"> 35.96</t>
        </is>
      </c>
      <c r="C22" t="inlineStr">
        <is>
          <t xml:space="preserve"> 22.73</t>
        </is>
      </c>
      <c r="D22" t="inlineStr">
        <is>
          <t xml:space="preserve"> 36.00</t>
        </is>
      </c>
      <c r="E22" t="inlineStr">
        <is>
          <t xml:space="preserve"> 22.61</t>
        </is>
      </c>
      <c r="F22" t="inlineStr">
        <is>
          <t xml:space="preserve"> 35.98</t>
        </is>
      </c>
      <c r="G22" t="inlineStr">
        <is>
          <t xml:space="preserve"> 21.94</t>
        </is>
      </c>
      <c r="H22" t="inlineStr">
        <is>
          <t xml:space="preserve"> 35.79</t>
        </is>
      </c>
      <c r="I22" t="inlineStr">
        <is>
          <t xml:space="preserve"> 21.91</t>
        </is>
      </c>
    </row>
    <row r="23">
      <c r="A23" t="inlineStr">
        <is>
          <t>7987.2</t>
        </is>
      </c>
      <c r="B23" t="inlineStr">
        <is>
          <t xml:space="preserve"> 36.67</t>
        </is>
      </c>
      <c r="C23" t="inlineStr">
        <is>
          <t xml:space="preserve"> 23.26</t>
        </is>
      </c>
      <c r="D23" t="inlineStr">
        <is>
          <t xml:space="preserve"> 37.05</t>
        </is>
      </c>
      <c r="E23" t="inlineStr">
        <is>
          <t xml:space="preserve"> 22.95</t>
        </is>
      </c>
      <c r="F23" t="inlineStr">
        <is>
          <t xml:space="preserve"> 36.35</t>
        </is>
      </c>
      <c r="G23" t="inlineStr">
        <is>
          <t xml:space="preserve"> 22.56</t>
        </is>
      </c>
      <c r="H23" t="inlineStr">
        <is>
          <t xml:space="preserve"> 37.00</t>
        </is>
      </c>
      <c r="I23" t="inlineStr">
        <is>
          <t xml:space="preserve"> 22.47</t>
        </is>
      </c>
    </row>
    <row r="24">
      <c r="A24" t="inlineStr">
        <is>
          <t>8486.4</t>
        </is>
      </c>
      <c r="B24" t="inlineStr">
        <is>
          <t xml:space="preserve"> 37.48</t>
        </is>
      </c>
      <c r="C24" t="inlineStr">
        <is>
          <t xml:space="preserve"> 23.85</t>
        </is>
      </c>
      <c r="D24" t="inlineStr">
        <is>
          <t xml:space="preserve"> 37.25</t>
        </is>
      </c>
      <c r="E24" t="inlineStr">
        <is>
          <t xml:space="preserve"> 23.53</t>
        </is>
      </c>
      <c r="F24" t="inlineStr">
        <is>
          <t xml:space="preserve"> 37.50</t>
        </is>
      </c>
      <c r="G24" t="inlineStr">
        <is>
          <t xml:space="preserve"> 23.24</t>
        </is>
      </c>
      <c r="H24" t="inlineStr">
        <is>
          <t xml:space="preserve"> 37.50</t>
        </is>
      </c>
      <c r="I24" t="inlineStr">
        <is>
          <t xml:space="preserve"> 23.01</t>
        </is>
      </c>
    </row>
    <row r="25">
      <c r="A25" t="inlineStr">
        <is>
          <t>PATHLOSS_CAL_RESULTS</t>
        </is>
      </c>
      <c r="B25" t="inlineStr">
        <is>
          <t xml:space="preserve"> </t>
        </is>
      </c>
      <c r="C25" t="inlineStr">
        <is>
          <t xml:space="preserve"> </t>
        </is>
      </c>
      <c r="D25" t="inlineStr">
        <is>
          <t xml:space="preserve"> </t>
        </is>
      </c>
      <c r="E25" t="inlineStr">
        <is>
          <t xml:space="preserve"> </t>
        </is>
      </c>
      <c r="F25" t="inlineStr">
        <is>
          <t xml:space="preserve"> </t>
        </is>
      </c>
      <c r="G25" t="inlineStr">
        <is>
          <t xml:space="preserve"> </t>
        </is>
      </c>
      <c r="H25" t="inlineStr">
        <is>
          <t xml:space="preserve"> </t>
        </is>
      </c>
      <c r="I25" t="inlineStr"/>
    </row>
    <row r="26">
      <c r="A26" t="inlineStr">
        <is>
          <t>MHz</t>
        </is>
      </c>
      <c r="B26" t="inlineStr">
        <is>
          <t xml:space="preserve"> a0ul</t>
        </is>
      </c>
      <c r="C26" t="inlineStr">
        <is>
          <t xml:space="preserve"> a0dl</t>
        </is>
      </c>
      <c r="D26" t="inlineStr">
        <is>
          <t xml:space="preserve"> a1ul</t>
        </is>
      </c>
      <c r="E26" t="inlineStr">
        <is>
          <t xml:space="preserve"> a1dl</t>
        </is>
      </c>
      <c r="F26" t="inlineStr">
        <is>
          <t xml:space="preserve"> a2ul</t>
        </is>
      </c>
      <c r="G26" t="inlineStr">
        <is>
          <t xml:space="preserve"> a2dl</t>
        </is>
      </c>
      <c r="H26" t="inlineStr">
        <is>
          <t xml:space="preserve"> a3ul</t>
        </is>
      </c>
      <c r="I26" t="inlineStr">
        <is>
          <t xml:space="preserve"> a3dl</t>
        </is>
      </c>
    </row>
    <row r="27">
      <c r="A27" t="inlineStr">
        <is>
          <t>5800</t>
        </is>
      </c>
      <c r="B27" t="inlineStr">
        <is>
          <t xml:space="preserve"> 0.00</t>
        </is>
      </c>
      <c r="C27" t="inlineStr">
        <is>
          <t xml:space="preserve"> 0.00</t>
        </is>
      </c>
      <c r="D27" t="inlineStr">
        <is>
          <t xml:space="preserve"> 34.25</t>
        </is>
      </c>
      <c r="E27" t="inlineStr">
        <is>
          <t xml:space="preserve"> 20.59</t>
        </is>
      </c>
      <c r="F27" t="inlineStr">
        <is>
          <t xml:space="preserve"> 0.00</t>
        </is>
      </c>
      <c r="G27" t="inlineStr">
        <is>
          <t xml:space="preserve"> 0.00</t>
        </is>
      </c>
      <c r="H27" t="inlineStr">
        <is>
          <t xml:space="preserve"> 33.39</t>
        </is>
      </c>
      <c r="I27" t="inlineStr">
        <is>
          <t xml:space="preserve"> 20.52</t>
        </is>
      </c>
    </row>
    <row r="28">
      <c r="A28" t="inlineStr">
        <is>
          <t>6489.6</t>
        </is>
      </c>
      <c r="B28" t="inlineStr">
        <is>
          <t xml:space="preserve"> 0.00</t>
        </is>
      </c>
      <c r="C28" t="inlineStr">
        <is>
          <t xml:space="preserve"> 0.00</t>
        </is>
      </c>
      <c r="D28" t="inlineStr">
        <is>
          <t xml:space="preserve"> 34.50</t>
        </is>
      </c>
      <c r="E28" t="inlineStr">
        <is>
          <t xml:space="preserve"> 21.39</t>
        </is>
      </c>
      <c r="F28" t="inlineStr">
        <is>
          <t xml:space="preserve"> 0.00</t>
        </is>
      </c>
      <c r="G28" t="inlineStr">
        <is>
          <t xml:space="preserve"> 0.00</t>
        </is>
      </c>
      <c r="H28" t="inlineStr">
        <is>
          <t xml:space="preserve"> 35.48</t>
        </is>
      </c>
      <c r="I28" t="inlineStr">
        <is>
          <t xml:space="preserve"> 21.18</t>
        </is>
      </c>
    </row>
    <row r="29">
      <c r="A29" t="inlineStr">
        <is>
          <t>6988.8</t>
        </is>
      </c>
      <c r="B29" t="inlineStr">
        <is>
          <t xml:space="preserve"> 0.00</t>
        </is>
      </c>
      <c r="C29" t="inlineStr">
        <is>
          <t xml:space="preserve"> 0.00</t>
        </is>
      </c>
      <c r="D29" t="inlineStr">
        <is>
          <t xml:space="preserve"> 36.00</t>
        </is>
      </c>
      <c r="E29" t="inlineStr">
        <is>
          <t xml:space="preserve"> 22.11</t>
        </is>
      </c>
      <c r="F29" t="inlineStr">
        <is>
          <t xml:space="preserve"> 0.00</t>
        </is>
      </c>
      <c r="G29" t="inlineStr">
        <is>
          <t xml:space="preserve"> 0.00</t>
        </is>
      </c>
      <c r="H29" t="inlineStr">
        <is>
          <t xml:space="preserve"> 35.75</t>
        </is>
      </c>
      <c r="I29" t="inlineStr">
        <is>
          <t xml:space="preserve"> 21.52</t>
        </is>
      </c>
    </row>
    <row r="30">
      <c r="A30" t="inlineStr">
        <is>
          <t>7488</t>
        </is>
      </c>
      <c r="B30" t="inlineStr">
        <is>
          <t xml:space="preserve"> 35.98</t>
        </is>
      </c>
      <c r="C30" t="inlineStr">
        <is>
          <t xml:space="preserve"> 22.84</t>
        </is>
      </c>
      <c r="D30" t="inlineStr">
        <is>
          <t xml:space="preserve"> 36.19</t>
        </is>
      </c>
      <c r="E30" t="inlineStr">
        <is>
          <t xml:space="preserve"> 22.41</t>
        </is>
      </c>
      <c r="F30" t="inlineStr">
        <is>
          <t xml:space="preserve"> 36.01</t>
        </is>
      </c>
      <c r="G30" t="inlineStr">
        <is>
          <t xml:space="preserve"> 22.44</t>
        </is>
      </c>
      <c r="H30" t="inlineStr">
        <is>
          <t xml:space="preserve"> 35.85</t>
        </is>
      </c>
      <c r="I30" t="inlineStr">
        <is>
          <t xml:space="preserve"> 22.07</t>
        </is>
      </c>
    </row>
    <row r="31">
      <c r="A31" t="inlineStr">
        <is>
          <t>7987.2</t>
        </is>
      </c>
      <c r="B31" t="inlineStr">
        <is>
          <t xml:space="preserve"> 36.55</t>
        </is>
      </c>
      <c r="C31" t="inlineStr">
        <is>
          <t xml:space="preserve"> 23.32</t>
        </is>
      </c>
      <c r="D31" t="inlineStr">
        <is>
          <t xml:space="preserve"> 36.90</t>
        </is>
      </c>
      <c r="E31" t="inlineStr">
        <is>
          <t xml:space="preserve"> 23.14</t>
        </is>
      </c>
      <c r="F31" t="inlineStr">
        <is>
          <t xml:space="preserve"> 36.60</t>
        </is>
      </c>
      <c r="G31" t="inlineStr">
        <is>
          <t xml:space="preserve"> 22.76</t>
        </is>
      </c>
      <c r="H31" t="inlineStr">
        <is>
          <t xml:space="preserve"> 36.60</t>
        </is>
      </c>
      <c r="I31" t="inlineStr">
        <is>
          <t xml:space="preserve"> 22.60</t>
        </is>
      </c>
    </row>
    <row r="32">
      <c r="A32" t="inlineStr">
        <is>
          <t>8486.4</t>
        </is>
      </c>
      <c r="B32" t="inlineStr">
        <is>
          <t xml:space="preserve"> 37.54</t>
        </is>
      </c>
      <c r="C32" t="inlineStr">
        <is>
          <t xml:space="preserve"> 23.99</t>
        </is>
      </c>
      <c r="D32" t="inlineStr">
        <is>
          <t xml:space="preserve"> 37.30</t>
        </is>
      </c>
      <c r="E32" t="inlineStr">
        <is>
          <t xml:space="preserve"> 23.86</t>
        </is>
      </c>
      <c r="F32" t="inlineStr">
        <is>
          <t xml:space="preserve"> 37.75</t>
        </is>
      </c>
      <c r="G32" t="inlineStr">
        <is>
          <t xml:space="preserve"> 23.18</t>
        </is>
      </c>
      <c r="H32" t="inlineStr">
        <is>
          <t xml:space="preserve"> 37.76</t>
        </is>
      </c>
      <c r="I32" t="inlineStr">
        <is>
          <t xml:space="preserve"> 23.38</t>
        </is>
      </c>
    </row>
    <row r="33">
      <c r="A33" t="inlineStr">
        <is>
          <t>PATHLOSS_CAL_RESULTS</t>
        </is>
      </c>
      <c r="B33" t="inlineStr">
        <is>
          <t xml:space="preserve"> </t>
        </is>
      </c>
      <c r="C33" t="inlineStr">
        <is>
          <t xml:space="preserve"> </t>
        </is>
      </c>
      <c r="D33" t="inlineStr">
        <is>
          <t xml:space="preserve"> </t>
        </is>
      </c>
      <c r="E33" t="inlineStr">
        <is>
          <t xml:space="preserve"> </t>
        </is>
      </c>
      <c r="F33" t="inlineStr">
        <is>
          <t xml:space="preserve"> </t>
        </is>
      </c>
      <c r="G33" t="inlineStr">
        <is>
          <t xml:space="preserve"> </t>
        </is>
      </c>
      <c r="H33" t="inlineStr">
        <is>
          <t xml:space="preserve"> </t>
        </is>
      </c>
      <c r="I33" t="inlineStr"/>
    </row>
    <row r="34">
      <c r="A34" t="inlineStr">
        <is>
          <t>MHz</t>
        </is>
      </c>
      <c r="B34" t="inlineStr">
        <is>
          <t xml:space="preserve"> a0ul</t>
        </is>
      </c>
      <c r="C34" t="inlineStr">
        <is>
          <t xml:space="preserve"> a0dl</t>
        </is>
      </c>
      <c r="D34" t="inlineStr">
        <is>
          <t xml:space="preserve"> a1ul</t>
        </is>
      </c>
      <c r="E34" t="inlineStr">
        <is>
          <t xml:space="preserve"> a1dl</t>
        </is>
      </c>
      <c r="F34" t="inlineStr">
        <is>
          <t xml:space="preserve"> a2ul</t>
        </is>
      </c>
      <c r="G34" t="inlineStr">
        <is>
          <t xml:space="preserve"> a2dl</t>
        </is>
      </c>
      <c r="H34" t="inlineStr">
        <is>
          <t xml:space="preserve"> a3ul</t>
        </is>
      </c>
      <c r="I34" t="inlineStr">
        <is>
          <t xml:space="preserve"> a3dl</t>
        </is>
      </c>
    </row>
    <row r="35">
      <c r="A35" t="inlineStr">
        <is>
          <t>5800</t>
        </is>
      </c>
      <c r="B35" t="inlineStr">
        <is>
          <t xml:space="preserve"> 0.00</t>
        </is>
      </c>
      <c r="C35" t="inlineStr">
        <is>
          <t xml:space="preserve"> 0.00</t>
        </is>
      </c>
      <c r="D35" t="inlineStr">
        <is>
          <t xml:space="preserve"> 34.66</t>
        </is>
      </c>
      <c r="E35" t="inlineStr">
        <is>
          <t xml:space="preserve"> 20.86</t>
        </is>
      </c>
      <c r="F35" t="inlineStr">
        <is>
          <t xml:space="preserve"> 0.00</t>
        </is>
      </c>
      <c r="G35" t="inlineStr">
        <is>
          <t xml:space="preserve"> 0.00</t>
        </is>
      </c>
      <c r="H35" t="inlineStr">
        <is>
          <t xml:space="preserve"> 34.23</t>
        </is>
      </c>
      <c r="I35" t="inlineStr">
        <is>
          <t xml:space="preserve"> 20.50</t>
        </is>
      </c>
    </row>
    <row r="36">
      <c r="A36" t="inlineStr">
        <is>
          <t>6489.6</t>
        </is>
      </c>
      <c r="B36" t="inlineStr">
        <is>
          <t xml:space="preserve"> 0.00</t>
        </is>
      </c>
      <c r="C36" t="inlineStr">
        <is>
          <t xml:space="preserve"> 0.00</t>
        </is>
      </c>
      <c r="D36" t="inlineStr">
        <is>
          <t xml:space="preserve"> 34.77</t>
        </is>
      </c>
      <c r="E36" t="inlineStr">
        <is>
          <t xml:space="preserve"> 21.65</t>
        </is>
      </c>
      <c r="F36" t="inlineStr">
        <is>
          <t xml:space="preserve"> 0.00</t>
        </is>
      </c>
      <c r="G36" t="inlineStr">
        <is>
          <t xml:space="preserve"> 0.00</t>
        </is>
      </c>
      <c r="H36" t="inlineStr">
        <is>
          <t xml:space="preserve"> 35.06</t>
        </is>
      </c>
      <c r="I36" t="inlineStr">
        <is>
          <t xml:space="preserve"> 21.32</t>
        </is>
      </c>
    </row>
    <row r="37">
      <c r="A37" t="inlineStr">
        <is>
          <t>6988.8</t>
        </is>
      </c>
      <c r="B37" t="inlineStr">
        <is>
          <t xml:space="preserve"> 0.00</t>
        </is>
      </c>
      <c r="C37" t="inlineStr">
        <is>
          <t xml:space="preserve"> 0.00</t>
        </is>
      </c>
      <c r="D37" t="inlineStr">
        <is>
          <t xml:space="preserve"> 36.50</t>
        </is>
      </c>
      <c r="E37" t="inlineStr">
        <is>
          <t xml:space="preserve"> 22.13</t>
        </is>
      </c>
      <c r="F37" t="inlineStr">
        <is>
          <t xml:space="preserve"> 0.00</t>
        </is>
      </c>
      <c r="G37" t="inlineStr">
        <is>
          <t xml:space="preserve"> 0.00</t>
        </is>
      </c>
      <c r="H37" t="inlineStr">
        <is>
          <t xml:space="preserve"> 36.25</t>
        </is>
      </c>
      <c r="I37" t="inlineStr">
        <is>
          <t xml:space="preserve"> 21.56</t>
        </is>
      </c>
    </row>
    <row r="38">
      <c r="A38" t="inlineStr">
        <is>
          <t>7488</t>
        </is>
      </c>
      <c r="B38" t="inlineStr">
        <is>
          <t xml:space="preserve"> 36.23</t>
        </is>
      </c>
      <c r="C38" t="inlineStr">
        <is>
          <t xml:space="preserve"> 22.94</t>
        </is>
      </c>
      <c r="D38" t="inlineStr">
        <is>
          <t xml:space="preserve"> 36.25</t>
        </is>
      </c>
      <c r="E38" t="inlineStr">
        <is>
          <t xml:space="preserve"> 22.84</t>
        </is>
      </c>
      <c r="F38" t="inlineStr">
        <is>
          <t xml:space="preserve"> 36.41</t>
        </is>
      </c>
      <c r="G38" t="inlineStr">
        <is>
          <t xml:space="preserve"> 22.47</t>
        </is>
      </c>
      <c r="H38" t="inlineStr">
        <is>
          <t xml:space="preserve"> 35.87</t>
        </is>
      </c>
      <c r="I38" t="inlineStr">
        <is>
          <t xml:space="preserve"> 22.13</t>
        </is>
      </c>
    </row>
    <row r="39">
      <c r="A39" t="inlineStr">
        <is>
          <t>7987.2</t>
        </is>
      </c>
      <c r="B39" t="inlineStr">
        <is>
          <t xml:space="preserve"> 37.04</t>
        </is>
      </c>
      <c r="C39" t="inlineStr">
        <is>
          <t xml:space="preserve"> 23.52</t>
        </is>
      </c>
      <c r="D39" t="inlineStr">
        <is>
          <t xml:space="preserve"> 37.14</t>
        </is>
      </c>
      <c r="E39" t="inlineStr">
        <is>
          <t xml:space="preserve"> 23.25</t>
        </is>
      </c>
      <c r="F39" t="inlineStr">
        <is>
          <t xml:space="preserve"> 37.19</t>
        </is>
      </c>
      <c r="G39" t="inlineStr">
        <is>
          <t xml:space="preserve"> 23.06</t>
        </is>
      </c>
      <c r="H39" t="inlineStr">
        <is>
          <t xml:space="preserve"> 36.98</t>
        </is>
      </c>
      <c r="I39" t="inlineStr">
        <is>
          <t xml:space="preserve"> 22.81</t>
        </is>
      </c>
    </row>
    <row r="40">
      <c r="A40" t="inlineStr">
        <is>
          <t>8486.4</t>
        </is>
      </c>
      <c r="B40" t="inlineStr">
        <is>
          <t xml:space="preserve"> 38.00</t>
        </is>
      </c>
      <c r="C40" t="inlineStr">
        <is>
          <t xml:space="preserve"> 24.20</t>
        </is>
      </c>
      <c r="D40" t="inlineStr">
        <is>
          <t xml:space="preserve"> 37.75</t>
        </is>
      </c>
      <c r="E40" t="inlineStr">
        <is>
          <t xml:space="preserve"> 24.00</t>
        </is>
      </c>
      <c r="F40" t="inlineStr">
        <is>
          <t xml:space="preserve"> 38.21</t>
        </is>
      </c>
      <c r="G40" t="inlineStr">
        <is>
          <t xml:space="preserve"> 23.61</t>
        </is>
      </c>
      <c r="H40" t="inlineStr">
        <is>
          <t xml:space="preserve"> 38.00</t>
        </is>
      </c>
      <c r="I40" t="inlineStr">
        <is>
          <t xml:space="preserve"> 23.33</t>
        </is>
      </c>
    </row>
    <row r="41">
      <c r="A41" t="inlineStr">
        <is>
          <t>PATHLOSS_CAL_RESULTS</t>
        </is>
      </c>
      <c r="B41" t="inlineStr">
        <is>
          <t xml:space="preserve"> </t>
        </is>
      </c>
      <c r="C41" t="inlineStr">
        <is>
          <t xml:space="preserve"> </t>
        </is>
      </c>
      <c r="D41" t="inlineStr">
        <is>
          <t xml:space="preserve"> </t>
        </is>
      </c>
      <c r="E41" t="inlineStr">
        <is>
          <t xml:space="preserve"> </t>
        </is>
      </c>
      <c r="F41" t="inlineStr">
        <is>
          <t xml:space="preserve"> </t>
        </is>
      </c>
      <c r="G41" t="inlineStr">
        <is>
          <t xml:space="preserve"> </t>
        </is>
      </c>
      <c r="H41" t="inlineStr">
        <is>
          <t xml:space="preserve"> </t>
        </is>
      </c>
      <c r="I41" t="inlineStr"/>
    </row>
    <row r="42">
      <c r="A42" t="inlineStr">
        <is>
          <t>MHz</t>
        </is>
      </c>
      <c r="B42" t="inlineStr">
        <is>
          <t xml:space="preserve"> a0ul</t>
        </is>
      </c>
      <c r="C42" t="inlineStr">
        <is>
          <t xml:space="preserve"> a0dl</t>
        </is>
      </c>
      <c r="D42" t="inlineStr">
        <is>
          <t xml:space="preserve"> a1ul</t>
        </is>
      </c>
      <c r="E42" t="inlineStr">
        <is>
          <t xml:space="preserve"> a1dl</t>
        </is>
      </c>
      <c r="F42" t="inlineStr">
        <is>
          <t xml:space="preserve"> a2ul</t>
        </is>
      </c>
      <c r="G42" t="inlineStr">
        <is>
          <t xml:space="preserve"> a2dl</t>
        </is>
      </c>
      <c r="H42" t="inlineStr">
        <is>
          <t xml:space="preserve"> a3ul</t>
        </is>
      </c>
      <c r="I42" t="inlineStr">
        <is>
          <t xml:space="preserve"> a3dl</t>
        </is>
      </c>
    </row>
    <row r="43">
      <c r="A43" t="inlineStr">
        <is>
          <t>5800</t>
        </is>
      </c>
      <c r="B43" t="inlineStr">
        <is>
          <t xml:space="preserve"> 0.00</t>
        </is>
      </c>
      <c r="C43" t="inlineStr">
        <is>
          <t xml:space="preserve"> 0.00</t>
        </is>
      </c>
      <c r="D43" t="inlineStr">
        <is>
          <t xml:space="preserve"> 35.00</t>
        </is>
      </c>
      <c r="E43" t="inlineStr">
        <is>
          <t xml:space="preserve"> 21.04</t>
        </is>
      </c>
      <c r="F43" t="inlineStr">
        <is>
          <t xml:space="preserve"> 0.00</t>
        </is>
      </c>
      <c r="G43" t="inlineStr">
        <is>
          <t xml:space="preserve"> 0.00</t>
        </is>
      </c>
      <c r="H43" t="inlineStr">
        <is>
          <t xml:space="preserve"> 34.00</t>
        </is>
      </c>
      <c r="I43" t="inlineStr">
        <is>
          <t xml:space="preserve"> 20.72</t>
        </is>
      </c>
    </row>
    <row r="44">
      <c r="A44" t="inlineStr">
        <is>
          <t>6489.6</t>
        </is>
      </c>
      <c r="B44" t="inlineStr">
        <is>
          <t xml:space="preserve"> 0.00</t>
        </is>
      </c>
      <c r="C44" t="inlineStr">
        <is>
          <t xml:space="preserve"> 0.00</t>
        </is>
      </c>
      <c r="D44" t="inlineStr">
        <is>
          <t xml:space="preserve"> 34.84</t>
        </is>
      </c>
      <c r="E44" t="inlineStr">
        <is>
          <t xml:space="preserve"> 21.76</t>
        </is>
      </c>
      <c r="F44" t="inlineStr">
        <is>
          <t xml:space="preserve"> 0.00</t>
        </is>
      </c>
      <c r="G44" t="inlineStr">
        <is>
          <t xml:space="preserve"> 0.00</t>
        </is>
      </c>
      <c r="H44" t="inlineStr">
        <is>
          <t xml:space="preserve"> 35.69</t>
        </is>
      </c>
      <c r="I44" t="inlineStr">
        <is>
          <t xml:space="preserve"> 21.37</t>
        </is>
      </c>
    </row>
    <row r="45">
      <c r="A45" t="inlineStr">
        <is>
          <t>6988.8</t>
        </is>
      </c>
      <c r="B45" t="inlineStr">
        <is>
          <t xml:space="preserve"> 0.00</t>
        </is>
      </c>
      <c r="C45" t="inlineStr">
        <is>
          <t xml:space="preserve"> 0.00</t>
        </is>
      </c>
      <c r="D45" t="inlineStr">
        <is>
          <t xml:space="preserve"> 36.50</t>
        </is>
      </c>
      <c r="E45" t="inlineStr">
        <is>
          <t xml:space="preserve"> 22.37</t>
        </is>
      </c>
      <c r="F45" t="inlineStr">
        <is>
          <t xml:space="preserve"> 0.00</t>
        </is>
      </c>
      <c r="G45" t="inlineStr">
        <is>
          <t xml:space="preserve"> 0.00</t>
        </is>
      </c>
      <c r="H45" t="inlineStr">
        <is>
          <t xml:space="preserve"> 36.19</t>
        </is>
      </c>
      <c r="I45" t="inlineStr">
        <is>
          <t xml:space="preserve"> 21.70</t>
        </is>
      </c>
    </row>
    <row r="46">
      <c r="A46" t="inlineStr">
        <is>
          <t>7488</t>
        </is>
      </c>
      <c r="B46" t="inlineStr">
        <is>
          <t xml:space="preserve"> 36.35</t>
        </is>
      </c>
      <c r="C46" t="inlineStr">
        <is>
          <t xml:space="preserve"> 23.33</t>
        </is>
      </c>
      <c r="D46" t="inlineStr">
        <is>
          <t xml:space="preserve"> 36.50</t>
        </is>
      </c>
      <c r="E46" t="inlineStr">
        <is>
          <t xml:space="preserve"> 22.94</t>
        </is>
      </c>
      <c r="F46" t="inlineStr">
        <is>
          <t xml:space="preserve"> 35.86</t>
        </is>
      </c>
      <c r="G46" t="inlineStr">
        <is>
          <t xml:space="preserve"> 22.41</t>
        </is>
      </c>
      <c r="H46" t="inlineStr">
        <is>
          <t xml:space="preserve"> 35.96</t>
        </is>
      </c>
      <c r="I46" t="inlineStr">
        <is>
          <t xml:space="preserve"> 22.42</t>
        </is>
      </c>
    </row>
    <row r="47">
      <c r="A47" t="inlineStr">
        <is>
          <t>7987.2</t>
        </is>
      </c>
      <c r="B47" t="inlineStr">
        <is>
          <t xml:space="preserve"> 37.00</t>
        </is>
      </c>
      <c r="C47" t="inlineStr">
        <is>
          <t xml:space="preserve"> 23.83</t>
        </is>
      </c>
      <c r="D47" t="inlineStr">
        <is>
          <t xml:space="preserve"> 37.67</t>
        </is>
      </c>
      <c r="E47" t="inlineStr">
        <is>
          <t xml:space="preserve"> 23.63</t>
        </is>
      </c>
      <c r="F47" t="inlineStr">
        <is>
          <t xml:space="preserve"> 36.70</t>
        </is>
      </c>
      <c r="G47" t="inlineStr">
        <is>
          <t xml:space="preserve"> 22.94</t>
        </is>
      </c>
      <c r="H47" t="inlineStr">
        <is>
          <t xml:space="preserve"> 36.85</t>
        </is>
      </c>
      <c r="I47" t="inlineStr">
        <is>
          <t xml:space="preserve"> 22.99</t>
        </is>
      </c>
    </row>
    <row r="48">
      <c r="A48" t="inlineStr">
        <is>
          <t>8486.4</t>
        </is>
      </c>
      <c r="B48" t="inlineStr">
        <is>
          <t xml:space="preserve"> 38.06</t>
        </is>
      </c>
      <c r="C48" t="inlineStr">
        <is>
          <t xml:space="preserve"> 24.48</t>
        </is>
      </c>
      <c r="D48" t="inlineStr">
        <is>
          <t xml:space="preserve"> 37.60</t>
        </is>
      </c>
      <c r="E48" t="inlineStr">
        <is>
          <t xml:space="preserve"> 24.06</t>
        </is>
      </c>
      <c r="F48" t="inlineStr">
        <is>
          <t xml:space="preserve"> 37.86</t>
        </is>
      </c>
      <c r="G48" t="inlineStr">
        <is>
          <t xml:space="preserve"> 23.61</t>
        </is>
      </c>
      <c r="H48" t="inlineStr">
        <is>
          <t xml:space="preserve"> 37.85</t>
        </is>
      </c>
      <c r="I48" t="inlineStr">
        <is>
          <t xml:space="preserve"> 23.48</t>
        </is>
      </c>
    </row>
    <row r="49">
      <c r="A49" t="inlineStr">
        <is>
          <t>PATHLOSS_CAL_RESULTS</t>
        </is>
      </c>
      <c r="B49" t="inlineStr">
        <is>
          <t xml:space="preserve"> </t>
        </is>
      </c>
      <c r="C49" t="inlineStr">
        <is>
          <t xml:space="preserve"> </t>
        </is>
      </c>
      <c r="D49" t="inlineStr">
        <is>
          <t xml:space="preserve"> </t>
        </is>
      </c>
      <c r="E49" t="inlineStr">
        <is>
          <t xml:space="preserve"> </t>
        </is>
      </c>
      <c r="F49" t="inlineStr">
        <is>
          <t xml:space="preserve"> </t>
        </is>
      </c>
      <c r="G49" t="inlineStr">
        <is>
          <t xml:space="preserve"> </t>
        </is>
      </c>
      <c r="H49" t="inlineStr">
        <is>
          <t xml:space="preserve"> </t>
        </is>
      </c>
      <c r="I49" t="inlineStr"/>
    </row>
    <row r="50">
      <c r="A50" t="inlineStr">
        <is>
          <t>MHz</t>
        </is>
      </c>
      <c r="B50" t="inlineStr">
        <is>
          <t xml:space="preserve"> a0ul</t>
        </is>
      </c>
      <c r="C50" t="inlineStr">
        <is>
          <t xml:space="preserve"> a0dl</t>
        </is>
      </c>
      <c r="D50" t="inlineStr">
        <is>
          <t xml:space="preserve"> a1ul</t>
        </is>
      </c>
      <c r="E50" t="inlineStr">
        <is>
          <t xml:space="preserve"> a1dl</t>
        </is>
      </c>
      <c r="F50" t="inlineStr">
        <is>
          <t xml:space="preserve"> a2ul</t>
        </is>
      </c>
      <c r="G50" t="inlineStr">
        <is>
          <t xml:space="preserve"> a2dl</t>
        </is>
      </c>
      <c r="H50" t="inlineStr">
        <is>
          <t xml:space="preserve"> a3ul</t>
        </is>
      </c>
      <c r="I50" t="inlineStr">
        <is>
          <t xml:space="preserve"> a3dl</t>
        </is>
      </c>
    </row>
    <row r="51">
      <c r="A51" t="inlineStr">
        <is>
          <t>5800</t>
        </is>
      </c>
      <c r="B51" t="inlineStr">
        <is>
          <t xml:space="preserve"> 0.00</t>
        </is>
      </c>
      <c r="C51" t="inlineStr">
        <is>
          <t xml:space="preserve"> 0.00</t>
        </is>
      </c>
      <c r="D51" t="inlineStr">
        <is>
          <t xml:space="preserve"> 34.89</t>
        </is>
      </c>
      <c r="E51" t="inlineStr">
        <is>
          <t xml:space="preserve"> 21.14</t>
        </is>
      </c>
      <c r="F51" t="inlineStr">
        <is>
          <t xml:space="preserve"> 0.00</t>
        </is>
      </c>
      <c r="G51" t="inlineStr">
        <is>
          <t xml:space="preserve"> 0.00</t>
        </is>
      </c>
      <c r="H51" t="inlineStr">
        <is>
          <t xml:space="preserve"> 33.88</t>
        </is>
      </c>
      <c r="I51" t="inlineStr">
        <is>
          <t xml:space="preserve"> 20.75</t>
        </is>
      </c>
    </row>
    <row r="52">
      <c r="A52" t="inlineStr">
        <is>
          <t>6489.6</t>
        </is>
      </c>
      <c r="B52" t="inlineStr">
        <is>
          <t xml:space="preserve"> 0.00</t>
        </is>
      </c>
      <c r="C52" t="inlineStr">
        <is>
          <t xml:space="preserve"> 0.00</t>
        </is>
      </c>
      <c r="D52" t="inlineStr">
        <is>
          <t xml:space="preserve"> 35.20</t>
        </is>
      </c>
      <c r="E52" t="inlineStr">
        <is>
          <t xml:space="preserve"> 21.89</t>
        </is>
      </c>
      <c r="F52" t="inlineStr">
        <is>
          <t xml:space="preserve"> 0.00</t>
        </is>
      </c>
      <c r="G52" t="inlineStr">
        <is>
          <t xml:space="preserve"> 0.00</t>
        </is>
      </c>
      <c r="H52" t="inlineStr">
        <is>
          <t xml:space="preserve"> 35.25</t>
        </is>
      </c>
      <c r="I52" t="inlineStr">
        <is>
          <t xml:space="preserve"> 21.49</t>
        </is>
      </c>
    </row>
    <row r="53">
      <c r="A53" t="inlineStr">
        <is>
          <t>6988.8</t>
        </is>
      </c>
      <c r="B53" t="inlineStr">
        <is>
          <t xml:space="preserve"> 0.00</t>
        </is>
      </c>
      <c r="C53" t="inlineStr">
        <is>
          <t xml:space="preserve"> 0.00</t>
        </is>
      </c>
      <c r="D53" t="inlineStr">
        <is>
          <t xml:space="preserve"> 36.71</t>
        </is>
      </c>
      <c r="E53" t="inlineStr">
        <is>
          <t xml:space="preserve"> 22.47</t>
        </is>
      </c>
      <c r="F53" t="inlineStr">
        <is>
          <t xml:space="preserve"> 0.00</t>
        </is>
      </c>
      <c r="G53" t="inlineStr">
        <is>
          <t xml:space="preserve"> 0.00</t>
        </is>
      </c>
      <c r="H53" t="inlineStr">
        <is>
          <t xml:space="preserve"> 36.26</t>
        </is>
      </c>
      <c r="I53" t="inlineStr">
        <is>
          <t xml:space="preserve"> 21.85</t>
        </is>
      </c>
    </row>
    <row r="54">
      <c r="A54" t="inlineStr">
        <is>
          <t>7488</t>
        </is>
      </c>
      <c r="B54" t="inlineStr">
        <is>
          <t xml:space="preserve"> 36.75</t>
        </is>
      </c>
      <c r="C54" t="inlineStr">
        <is>
          <t xml:space="preserve"> 23.51</t>
        </is>
      </c>
      <c r="D54" t="inlineStr">
        <is>
          <t xml:space="preserve"> 36.75</t>
        </is>
      </c>
      <c r="E54" t="inlineStr">
        <is>
          <t xml:space="preserve"> 23.09</t>
        </is>
      </c>
      <c r="F54" t="inlineStr">
        <is>
          <t xml:space="preserve"> 36.66</t>
        </is>
      </c>
      <c r="G54" t="inlineStr">
        <is>
          <t xml:space="preserve"> 22.70</t>
        </is>
      </c>
      <c r="H54" t="inlineStr">
        <is>
          <t xml:space="preserve"> 36.30</t>
        </is>
      </c>
      <c r="I54" t="inlineStr">
        <is>
          <t xml:space="preserve"> 22.33</t>
        </is>
      </c>
    </row>
    <row r="55">
      <c r="A55" t="inlineStr">
        <is>
          <t>7987.2</t>
        </is>
      </c>
      <c r="B55" t="inlineStr">
        <is>
          <t xml:space="preserve"> 37.52</t>
        </is>
      </c>
      <c r="C55" t="inlineStr">
        <is>
          <t xml:space="preserve"> 24.11</t>
        </is>
      </c>
      <c r="D55" t="inlineStr">
        <is>
          <t xml:space="preserve"> 37.50</t>
        </is>
      </c>
      <c r="E55" t="inlineStr">
        <is>
          <t xml:space="preserve"> 23.68</t>
        </is>
      </c>
      <c r="F55" t="inlineStr">
        <is>
          <t xml:space="preserve"> 37.16</t>
        </is>
      </c>
      <c r="G55" t="inlineStr">
        <is>
          <t xml:space="preserve"> 23.24</t>
        </is>
      </c>
      <c r="H55" t="inlineStr">
        <is>
          <t xml:space="preserve"> 37.25</t>
        </is>
      </c>
      <c r="I55" t="inlineStr">
        <is>
          <t xml:space="preserve"> 23.16</t>
        </is>
      </c>
    </row>
    <row r="56">
      <c r="A56" t="inlineStr">
        <is>
          <t>8486.4</t>
        </is>
      </c>
      <c r="B56" t="inlineStr">
        <is>
          <t xml:space="preserve"> 38.49</t>
        </is>
      </c>
      <c r="C56" t="inlineStr">
        <is>
          <t xml:space="preserve"> 24.58</t>
        </is>
      </c>
      <c r="D56" t="inlineStr">
        <is>
          <t xml:space="preserve"> 38.00</t>
        </is>
      </c>
      <c r="E56" t="inlineStr">
        <is>
          <t xml:space="preserve"> 24.26</t>
        </is>
      </c>
      <c r="F56" t="inlineStr">
        <is>
          <t xml:space="preserve"> 38.25</t>
        </is>
      </c>
      <c r="G56" t="inlineStr">
        <is>
          <t xml:space="preserve"> 23.65</t>
        </is>
      </c>
      <c r="H56" t="inlineStr">
        <is>
          <t xml:space="preserve"> 38.25</t>
        </is>
      </c>
      <c r="I56" t="inlineStr">
        <is>
          <t xml:space="preserve"> 23.65</t>
        </is>
      </c>
    </row>
    <row r="57">
      <c r="A57" t="inlineStr">
        <is>
          <t>PATHLOSS_CAL_RESULTS</t>
        </is>
      </c>
      <c r="B57" t="inlineStr">
        <is>
          <t xml:space="preserve"> </t>
        </is>
      </c>
      <c r="C57" t="inlineStr">
        <is>
          <t xml:space="preserve"> </t>
        </is>
      </c>
      <c r="D57" t="inlineStr">
        <is>
          <t xml:space="preserve"> </t>
        </is>
      </c>
      <c r="E57" t="inlineStr">
        <is>
          <t xml:space="preserve"> </t>
        </is>
      </c>
      <c r="F57" t="inlineStr">
        <is>
          <t xml:space="preserve"> </t>
        </is>
      </c>
      <c r="G57" t="inlineStr">
        <is>
          <t xml:space="preserve"> </t>
        </is>
      </c>
      <c r="H57" t="inlineStr">
        <is>
          <t xml:space="preserve"> </t>
        </is>
      </c>
      <c r="I57" t="inlineStr"/>
    </row>
    <row r="58">
      <c r="A58" t="inlineStr">
        <is>
          <t>MHz</t>
        </is>
      </c>
      <c r="B58" t="inlineStr">
        <is>
          <t xml:space="preserve"> a0ul</t>
        </is>
      </c>
      <c r="C58" t="inlineStr">
        <is>
          <t xml:space="preserve"> a0dl</t>
        </is>
      </c>
      <c r="D58" t="inlineStr">
        <is>
          <t xml:space="preserve"> a1ul</t>
        </is>
      </c>
      <c r="E58" t="inlineStr">
        <is>
          <t xml:space="preserve"> a1dl</t>
        </is>
      </c>
      <c r="F58" t="inlineStr">
        <is>
          <t xml:space="preserve"> a2ul</t>
        </is>
      </c>
      <c r="G58" t="inlineStr">
        <is>
          <t xml:space="preserve"> a2dl</t>
        </is>
      </c>
      <c r="H58" t="inlineStr">
        <is>
          <t xml:space="preserve"> a3ul</t>
        </is>
      </c>
      <c r="I58" t="inlineStr">
        <is>
          <t xml:space="preserve"> a3dl</t>
        </is>
      </c>
    </row>
    <row r="59">
      <c r="A59" t="inlineStr">
        <is>
          <t>5800</t>
        </is>
      </c>
      <c r="B59" t="inlineStr">
        <is>
          <t xml:space="preserve"> 0.00</t>
        </is>
      </c>
      <c r="C59" t="inlineStr">
        <is>
          <t xml:space="preserve"> 0.00</t>
        </is>
      </c>
      <c r="D59" t="inlineStr">
        <is>
          <t xml:space="preserve"> 34.62</t>
        </is>
      </c>
      <c r="E59" t="inlineStr">
        <is>
          <t xml:space="preserve"> 21.56</t>
        </is>
      </c>
      <c r="F59" t="inlineStr">
        <is>
          <t xml:space="preserve"> 0.00</t>
        </is>
      </c>
      <c r="G59" t="inlineStr">
        <is>
          <t xml:space="preserve"> 0.00</t>
        </is>
      </c>
      <c r="H59" t="inlineStr">
        <is>
          <t xml:space="preserve"> 34.00</t>
        </is>
      </c>
      <c r="I59" t="inlineStr">
        <is>
          <t xml:space="preserve"> 21.30</t>
        </is>
      </c>
    </row>
    <row r="60">
      <c r="A60" t="inlineStr">
        <is>
          <t>6489.6</t>
        </is>
      </c>
      <c r="B60" t="inlineStr">
        <is>
          <t xml:space="preserve"> 0.00</t>
        </is>
      </c>
      <c r="C60" t="inlineStr">
        <is>
          <t xml:space="preserve"> 0.00</t>
        </is>
      </c>
      <c r="D60" t="inlineStr">
        <is>
          <t xml:space="preserve"> 34.75</t>
        </is>
      </c>
      <c r="E60" t="inlineStr">
        <is>
          <t xml:space="preserve"> 22.28</t>
        </is>
      </c>
      <c r="F60" t="inlineStr">
        <is>
          <t xml:space="preserve"> 0.00</t>
        </is>
      </c>
      <c r="G60" t="inlineStr">
        <is>
          <t xml:space="preserve"> 0.00</t>
        </is>
      </c>
      <c r="H60" t="inlineStr">
        <is>
          <t xml:space="preserve"> 35.67</t>
        </is>
      </c>
      <c r="I60" t="inlineStr">
        <is>
          <t xml:space="preserve"> 22.07</t>
        </is>
      </c>
    </row>
    <row r="61">
      <c r="A61" t="inlineStr">
        <is>
          <t>6988.8</t>
        </is>
      </c>
      <c r="B61" t="inlineStr">
        <is>
          <t xml:space="preserve"> 0.00</t>
        </is>
      </c>
      <c r="C61" t="inlineStr">
        <is>
          <t xml:space="preserve"> 0.00</t>
        </is>
      </c>
      <c r="D61" t="inlineStr">
        <is>
          <t xml:space="preserve"> 36.25</t>
        </is>
      </c>
      <c r="E61" t="inlineStr">
        <is>
          <t xml:space="preserve"> 22.83</t>
        </is>
      </c>
      <c r="F61" t="inlineStr">
        <is>
          <t xml:space="preserve"> 0.00</t>
        </is>
      </c>
      <c r="G61" t="inlineStr">
        <is>
          <t xml:space="preserve"> 0.00</t>
        </is>
      </c>
      <c r="H61" t="inlineStr">
        <is>
          <t xml:space="preserve"> 36.00</t>
        </is>
      </c>
      <c r="I61" t="inlineStr">
        <is>
          <t xml:space="preserve"> 22.36</t>
        </is>
      </c>
    </row>
    <row r="62">
      <c r="A62" t="inlineStr">
        <is>
          <t>7488</t>
        </is>
      </c>
      <c r="B62" t="inlineStr">
        <is>
          <t xml:space="preserve"> 36.25</t>
        </is>
      </c>
      <c r="C62" t="inlineStr">
        <is>
          <t xml:space="preserve"> 23.79</t>
        </is>
      </c>
      <c r="D62" t="inlineStr">
        <is>
          <t xml:space="preserve"> 36.41</t>
        </is>
      </c>
      <c r="E62" t="inlineStr">
        <is>
          <t xml:space="preserve"> 23.27</t>
        </is>
      </c>
      <c r="F62" t="inlineStr">
        <is>
          <t xml:space="preserve"> 36.48</t>
        </is>
      </c>
      <c r="G62" t="inlineStr">
        <is>
          <t xml:space="preserve"> 23.13</t>
        </is>
      </c>
      <c r="H62" t="inlineStr">
        <is>
          <t xml:space="preserve"> 36.09</t>
        </is>
      </c>
      <c r="I62" t="inlineStr">
        <is>
          <t xml:space="preserve"> 22.73</t>
        </is>
      </c>
    </row>
    <row r="63">
      <c r="A63" t="inlineStr">
        <is>
          <t>7987.2</t>
        </is>
      </c>
      <c r="B63" t="inlineStr">
        <is>
          <t xml:space="preserve"> 37.58</t>
        </is>
      </c>
      <c r="C63" t="inlineStr">
        <is>
          <t xml:space="preserve"> 24.30</t>
        </is>
      </c>
      <c r="D63" t="inlineStr">
        <is>
          <t xml:space="preserve"> 37.62</t>
        </is>
      </c>
      <c r="E63" t="inlineStr">
        <is>
          <t xml:space="preserve"> 23.94</t>
        </is>
      </c>
      <c r="F63" t="inlineStr">
        <is>
          <t xml:space="preserve"> 37.35</t>
        </is>
      </c>
      <c r="G63" t="inlineStr">
        <is>
          <t xml:space="preserve"> 23.57</t>
        </is>
      </c>
      <c r="H63" t="inlineStr">
        <is>
          <t xml:space="preserve"> 37.45</t>
        </is>
      </c>
      <c r="I63" t="inlineStr">
        <is>
          <t xml:space="preserve"> 23.48</t>
        </is>
      </c>
    </row>
    <row r="64">
      <c r="A64" t="inlineStr">
        <is>
          <t>8486.4</t>
        </is>
      </c>
      <c r="B64" t="inlineStr">
        <is>
          <t xml:space="preserve"> 37.99</t>
        </is>
      </c>
      <c r="C64" t="inlineStr">
        <is>
          <t xml:space="preserve"> 24.72</t>
        </is>
      </c>
      <c r="D64" t="inlineStr">
        <is>
          <t xml:space="preserve"> 37.69</t>
        </is>
      </c>
      <c r="E64" t="inlineStr">
        <is>
          <t xml:space="preserve"> 24.48</t>
        </is>
      </c>
      <c r="F64" t="inlineStr">
        <is>
          <t xml:space="preserve"> 38.01</t>
        </is>
      </c>
      <c r="G64" t="inlineStr">
        <is>
          <t xml:space="preserve"> 23.84</t>
        </is>
      </c>
      <c r="H64" t="inlineStr">
        <is>
          <t xml:space="preserve"> 38.02</t>
        </is>
      </c>
      <c r="I64" t="inlineStr">
        <is>
          <t xml:space="preserve"> 23.95</t>
        </is>
      </c>
    </row>
    <row r="65">
      <c r="A65" t="inlineStr">
        <is>
          <t>PATHLOSS_CAL_RESULTS</t>
        </is>
      </c>
      <c r="B65" t="inlineStr">
        <is>
          <t xml:space="preserve"> </t>
        </is>
      </c>
      <c r="C65" t="inlineStr">
        <is>
          <t xml:space="preserve"> </t>
        </is>
      </c>
      <c r="D65" t="inlineStr">
        <is>
          <t xml:space="preserve"> </t>
        </is>
      </c>
      <c r="E65" t="inlineStr">
        <is>
          <t xml:space="preserve"> </t>
        </is>
      </c>
      <c r="F65" t="inlineStr">
        <is>
          <t xml:space="preserve"> </t>
        </is>
      </c>
      <c r="G65" t="inlineStr">
        <is>
          <t xml:space="preserve"> </t>
        </is>
      </c>
      <c r="H65" t="inlineStr">
        <is>
          <t xml:space="preserve"> </t>
        </is>
      </c>
      <c r="I65" t="inlineStr"/>
    </row>
    <row r="66">
      <c r="A66" t="inlineStr">
        <is>
          <t>MHz</t>
        </is>
      </c>
      <c r="B66" t="inlineStr">
        <is>
          <t xml:space="preserve"> a0ul</t>
        </is>
      </c>
      <c r="C66" t="inlineStr">
        <is>
          <t xml:space="preserve"> a0dl</t>
        </is>
      </c>
      <c r="D66" t="inlineStr">
        <is>
          <t xml:space="preserve"> a1ul</t>
        </is>
      </c>
      <c r="E66" t="inlineStr">
        <is>
          <t xml:space="preserve"> a1dl</t>
        </is>
      </c>
      <c r="F66" t="inlineStr">
        <is>
          <t xml:space="preserve"> a2ul</t>
        </is>
      </c>
      <c r="G66" t="inlineStr">
        <is>
          <t xml:space="preserve"> a2dl</t>
        </is>
      </c>
      <c r="H66" t="inlineStr">
        <is>
          <t xml:space="preserve"> a3ul</t>
        </is>
      </c>
      <c r="I66" t="inlineStr">
        <is>
          <t xml:space="preserve"> a3dl</t>
        </is>
      </c>
    </row>
    <row r="67">
      <c r="A67" t="inlineStr">
        <is>
          <t>5800</t>
        </is>
      </c>
      <c r="B67" t="inlineStr">
        <is>
          <t xml:space="preserve"> 0.00</t>
        </is>
      </c>
      <c r="C67" t="inlineStr">
        <is>
          <t xml:space="preserve"> 0.00</t>
        </is>
      </c>
      <c r="D67" t="inlineStr">
        <is>
          <t xml:space="preserve"> 34.25</t>
        </is>
      </c>
      <c r="E67" t="inlineStr">
        <is>
          <t xml:space="preserve"> 20.37</t>
        </is>
      </c>
      <c r="F67" t="inlineStr">
        <is>
          <t xml:space="preserve"> 0.00</t>
        </is>
      </c>
      <c r="G67" t="inlineStr">
        <is>
          <t xml:space="preserve"> 0.00</t>
        </is>
      </c>
      <c r="H67" t="inlineStr">
        <is>
          <t xml:space="preserve"> 33.29</t>
        </is>
      </c>
      <c r="I67" t="inlineStr">
        <is>
          <t xml:space="preserve"> 20.22</t>
        </is>
      </c>
    </row>
    <row r="68">
      <c r="A68" t="inlineStr">
        <is>
          <t>6489.6</t>
        </is>
      </c>
      <c r="B68" t="inlineStr">
        <is>
          <t xml:space="preserve"> 0.00</t>
        </is>
      </c>
      <c r="C68" t="inlineStr">
        <is>
          <t xml:space="preserve"> 0.00</t>
        </is>
      </c>
      <c r="D68" t="inlineStr">
        <is>
          <t xml:space="preserve"> 34.51</t>
        </is>
      </c>
      <c r="E68" t="inlineStr">
        <is>
          <t xml:space="preserve"> 21.19</t>
        </is>
      </c>
      <c r="F68" t="inlineStr">
        <is>
          <t xml:space="preserve"> 0.00</t>
        </is>
      </c>
      <c r="G68" t="inlineStr">
        <is>
          <t xml:space="preserve"> 0.00</t>
        </is>
      </c>
      <c r="H68" t="inlineStr">
        <is>
          <t xml:space="preserve"> 34.89</t>
        </is>
      </c>
      <c r="I68" t="inlineStr">
        <is>
          <t xml:space="preserve"> 20.87</t>
        </is>
      </c>
    </row>
    <row r="69">
      <c r="A69" t="inlineStr">
        <is>
          <t>6988.8</t>
        </is>
      </c>
      <c r="B69" t="inlineStr">
        <is>
          <t xml:space="preserve"> 0.00</t>
        </is>
      </c>
      <c r="C69" t="inlineStr">
        <is>
          <t xml:space="preserve"> 0.00</t>
        </is>
      </c>
      <c r="D69" t="inlineStr">
        <is>
          <t xml:space="preserve"> 35.71</t>
        </is>
      </c>
      <c r="E69" t="inlineStr">
        <is>
          <t xml:space="preserve"> 21.92</t>
        </is>
      </c>
      <c r="F69" t="inlineStr">
        <is>
          <t xml:space="preserve"> 0.00</t>
        </is>
      </c>
      <c r="G69" t="inlineStr">
        <is>
          <t xml:space="preserve"> 0.00</t>
        </is>
      </c>
      <c r="H69" t="inlineStr">
        <is>
          <t xml:space="preserve"> 35.50</t>
        </is>
      </c>
      <c r="I69" t="inlineStr">
        <is>
          <t xml:space="preserve"> 21.22</t>
        </is>
      </c>
    </row>
    <row r="70">
      <c r="A70" t="inlineStr">
        <is>
          <t>7488</t>
        </is>
      </c>
      <c r="B70" t="inlineStr">
        <is>
          <t xml:space="preserve"> 36.00</t>
        </is>
      </c>
      <c r="C70" t="inlineStr">
        <is>
          <t xml:space="preserve"> 22.75</t>
        </is>
      </c>
      <c r="D70" t="inlineStr">
        <is>
          <t xml:space="preserve"> 36.00</t>
        </is>
      </c>
      <c r="E70" t="inlineStr">
        <is>
          <t xml:space="preserve"> 22.08</t>
        </is>
      </c>
      <c r="F70" t="inlineStr">
        <is>
          <t xml:space="preserve"> 35.67</t>
        </is>
      </c>
      <c r="G70" t="inlineStr">
        <is>
          <t xml:space="preserve"> 21.82</t>
        </is>
      </c>
      <c r="H70" t="inlineStr">
        <is>
          <t xml:space="preserve"> 35.55</t>
        </is>
      </c>
      <c r="I70" t="inlineStr">
        <is>
          <t xml:space="preserve"> 21.81</t>
        </is>
      </c>
    </row>
    <row r="71">
      <c r="A71" t="inlineStr">
        <is>
          <t>7987.2</t>
        </is>
      </c>
      <c r="B71" t="inlineStr">
        <is>
          <t xml:space="preserve"> 36.60</t>
        </is>
      </c>
      <c r="C71" t="inlineStr">
        <is>
          <t xml:space="preserve"> 23.35</t>
        </is>
      </c>
      <c r="D71" t="inlineStr">
        <is>
          <t xml:space="preserve"> 36.50</t>
        </is>
      </c>
      <c r="E71" t="inlineStr">
        <is>
          <t xml:space="preserve"> 22.82</t>
        </is>
      </c>
      <c r="F71" t="inlineStr">
        <is>
          <t xml:space="preserve"> 36.19</t>
        </is>
      </c>
      <c r="G71" t="inlineStr">
        <is>
          <t xml:space="preserve"> 22.31</t>
        </is>
      </c>
      <c r="H71" t="inlineStr">
        <is>
          <t xml:space="preserve"> 36.48</t>
        </is>
      </c>
      <c r="I71" t="inlineStr">
        <is>
          <t xml:space="preserve"> 22.43</t>
        </is>
      </c>
    </row>
    <row r="72">
      <c r="A72" t="inlineStr">
        <is>
          <t>8486.4</t>
        </is>
      </c>
      <c r="B72" t="inlineStr">
        <is>
          <t xml:space="preserve"> 37.76</t>
        </is>
      </c>
      <c r="C72" t="inlineStr">
        <is>
          <t xml:space="preserve"> 23.95</t>
        </is>
      </c>
      <c r="D72" t="inlineStr">
        <is>
          <t xml:space="preserve"> 37.24</t>
        </is>
      </c>
      <c r="E72" t="inlineStr">
        <is>
          <t xml:space="preserve"> 23.53</t>
        </is>
      </c>
      <c r="F72" t="inlineStr">
        <is>
          <t xml:space="preserve"> 37.46</t>
        </is>
      </c>
      <c r="G72" t="inlineStr">
        <is>
          <t xml:space="preserve"> 22.69</t>
        </is>
      </c>
      <c r="H72" t="inlineStr">
        <is>
          <t xml:space="preserve"> 37.50</t>
        </is>
      </c>
      <c r="I72" t="inlineStr">
        <is>
          <t xml:space="preserve"> 23.04</t>
        </is>
      </c>
    </row>
    <row r="73">
      <c r="A73" t="inlineStr">
        <is>
          <t>PATHLOSS_CAL_RESULTS</t>
        </is>
      </c>
      <c r="B73" t="inlineStr">
        <is>
          <t xml:space="preserve"> </t>
        </is>
      </c>
      <c r="C73" t="inlineStr">
        <is>
          <t xml:space="preserve"> </t>
        </is>
      </c>
      <c r="D73" t="inlineStr">
        <is>
          <t xml:space="preserve"> </t>
        </is>
      </c>
      <c r="E73" t="inlineStr">
        <is>
          <t xml:space="preserve"> </t>
        </is>
      </c>
      <c r="F73" t="inlineStr">
        <is>
          <t xml:space="preserve"> </t>
        </is>
      </c>
      <c r="G73" t="inlineStr">
        <is>
          <t xml:space="preserve"> </t>
        </is>
      </c>
      <c r="H73" t="inlineStr">
        <is>
          <t xml:space="preserve"> </t>
        </is>
      </c>
      <c r="I73" t="inlineStr"/>
    </row>
    <row r="74">
      <c r="A74" t="inlineStr">
        <is>
          <t>MHz</t>
        </is>
      </c>
      <c r="B74" t="inlineStr">
        <is>
          <t xml:space="preserve"> a0ul</t>
        </is>
      </c>
      <c r="C74" t="inlineStr">
        <is>
          <t xml:space="preserve"> a0dl</t>
        </is>
      </c>
      <c r="D74" t="inlineStr">
        <is>
          <t xml:space="preserve"> a1ul</t>
        </is>
      </c>
      <c r="E74" t="inlineStr">
        <is>
          <t xml:space="preserve"> a1dl</t>
        </is>
      </c>
      <c r="F74" t="inlineStr">
        <is>
          <t xml:space="preserve"> a2ul</t>
        </is>
      </c>
      <c r="G74" t="inlineStr">
        <is>
          <t xml:space="preserve"> a2dl</t>
        </is>
      </c>
      <c r="H74" t="inlineStr">
        <is>
          <t xml:space="preserve"> a3ul</t>
        </is>
      </c>
      <c r="I74" t="inlineStr">
        <is>
          <t xml:space="preserve"> a3dl</t>
        </is>
      </c>
    </row>
    <row r="75">
      <c r="A75" t="inlineStr">
        <is>
          <t>5800</t>
        </is>
      </c>
      <c r="B75" t="inlineStr">
        <is>
          <t xml:space="preserve"> 0.00</t>
        </is>
      </c>
      <c r="C75" t="inlineStr">
        <is>
          <t xml:space="preserve"> 0.00</t>
        </is>
      </c>
      <c r="D75" t="inlineStr">
        <is>
          <t xml:space="preserve"> 34.65</t>
        </is>
      </c>
      <c r="E75" t="inlineStr">
        <is>
          <t xml:space="preserve"> 20.78</t>
        </is>
      </c>
      <c r="F75" t="inlineStr">
        <is>
          <t xml:space="preserve"> 0.00</t>
        </is>
      </c>
      <c r="G75" t="inlineStr">
        <is>
          <t xml:space="preserve"> 0.00</t>
        </is>
      </c>
      <c r="H75" t="inlineStr">
        <is>
          <t xml:space="preserve"> 33.41</t>
        </is>
      </c>
      <c r="I75" t="inlineStr">
        <is>
          <t xml:space="preserve"> 20.23</t>
        </is>
      </c>
    </row>
    <row r="76">
      <c r="A76" t="inlineStr">
        <is>
          <t>6489.6</t>
        </is>
      </c>
      <c r="B76" t="inlineStr">
        <is>
          <t xml:space="preserve"> 0.00</t>
        </is>
      </c>
      <c r="C76" t="inlineStr">
        <is>
          <t xml:space="preserve"> 0.00</t>
        </is>
      </c>
      <c r="D76" t="inlineStr">
        <is>
          <t xml:space="preserve"> 34.79</t>
        </is>
      </c>
      <c r="E76" t="inlineStr">
        <is>
          <t xml:space="preserve"> 21.53</t>
        </is>
      </c>
      <c r="F76" t="inlineStr">
        <is>
          <t xml:space="preserve"> 0.00</t>
        </is>
      </c>
      <c r="G76" t="inlineStr">
        <is>
          <t xml:space="preserve"> 0.00</t>
        </is>
      </c>
      <c r="H76" t="inlineStr">
        <is>
          <t xml:space="preserve"> 35.45</t>
        </is>
      </c>
      <c r="I76" t="inlineStr">
        <is>
          <t xml:space="preserve"> 21.05</t>
        </is>
      </c>
    </row>
    <row r="77">
      <c r="A77" t="inlineStr">
        <is>
          <t>6988.8</t>
        </is>
      </c>
      <c r="B77" t="inlineStr">
        <is>
          <t xml:space="preserve"> 0.00</t>
        </is>
      </c>
      <c r="C77" t="inlineStr">
        <is>
          <t xml:space="preserve"> 0.00</t>
        </is>
      </c>
      <c r="D77" t="inlineStr">
        <is>
          <t xml:space="preserve"> 36.19</t>
        </is>
      </c>
      <c r="E77" t="inlineStr">
        <is>
          <t xml:space="preserve"> 22.07</t>
        </is>
      </c>
      <c r="F77" t="inlineStr">
        <is>
          <t xml:space="preserve"> 0.00</t>
        </is>
      </c>
      <c r="G77" t="inlineStr">
        <is>
          <t xml:space="preserve"> 0.00</t>
        </is>
      </c>
      <c r="H77" t="inlineStr">
        <is>
          <t xml:space="preserve"> 35.75</t>
        </is>
      </c>
      <c r="I77" t="inlineStr">
        <is>
          <t xml:space="preserve"> 21.26</t>
        </is>
      </c>
    </row>
    <row r="78">
      <c r="A78" t="inlineStr">
        <is>
          <t>7488</t>
        </is>
      </c>
      <c r="B78" t="inlineStr">
        <is>
          <t xml:space="preserve"> 36.02</t>
        </is>
      </c>
      <c r="C78" t="inlineStr">
        <is>
          <t xml:space="preserve"> 22.81</t>
        </is>
      </c>
      <c r="D78" t="inlineStr">
        <is>
          <t xml:space="preserve"> 36.24</t>
        </is>
      </c>
      <c r="E78" t="inlineStr">
        <is>
          <t xml:space="preserve"> 22.41</t>
        </is>
      </c>
      <c r="F78" t="inlineStr">
        <is>
          <t xml:space="preserve"> 36.04</t>
        </is>
      </c>
      <c r="G78" t="inlineStr">
        <is>
          <t xml:space="preserve"> 22.00</t>
        </is>
      </c>
      <c r="H78" t="inlineStr">
        <is>
          <t xml:space="preserve"> 35.65</t>
        </is>
      </c>
      <c r="I78" t="inlineStr">
        <is>
          <t xml:space="preserve"> 21.56</t>
        </is>
      </c>
    </row>
    <row r="79">
      <c r="A79" t="inlineStr">
        <is>
          <t>7987.2</t>
        </is>
      </c>
      <c r="B79" t="inlineStr">
        <is>
          <t xml:space="preserve"> 36.70</t>
        </is>
      </c>
      <c r="C79" t="inlineStr">
        <is>
          <t xml:space="preserve"> 23.37</t>
        </is>
      </c>
      <c r="D79" t="inlineStr">
        <is>
          <t xml:space="preserve"> 36.74</t>
        </is>
      </c>
      <c r="E79" t="inlineStr">
        <is>
          <t xml:space="preserve"> 22.97</t>
        </is>
      </c>
      <c r="F79" t="inlineStr">
        <is>
          <t xml:space="preserve"> 36.59</t>
        </is>
      </c>
      <c r="G79" t="inlineStr">
        <is>
          <t xml:space="preserve"> 22.64</t>
        </is>
      </c>
      <c r="H79" t="inlineStr">
        <is>
          <t xml:space="preserve"> 36.88</t>
        </is>
      </c>
      <c r="I79" t="inlineStr">
        <is>
          <t xml:space="preserve"> 22.37</t>
        </is>
      </c>
    </row>
    <row r="80">
      <c r="A80" t="inlineStr">
        <is>
          <t>8486.4</t>
        </is>
      </c>
      <c r="B80" t="inlineStr">
        <is>
          <t xml:space="preserve"> 37.74</t>
        </is>
      </c>
      <c r="C80" t="inlineStr">
        <is>
          <t xml:space="preserve"> 23.97</t>
        </is>
      </c>
      <c r="D80" t="inlineStr">
        <is>
          <t xml:space="preserve"> 37.25</t>
        </is>
      </c>
      <c r="E80" t="inlineStr">
        <is>
          <t xml:space="preserve"> 23.57</t>
        </is>
      </c>
      <c r="F80" t="inlineStr">
        <is>
          <t xml:space="preserve"> 37.66</t>
        </is>
      </c>
      <c r="G80" t="inlineStr">
        <is>
          <t xml:space="preserve"> 23.19</t>
        </is>
      </c>
      <c r="H80" t="inlineStr">
        <is>
          <t xml:space="preserve"> 37.29</t>
        </is>
      </c>
      <c r="I80" t="inlineStr">
        <is>
          <t xml:space="preserve"> 22.96</t>
        </is>
      </c>
    </row>
    <row r="81">
      <c r="A81" t="inlineStr">
        <is>
          <t>PATHLOSS_CAL_RESULTS</t>
        </is>
      </c>
      <c r="B81" t="inlineStr">
        <is>
          <t xml:space="preserve"> </t>
        </is>
      </c>
      <c r="C81" t="inlineStr">
        <is>
          <t xml:space="preserve"> </t>
        </is>
      </c>
      <c r="D81" t="inlineStr">
        <is>
          <t xml:space="preserve"> </t>
        </is>
      </c>
      <c r="E81" t="inlineStr">
        <is>
          <t xml:space="preserve"> </t>
        </is>
      </c>
      <c r="F81" t="inlineStr">
        <is>
          <t xml:space="preserve"> </t>
        </is>
      </c>
      <c r="G81" t="inlineStr">
        <is>
          <t xml:space="preserve"> </t>
        </is>
      </c>
      <c r="H81" t="inlineStr">
        <is>
          <t xml:space="preserve"> </t>
        </is>
      </c>
      <c r="I81" t="inlineStr"/>
    </row>
    <row r="82">
      <c r="A82" t="inlineStr">
        <is>
          <t>MHz</t>
        </is>
      </c>
      <c r="B82" t="inlineStr">
        <is>
          <t xml:space="preserve"> a0ul</t>
        </is>
      </c>
      <c r="C82" t="inlineStr">
        <is>
          <t xml:space="preserve"> a0dl</t>
        </is>
      </c>
      <c r="D82" t="inlineStr">
        <is>
          <t xml:space="preserve"> a1ul</t>
        </is>
      </c>
      <c r="E82" t="inlineStr">
        <is>
          <t xml:space="preserve"> a1dl</t>
        </is>
      </c>
      <c r="F82" t="inlineStr">
        <is>
          <t xml:space="preserve"> a2ul</t>
        </is>
      </c>
      <c r="G82" t="inlineStr">
        <is>
          <t xml:space="preserve"> a2dl</t>
        </is>
      </c>
      <c r="H82" t="inlineStr">
        <is>
          <t xml:space="preserve"> a3ul</t>
        </is>
      </c>
      <c r="I82" t="inlineStr">
        <is>
          <t xml:space="preserve"> a3dl</t>
        </is>
      </c>
    </row>
    <row r="83">
      <c r="A83" t="inlineStr">
        <is>
          <t>5800</t>
        </is>
      </c>
      <c r="B83" t="inlineStr">
        <is>
          <t xml:space="preserve"> 0.00</t>
        </is>
      </c>
      <c r="C83" t="inlineStr">
        <is>
          <t xml:space="preserve"> 0.00</t>
        </is>
      </c>
      <c r="D83" t="inlineStr">
        <is>
          <t xml:space="preserve"> 34.25</t>
        </is>
      </c>
      <c r="E83" t="inlineStr">
        <is>
          <t xml:space="preserve"> 20.59</t>
        </is>
      </c>
      <c r="F83" t="inlineStr">
        <is>
          <t xml:space="preserve"> 0.00</t>
        </is>
      </c>
      <c r="G83" t="inlineStr">
        <is>
          <t xml:space="preserve"> 0.00</t>
        </is>
      </c>
      <c r="H83" t="inlineStr">
        <is>
          <t xml:space="preserve"> 33.25</t>
        </is>
      </c>
      <c r="I83" t="inlineStr">
        <is>
          <t xml:space="preserve"> 20.15</t>
        </is>
      </c>
    </row>
    <row r="84">
      <c r="A84" t="inlineStr">
        <is>
          <t>6489.6</t>
        </is>
      </c>
      <c r="B84" t="inlineStr">
        <is>
          <t xml:space="preserve"> 0.00</t>
        </is>
      </c>
      <c r="C84" t="inlineStr">
        <is>
          <t xml:space="preserve"> 0.00</t>
        </is>
      </c>
      <c r="D84" t="inlineStr">
        <is>
          <t xml:space="preserve"> 34.42</t>
        </is>
      </c>
      <c r="E84" t="inlineStr">
        <is>
          <t xml:space="preserve"> 21.21</t>
        </is>
      </c>
      <c r="F84" t="inlineStr">
        <is>
          <t xml:space="preserve"> 0.00</t>
        </is>
      </c>
      <c r="G84" t="inlineStr">
        <is>
          <t xml:space="preserve"> 0.00</t>
        </is>
      </c>
      <c r="H84" t="inlineStr">
        <is>
          <t xml:space="preserve"> 34.56</t>
        </is>
      </c>
      <c r="I84" t="inlineStr">
        <is>
          <t xml:space="preserve"> 20.81</t>
        </is>
      </c>
    </row>
    <row r="85">
      <c r="A85" t="inlineStr">
        <is>
          <t>6988.8</t>
        </is>
      </c>
      <c r="B85" t="inlineStr">
        <is>
          <t xml:space="preserve"> 0.00</t>
        </is>
      </c>
      <c r="C85" t="inlineStr">
        <is>
          <t xml:space="preserve"> 0.00</t>
        </is>
      </c>
      <c r="D85" t="inlineStr">
        <is>
          <t xml:space="preserve"> 35.75</t>
        </is>
      </c>
      <c r="E85" t="inlineStr">
        <is>
          <t xml:space="preserve"> 21.66</t>
        </is>
      </c>
      <c r="F85" t="inlineStr">
        <is>
          <t xml:space="preserve"> 0.00</t>
        </is>
      </c>
      <c r="G85" t="inlineStr">
        <is>
          <t xml:space="preserve"> 0.00</t>
        </is>
      </c>
      <c r="H85" t="inlineStr">
        <is>
          <t xml:space="preserve"> 35.50</t>
        </is>
      </c>
      <c r="I85" t="inlineStr">
        <is>
          <t xml:space="preserve"> 21.04</t>
        </is>
      </c>
    </row>
    <row r="86">
      <c r="A86" t="inlineStr">
        <is>
          <t>7488</t>
        </is>
      </c>
      <c r="B86" t="inlineStr">
        <is>
          <t xml:space="preserve"> 35.80</t>
        </is>
      </c>
      <c r="C86" t="inlineStr">
        <is>
          <t xml:space="preserve"> 22.62</t>
        </is>
      </c>
      <c r="D86" t="inlineStr">
        <is>
          <t xml:space="preserve"> 35.75</t>
        </is>
      </c>
      <c r="E86" t="inlineStr">
        <is>
          <t xml:space="preserve"> 22.30</t>
        </is>
      </c>
      <c r="F86" t="inlineStr">
        <is>
          <t xml:space="preserve"> 35.48</t>
        </is>
      </c>
      <c r="G86" t="inlineStr">
        <is>
          <t xml:space="preserve"> 21.69</t>
        </is>
      </c>
      <c r="H86" t="inlineStr">
        <is>
          <t xml:space="preserve"> 35.32</t>
        </is>
      </c>
      <c r="I86" t="inlineStr">
        <is>
          <t xml:space="preserve"> 21.64</t>
        </is>
      </c>
    </row>
    <row r="87">
      <c r="A87" t="inlineStr">
        <is>
          <t>7987.2</t>
        </is>
      </c>
      <c r="B87" t="inlineStr">
        <is>
          <t xml:space="preserve"> 36.49</t>
        </is>
      </c>
      <c r="C87" t="inlineStr">
        <is>
          <t xml:space="preserve"> 23.27</t>
        </is>
      </c>
      <c r="D87" t="inlineStr">
        <is>
          <t xml:space="preserve"> 36.96</t>
        </is>
      </c>
      <c r="E87" t="inlineStr">
        <is>
          <t xml:space="preserve"> 22.86</t>
        </is>
      </c>
      <c r="F87" t="inlineStr">
        <is>
          <t xml:space="preserve"> 36.10</t>
        </is>
      </c>
      <c r="G87" t="inlineStr">
        <is>
          <t xml:space="preserve"> 22.39</t>
        </is>
      </c>
      <c r="H87" t="inlineStr">
        <is>
          <t xml:space="preserve"> 36.16</t>
        </is>
      </c>
      <c r="I87" t="inlineStr">
        <is>
          <t xml:space="preserve"> 22.28</t>
        </is>
      </c>
    </row>
    <row r="88">
      <c r="A88" t="inlineStr">
        <is>
          <t>8486.4</t>
        </is>
      </c>
      <c r="B88" t="inlineStr">
        <is>
          <t xml:space="preserve"> 37.58</t>
        </is>
      </c>
      <c r="C88" t="inlineStr">
        <is>
          <t xml:space="preserve"> 23.80</t>
        </is>
      </c>
      <c r="D88" t="inlineStr">
        <is>
          <t xml:space="preserve"> 37.21</t>
        </is>
      </c>
      <c r="E88" t="inlineStr">
        <is>
          <t xml:space="preserve"> 23.51</t>
        </is>
      </c>
      <c r="F88" t="inlineStr">
        <is>
          <t xml:space="preserve"> 37.25</t>
        </is>
      </c>
      <c r="G88" t="inlineStr">
        <is>
          <t xml:space="preserve"> 22.81</t>
        </is>
      </c>
      <c r="H88" t="inlineStr">
        <is>
          <t xml:space="preserve"> 37.25</t>
        </is>
      </c>
      <c r="I88" t="inlineStr">
        <is>
          <t xml:space="preserve"> 22.79</t>
        </is>
      </c>
    </row>
    <row r="89">
      <c r="A89" t="inlineStr">
        <is>
          <t>PATHLOSS_CAL_RESULTS</t>
        </is>
      </c>
      <c r="B89" t="inlineStr">
        <is>
          <t xml:space="preserve"> </t>
        </is>
      </c>
      <c r="C89" t="inlineStr">
        <is>
          <t xml:space="preserve"> </t>
        </is>
      </c>
      <c r="D89" t="inlineStr">
        <is>
          <t xml:space="preserve"> </t>
        </is>
      </c>
      <c r="E89" t="inlineStr">
        <is>
          <t xml:space="preserve"> </t>
        </is>
      </c>
      <c r="F89" t="inlineStr">
        <is>
          <t xml:space="preserve"> </t>
        </is>
      </c>
      <c r="G89" t="inlineStr">
        <is>
          <t xml:space="preserve"> </t>
        </is>
      </c>
      <c r="H89" t="inlineStr">
        <is>
          <t xml:space="preserve"> </t>
        </is>
      </c>
      <c r="I89" t="inlineStr"/>
    </row>
    <row r="90">
      <c r="A90" t="inlineStr">
        <is>
          <t>MHz</t>
        </is>
      </c>
      <c r="B90" t="inlineStr">
        <is>
          <t xml:space="preserve"> a0ul</t>
        </is>
      </c>
      <c r="C90" t="inlineStr">
        <is>
          <t xml:space="preserve"> a0dl</t>
        </is>
      </c>
      <c r="D90" t="inlineStr">
        <is>
          <t xml:space="preserve"> a1ul</t>
        </is>
      </c>
      <c r="E90" t="inlineStr">
        <is>
          <t xml:space="preserve"> a1dl</t>
        </is>
      </c>
      <c r="F90" t="inlineStr">
        <is>
          <t xml:space="preserve"> a2ul</t>
        </is>
      </c>
      <c r="G90" t="inlineStr">
        <is>
          <t xml:space="preserve"> a2dl</t>
        </is>
      </c>
      <c r="H90" t="inlineStr">
        <is>
          <t xml:space="preserve"> a3ul</t>
        </is>
      </c>
      <c r="I90" t="inlineStr">
        <is>
          <t xml:space="preserve"> a3dl</t>
        </is>
      </c>
    </row>
    <row r="91">
      <c r="A91" t="inlineStr">
        <is>
          <t>5800</t>
        </is>
      </c>
      <c r="B91" t="inlineStr">
        <is>
          <t xml:space="preserve"> 0.00</t>
        </is>
      </c>
      <c r="C91" t="inlineStr">
        <is>
          <t xml:space="preserve"> 0.00</t>
        </is>
      </c>
      <c r="D91" t="inlineStr">
        <is>
          <t xml:space="preserve"> 34.25</t>
        </is>
      </c>
      <c r="E91" t="inlineStr">
        <is>
          <t xml:space="preserve"> 20.62</t>
        </is>
      </c>
      <c r="F91" t="inlineStr">
        <is>
          <t xml:space="preserve"> 0.00</t>
        </is>
      </c>
      <c r="G91" t="inlineStr">
        <is>
          <t xml:space="preserve"> 0.00</t>
        </is>
      </c>
      <c r="H91" t="inlineStr">
        <is>
          <t xml:space="preserve"> 33.25</t>
        </is>
      </c>
      <c r="I91" t="inlineStr">
        <is>
          <t xml:space="preserve"> 20.33</t>
        </is>
      </c>
    </row>
    <row r="92">
      <c r="A92" t="inlineStr">
        <is>
          <t>6489.6</t>
        </is>
      </c>
      <c r="B92" t="inlineStr">
        <is>
          <t xml:space="preserve"> 0.00</t>
        </is>
      </c>
      <c r="C92" t="inlineStr">
        <is>
          <t xml:space="preserve"> 0.00</t>
        </is>
      </c>
      <c r="D92" t="inlineStr">
        <is>
          <t xml:space="preserve"> 34.50</t>
        </is>
      </c>
      <c r="E92" t="inlineStr">
        <is>
          <t xml:space="preserve"> 21.32</t>
        </is>
      </c>
      <c r="F92" t="inlineStr">
        <is>
          <t xml:space="preserve"> 0.00</t>
        </is>
      </c>
      <c r="G92" t="inlineStr">
        <is>
          <t xml:space="preserve"> 0.00</t>
        </is>
      </c>
      <c r="H92" t="inlineStr">
        <is>
          <t xml:space="preserve"> 35.26</t>
        </is>
      </c>
      <c r="I92" t="inlineStr">
        <is>
          <t xml:space="preserve"> 21.18</t>
        </is>
      </c>
    </row>
    <row r="93">
      <c r="A93" t="inlineStr">
        <is>
          <t>6988.8</t>
        </is>
      </c>
      <c r="B93" t="inlineStr">
        <is>
          <t xml:space="preserve"> 0.00</t>
        </is>
      </c>
      <c r="C93" t="inlineStr">
        <is>
          <t xml:space="preserve"> 0.00</t>
        </is>
      </c>
      <c r="D93" t="inlineStr">
        <is>
          <t xml:space="preserve"> 35.99</t>
        </is>
      </c>
      <c r="E93" t="inlineStr">
        <is>
          <t xml:space="preserve"> 21.74</t>
        </is>
      </c>
      <c r="F93" t="inlineStr">
        <is>
          <t xml:space="preserve"> 0.00</t>
        </is>
      </c>
      <c r="G93" t="inlineStr">
        <is>
          <t xml:space="preserve"> 0.00</t>
        </is>
      </c>
      <c r="H93" t="inlineStr">
        <is>
          <t xml:space="preserve"> 35.51</t>
        </is>
      </c>
      <c r="I93" t="inlineStr">
        <is>
          <t xml:space="preserve"> 21.39</t>
        </is>
      </c>
    </row>
    <row r="94">
      <c r="A94" t="inlineStr">
        <is>
          <t>7488</t>
        </is>
      </c>
      <c r="B94" t="inlineStr">
        <is>
          <t xml:space="preserve"> 35.65</t>
        </is>
      </c>
      <c r="C94" t="inlineStr">
        <is>
          <t xml:space="preserve"> 22.48</t>
        </is>
      </c>
      <c r="D94" t="inlineStr">
        <is>
          <t xml:space="preserve"> 35.86</t>
        </is>
      </c>
      <c r="E94" t="inlineStr">
        <is>
          <t xml:space="preserve"> 22.25</t>
        </is>
      </c>
      <c r="F94" t="inlineStr">
        <is>
          <t xml:space="preserve"> 35.61</t>
        </is>
      </c>
      <c r="G94" t="inlineStr">
        <is>
          <t xml:space="preserve"> 21.73</t>
        </is>
      </c>
      <c r="H94" t="inlineStr">
        <is>
          <t xml:space="preserve"> 35.62</t>
        </is>
      </c>
      <c r="I94" t="inlineStr">
        <is>
          <t xml:space="preserve"> 21.81</t>
        </is>
      </c>
    </row>
    <row r="95">
      <c r="A95" t="inlineStr">
        <is>
          <t>7987.2</t>
        </is>
      </c>
      <c r="B95" t="inlineStr">
        <is>
          <t xml:space="preserve"> 36.33</t>
        </is>
      </c>
      <c r="C95" t="inlineStr">
        <is>
          <t xml:space="preserve"> 23.09</t>
        </is>
      </c>
      <c r="D95" t="inlineStr">
        <is>
          <t xml:space="preserve"> 36.50</t>
        </is>
      </c>
      <c r="E95" t="inlineStr">
        <is>
          <t xml:space="preserve"> 22.77</t>
        </is>
      </c>
      <c r="F95" t="inlineStr">
        <is>
          <t xml:space="preserve"> 36.27</t>
        </is>
      </c>
      <c r="G95" t="inlineStr">
        <is>
          <t xml:space="preserve"> 22.31</t>
        </is>
      </c>
      <c r="H95" t="inlineStr">
        <is>
          <t xml:space="preserve"> 36.50</t>
        </is>
      </c>
      <c r="I95" t="inlineStr">
        <is>
          <t xml:space="preserve"> 22.45</t>
        </is>
      </c>
    </row>
    <row r="96">
      <c r="A96" t="inlineStr">
        <is>
          <t>8486.4</t>
        </is>
      </c>
      <c r="B96" t="inlineStr">
        <is>
          <t xml:space="preserve"> 37.51</t>
        </is>
      </c>
      <c r="C96" t="inlineStr">
        <is>
          <t xml:space="preserve"> 23.74</t>
        </is>
      </c>
      <c r="D96" t="inlineStr">
        <is>
          <t xml:space="preserve"> 37.19</t>
        </is>
      </c>
      <c r="E96" t="inlineStr">
        <is>
          <t xml:space="preserve"> 23.41</t>
        </is>
      </c>
      <c r="F96" t="inlineStr">
        <is>
          <t xml:space="preserve"> 37.35</t>
        </is>
      </c>
      <c r="G96" t="inlineStr">
        <is>
          <t xml:space="preserve"> 22.88</t>
        </is>
      </c>
      <c r="H96" t="inlineStr">
        <is>
          <t xml:space="preserve"> 37.54</t>
        </is>
      </c>
      <c r="I96" t="inlineStr">
        <is>
          <t xml:space="preserve"> 23.03</t>
        </is>
      </c>
    </row>
    <row r="97">
      <c r="A97" t="inlineStr">
        <is>
          <t>PATHLOSS_CAL_RESULTS</t>
        </is>
      </c>
      <c r="B97" t="inlineStr">
        <is>
          <t xml:space="preserve"> </t>
        </is>
      </c>
      <c r="C97" t="inlineStr">
        <is>
          <t xml:space="preserve"> </t>
        </is>
      </c>
      <c r="D97" t="inlineStr">
        <is>
          <t xml:space="preserve"> </t>
        </is>
      </c>
      <c r="E97" t="inlineStr">
        <is>
          <t xml:space="preserve"> </t>
        </is>
      </c>
      <c r="F97" t="inlineStr">
        <is>
          <t xml:space="preserve"> </t>
        </is>
      </c>
      <c r="G97" t="inlineStr">
        <is>
          <t xml:space="preserve"> </t>
        </is>
      </c>
      <c r="H97" t="inlineStr">
        <is>
          <t xml:space="preserve"> </t>
        </is>
      </c>
      <c r="I97" t="inlineStr"/>
    </row>
    <row r="98">
      <c r="A98" t="inlineStr">
        <is>
          <t>MHz</t>
        </is>
      </c>
      <c r="B98" t="inlineStr">
        <is>
          <t xml:space="preserve"> a0ul</t>
        </is>
      </c>
      <c r="C98" t="inlineStr">
        <is>
          <t xml:space="preserve"> a0dl</t>
        </is>
      </c>
      <c r="D98" t="inlineStr">
        <is>
          <t xml:space="preserve"> a1ul</t>
        </is>
      </c>
      <c r="E98" t="inlineStr">
        <is>
          <t xml:space="preserve"> a1dl</t>
        </is>
      </c>
      <c r="F98" t="inlineStr">
        <is>
          <t xml:space="preserve"> a2ul</t>
        </is>
      </c>
      <c r="G98" t="inlineStr">
        <is>
          <t xml:space="preserve"> a2dl</t>
        </is>
      </c>
      <c r="H98" t="inlineStr">
        <is>
          <t xml:space="preserve"> a3ul</t>
        </is>
      </c>
      <c r="I98" t="inlineStr">
        <is>
          <t xml:space="preserve"> a3dl</t>
        </is>
      </c>
    </row>
    <row r="99">
      <c r="A99" t="inlineStr">
        <is>
          <t>5800</t>
        </is>
      </c>
      <c r="B99" t="inlineStr">
        <is>
          <t xml:space="preserve"> 0.00</t>
        </is>
      </c>
      <c r="C99" t="inlineStr">
        <is>
          <t xml:space="preserve"> 0.00</t>
        </is>
      </c>
      <c r="D99" t="inlineStr">
        <is>
          <t xml:space="preserve"> 35.04</t>
        </is>
      </c>
      <c r="E99" t="inlineStr">
        <is>
          <t xml:space="preserve"> 20.97</t>
        </is>
      </c>
      <c r="F99" t="inlineStr">
        <is>
          <t xml:space="preserve"> 0.00</t>
        </is>
      </c>
      <c r="G99" t="inlineStr">
        <is>
          <t xml:space="preserve"> 0.00</t>
        </is>
      </c>
      <c r="H99" t="inlineStr">
        <is>
          <t xml:space="preserve"> 33.56</t>
        </is>
      </c>
      <c r="I99" t="inlineStr">
        <is>
          <t xml:space="preserve"> 20.49</t>
        </is>
      </c>
    </row>
    <row r="100">
      <c r="A100" t="inlineStr">
        <is>
          <t>6489.6</t>
        </is>
      </c>
      <c r="B100" t="inlineStr">
        <is>
          <t xml:space="preserve"> 0.00</t>
        </is>
      </c>
      <c r="C100" t="inlineStr">
        <is>
          <t xml:space="preserve"> 0.00</t>
        </is>
      </c>
      <c r="D100" t="inlineStr">
        <is>
          <t xml:space="preserve"> 35.06</t>
        </is>
      </c>
      <c r="E100" t="inlineStr">
        <is>
          <t xml:space="preserve"> 21.75</t>
        </is>
      </c>
      <c r="F100" t="inlineStr">
        <is>
          <t xml:space="preserve"> 0.00</t>
        </is>
      </c>
      <c r="G100" t="inlineStr">
        <is>
          <t xml:space="preserve"> 0.00</t>
        </is>
      </c>
      <c r="H100" t="inlineStr">
        <is>
          <t xml:space="preserve"> 35.09</t>
        </is>
      </c>
      <c r="I100" t="inlineStr">
        <is>
          <t xml:space="preserve"> 21.24</t>
        </is>
      </c>
    </row>
    <row r="101">
      <c r="A101" t="inlineStr">
        <is>
          <t>6988.8</t>
        </is>
      </c>
      <c r="B101" t="inlineStr">
        <is>
          <t xml:space="preserve"> 0.00</t>
        </is>
      </c>
      <c r="C101" t="inlineStr">
        <is>
          <t xml:space="preserve"> 0.00</t>
        </is>
      </c>
      <c r="D101" t="inlineStr">
        <is>
          <t xml:space="preserve"> 36.25</t>
        </is>
      </c>
      <c r="E101" t="inlineStr">
        <is>
          <t xml:space="preserve"> 22.48</t>
        </is>
      </c>
      <c r="F101" t="inlineStr">
        <is>
          <t xml:space="preserve"> 0.00</t>
        </is>
      </c>
      <c r="G101" t="inlineStr">
        <is>
          <t xml:space="preserve"> 0.00</t>
        </is>
      </c>
      <c r="H101" t="inlineStr">
        <is>
          <t xml:space="preserve"> 36.00</t>
        </is>
      </c>
      <c r="I101" t="inlineStr">
        <is>
          <t xml:space="preserve"> 21.51</t>
        </is>
      </c>
    </row>
    <row r="102">
      <c r="A102" t="inlineStr">
        <is>
          <t>7488</t>
        </is>
      </c>
      <c r="B102" t="inlineStr">
        <is>
          <t xml:space="preserve"> 36.20</t>
        </is>
      </c>
      <c r="C102" t="inlineStr">
        <is>
          <t xml:space="preserve"> 23.12</t>
        </is>
      </c>
      <c r="D102" t="inlineStr">
        <is>
          <t xml:space="preserve"> 36.50</t>
        </is>
      </c>
      <c r="E102" t="inlineStr">
        <is>
          <t xml:space="preserve"> 22.74</t>
        </is>
      </c>
      <c r="F102" t="inlineStr">
        <is>
          <t xml:space="preserve"> 40.09</t>
        </is>
      </c>
      <c r="G102" t="inlineStr">
        <is>
          <t xml:space="preserve"> 26.03</t>
        </is>
      </c>
      <c r="H102" t="inlineStr">
        <is>
          <t xml:space="preserve"> 35.85</t>
        </is>
      </c>
      <c r="I102" t="inlineStr">
        <is>
          <t xml:space="preserve"> 22.09</t>
        </is>
      </c>
    </row>
    <row r="103">
      <c r="A103" t="inlineStr">
        <is>
          <t>7987.2</t>
        </is>
      </c>
      <c r="B103" t="inlineStr">
        <is>
          <t xml:space="preserve"> 36.86</t>
        </is>
      </c>
      <c r="C103" t="inlineStr">
        <is>
          <t xml:space="preserve"> 23.54</t>
        </is>
      </c>
      <c r="D103" t="inlineStr">
        <is>
          <t xml:space="preserve"> 37.05</t>
        </is>
      </c>
      <c r="E103" t="inlineStr">
        <is>
          <t xml:space="preserve"> 23.30</t>
        </is>
      </c>
      <c r="F103" t="inlineStr">
        <is>
          <t xml:space="preserve"> 41.75</t>
        </is>
      </c>
      <c r="G103" t="inlineStr">
        <is>
          <t xml:space="preserve"> 28.03</t>
        </is>
      </c>
      <c r="H103" t="inlineStr">
        <is>
          <t xml:space="preserve"> 36.61</t>
        </is>
      </c>
      <c r="I103" t="inlineStr">
        <is>
          <t xml:space="preserve"> 22.57</t>
        </is>
      </c>
    </row>
    <row r="104">
      <c r="A104" t="inlineStr">
        <is>
          <t>8486.4</t>
        </is>
      </c>
      <c r="B104" t="inlineStr">
        <is>
          <t xml:space="preserve"> 38.15</t>
        </is>
      </c>
      <c r="C104" t="inlineStr">
        <is>
          <t xml:space="preserve"> 24.20</t>
        </is>
      </c>
      <c r="D104" t="inlineStr">
        <is>
          <t xml:space="preserve"> 37.90</t>
        </is>
      </c>
      <c r="E104" t="inlineStr">
        <is>
          <t xml:space="preserve"> 24.01</t>
        </is>
      </c>
      <c r="F104" t="inlineStr">
        <is>
          <t xml:space="preserve"> 43.90</t>
        </is>
      </c>
      <c r="G104" t="inlineStr">
        <is>
          <t xml:space="preserve"> 30.24</t>
        </is>
      </c>
      <c r="H104" t="inlineStr">
        <is>
          <t xml:space="preserve"> 37.90</t>
        </is>
      </c>
      <c r="I104" t="inlineStr">
        <is>
          <t xml:space="preserve"> 23.17</t>
        </is>
      </c>
    </row>
    <row r="105">
      <c r="A105" t="inlineStr">
        <is>
          <t>PATHLOSS_CAL_RESULTS</t>
        </is>
      </c>
      <c r="B105" t="inlineStr">
        <is>
          <t xml:space="preserve"> </t>
        </is>
      </c>
      <c r="C105" t="inlineStr">
        <is>
          <t xml:space="preserve"> </t>
        </is>
      </c>
      <c r="D105" t="inlineStr">
        <is>
          <t xml:space="preserve"> </t>
        </is>
      </c>
      <c r="E105" t="inlineStr">
        <is>
          <t xml:space="preserve"> </t>
        </is>
      </c>
      <c r="F105" t="inlineStr">
        <is>
          <t xml:space="preserve"> </t>
        </is>
      </c>
      <c r="G105" t="inlineStr">
        <is>
          <t xml:space="preserve"> </t>
        </is>
      </c>
      <c r="H105" t="inlineStr">
        <is>
          <t xml:space="preserve"> </t>
        </is>
      </c>
      <c r="I105" t="inlineStr"/>
    </row>
    <row r="106">
      <c r="A106" t="inlineStr">
        <is>
          <t>MHz</t>
        </is>
      </c>
      <c r="B106" t="inlineStr">
        <is>
          <t xml:space="preserve"> a0ul</t>
        </is>
      </c>
      <c r="C106" t="inlineStr">
        <is>
          <t xml:space="preserve"> a0dl</t>
        </is>
      </c>
      <c r="D106" t="inlineStr">
        <is>
          <t xml:space="preserve"> a1ul</t>
        </is>
      </c>
      <c r="E106" t="inlineStr">
        <is>
          <t xml:space="preserve"> a1dl</t>
        </is>
      </c>
      <c r="F106" t="inlineStr">
        <is>
          <t xml:space="preserve"> a2ul</t>
        </is>
      </c>
      <c r="G106" t="inlineStr">
        <is>
          <t xml:space="preserve"> a2dl</t>
        </is>
      </c>
      <c r="H106" t="inlineStr">
        <is>
          <t xml:space="preserve"> a3ul</t>
        </is>
      </c>
      <c r="I106" t="inlineStr">
        <is>
          <t xml:space="preserve"> a3dl</t>
        </is>
      </c>
    </row>
    <row r="107">
      <c r="A107" t="inlineStr">
        <is>
          <t>5800</t>
        </is>
      </c>
      <c r="B107" t="inlineStr">
        <is>
          <t xml:space="preserve"> 0.00</t>
        </is>
      </c>
      <c r="C107" t="inlineStr">
        <is>
          <t xml:space="preserve"> 0.00</t>
        </is>
      </c>
      <c r="D107" t="inlineStr">
        <is>
          <t xml:space="preserve"> 34.92</t>
        </is>
      </c>
      <c r="E107" t="inlineStr">
        <is>
          <t xml:space="preserve"> 21.05</t>
        </is>
      </c>
      <c r="F107" t="inlineStr">
        <is>
          <t xml:space="preserve"> 0.00</t>
        </is>
      </c>
      <c r="G107" t="inlineStr">
        <is>
          <t xml:space="preserve"> 0.00</t>
        </is>
      </c>
      <c r="H107" t="inlineStr">
        <is>
          <t xml:space="preserve"> 34.25</t>
        </is>
      </c>
      <c r="I107" t="inlineStr">
        <is>
          <t xml:space="preserve"> 20.63</t>
        </is>
      </c>
    </row>
    <row r="108">
      <c r="A108" t="inlineStr">
        <is>
          <t>6489.6</t>
        </is>
      </c>
      <c r="B108" t="inlineStr">
        <is>
          <t xml:space="preserve"> 0.00</t>
        </is>
      </c>
      <c r="C108" t="inlineStr">
        <is>
          <t xml:space="preserve"> 0.00</t>
        </is>
      </c>
      <c r="D108" t="inlineStr">
        <is>
          <t xml:space="preserve"> 35.25</t>
        </is>
      </c>
      <c r="E108" t="inlineStr">
        <is>
          <t xml:space="preserve"> 21.81</t>
        </is>
      </c>
      <c r="F108" t="inlineStr">
        <is>
          <t xml:space="preserve"> 0.00</t>
        </is>
      </c>
      <c r="G108" t="inlineStr">
        <is>
          <t xml:space="preserve"> 0.00</t>
        </is>
      </c>
      <c r="H108" t="inlineStr">
        <is>
          <t xml:space="preserve"> 35.29</t>
        </is>
      </c>
      <c r="I108" t="inlineStr">
        <is>
          <t xml:space="preserve"> 21.29</t>
        </is>
      </c>
    </row>
    <row r="109">
      <c r="A109" t="inlineStr">
        <is>
          <t>6988.8</t>
        </is>
      </c>
      <c r="B109" t="inlineStr">
        <is>
          <t xml:space="preserve"> 0.00</t>
        </is>
      </c>
      <c r="C109" t="inlineStr">
        <is>
          <t xml:space="preserve"> 0.00</t>
        </is>
      </c>
      <c r="D109" t="inlineStr">
        <is>
          <t xml:space="preserve"> 36.00</t>
        </is>
      </c>
      <c r="E109" t="inlineStr">
        <is>
          <t xml:space="preserve"> 22.33</t>
        </is>
      </c>
      <c r="F109" t="inlineStr">
        <is>
          <t xml:space="preserve"> 0.00</t>
        </is>
      </c>
      <c r="G109" t="inlineStr">
        <is>
          <t xml:space="preserve"> 0.00</t>
        </is>
      </c>
      <c r="H109" t="inlineStr">
        <is>
          <t xml:space="preserve"> 35.61</t>
        </is>
      </c>
      <c r="I109" t="inlineStr">
        <is>
          <t xml:space="preserve"> 21.54</t>
        </is>
      </c>
    </row>
    <row r="110">
      <c r="A110" t="inlineStr">
        <is>
          <t>7488</t>
        </is>
      </c>
      <c r="B110" t="inlineStr">
        <is>
          <t xml:space="preserve"> 36.42</t>
        </is>
      </c>
      <c r="C110" t="inlineStr">
        <is>
          <t xml:space="preserve"> 23.17</t>
        </is>
      </c>
      <c r="D110" t="inlineStr">
        <is>
          <t xml:space="preserve"> 36.25</t>
        </is>
      </c>
      <c r="E110" t="inlineStr">
        <is>
          <t xml:space="preserve"> 22.87</t>
        </is>
      </c>
      <c r="F110" t="inlineStr">
        <is>
          <t xml:space="preserve"> 35.86</t>
        </is>
      </c>
      <c r="G110" t="inlineStr">
        <is>
          <t xml:space="preserve"> 22.27</t>
        </is>
      </c>
      <c r="H110" t="inlineStr">
        <is>
          <t xml:space="preserve"> 36.32</t>
        </is>
      </c>
      <c r="I110" t="inlineStr">
        <is>
          <t xml:space="preserve"> 22.07</t>
        </is>
      </c>
    </row>
    <row r="111">
      <c r="A111" t="inlineStr">
        <is>
          <t>7987.2</t>
        </is>
      </c>
      <c r="B111" t="inlineStr">
        <is>
          <t xml:space="preserve"> 37.25</t>
        </is>
      </c>
      <c r="C111" t="inlineStr">
        <is>
          <t xml:space="preserve"> 23.73</t>
        </is>
      </c>
      <c r="D111" t="inlineStr">
        <is>
          <t xml:space="preserve"> 37.25</t>
        </is>
      </c>
      <c r="E111" t="inlineStr">
        <is>
          <t xml:space="preserve"> 23.51</t>
        </is>
      </c>
      <c r="F111" t="inlineStr">
        <is>
          <t xml:space="preserve"> 36.77</t>
        </is>
      </c>
      <c r="G111" t="inlineStr">
        <is>
          <t xml:space="preserve"> 22.82</t>
        </is>
      </c>
      <c r="H111" t="inlineStr">
        <is>
          <t xml:space="preserve"> 36.86</t>
        </is>
      </c>
      <c r="I111" t="inlineStr">
        <is>
          <t xml:space="preserve"> 22.76</t>
        </is>
      </c>
    </row>
    <row r="112">
      <c r="A112" t="inlineStr">
        <is>
          <t>8486.4</t>
        </is>
      </c>
      <c r="B112" t="inlineStr">
        <is>
          <t xml:space="preserve"> 37.75</t>
        </is>
      </c>
      <c r="C112" t="inlineStr">
        <is>
          <t xml:space="preserve"> 24.18</t>
        </is>
      </c>
      <c r="D112" t="inlineStr">
        <is>
          <t xml:space="preserve"> 37.60</t>
        </is>
      </c>
      <c r="E112" t="inlineStr">
        <is>
          <t xml:space="preserve"> 24.02</t>
        </is>
      </c>
      <c r="F112" t="inlineStr">
        <is>
          <t xml:space="preserve"> 37.70</t>
        </is>
      </c>
      <c r="G112" t="inlineStr">
        <is>
          <t xml:space="preserve"> 23.22</t>
        </is>
      </c>
      <c r="H112" t="inlineStr">
        <is>
          <t xml:space="preserve"> 37.76</t>
        </is>
      </c>
      <c r="I112" t="inlineStr">
        <is>
          <t xml:space="preserve"> 23.24</t>
        </is>
      </c>
    </row>
    <row r="113">
      <c r="A113" t="inlineStr">
        <is>
          <t>PATHLOSS_CAL_RESULTS</t>
        </is>
      </c>
      <c r="B113" t="inlineStr">
        <is>
          <t xml:space="preserve"> </t>
        </is>
      </c>
      <c r="C113" t="inlineStr">
        <is>
          <t xml:space="preserve"> </t>
        </is>
      </c>
      <c r="D113" t="inlineStr">
        <is>
          <t xml:space="preserve"> </t>
        </is>
      </c>
      <c r="E113" t="inlineStr">
        <is>
          <t xml:space="preserve"> </t>
        </is>
      </c>
      <c r="F113" t="inlineStr">
        <is>
          <t xml:space="preserve"> </t>
        </is>
      </c>
      <c r="G113" t="inlineStr">
        <is>
          <t xml:space="preserve"> </t>
        </is>
      </c>
      <c r="H113" t="inlineStr">
        <is>
          <t xml:space="preserve"> </t>
        </is>
      </c>
      <c r="I113" t="inlineStr"/>
    </row>
    <row r="114">
      <c r="A114" t="inlineStr">
        <is>
          <t>MHz</t>
        </is>
      </c>
      <c r="B114" t="inlineStr">
        <is>
          <t xml:space="preserve"> a0ul</t>
        </is>
      </c>
      <c r="C114" t="inlineStr">
        <is>
          <t xml:space="preserve"> a0dl</t>
        </is>
      </c>
      <c r="D114" t="inlineStr">
        <is>
          <t xml:space="preserve"> a1ul</t>
        </is>
      </c>
      <c r="E114" t="inlineStr">
        <is>
          <t xml:space="preserve"> a1dl</t>
        </is>
      </c>
      <c r="F114" t="inlineStr">
        <is>
          <t xml:space="preserve"> a2ul</t>
        </is>
      </c>
      <c r="G114" t="inlineStr">
        <is>
          <t xml:space="preserve"> a2dl</t>
        </is>
      </c>
      <c r="H114" t="inlineStr">
        <is>
          <t xml:space="preserve"> a3ul</t>
        </is>
      </c>
      <c r="I114" t="inlineStr">
        <is>
          <t xml:space="preserve"> a3dl</t>
        </is>
      </c>
    </row>
    <row r="115">
      <c r="A115" t="inlineStr">
        <is>
          <t>5800</t>
        </is>
      </c>
      <c r="B115" t="inlineStr">
        <is>
          <t xml:space="preserve"> 0.00</t>
        </is>
      </c>
      <c r="C115" t="inlineStr">
        <is>
          <t xml:space="preserve"> 0.00</t>
        </is>
      </c>
      <c r="D115" t="inlineStr">
        <is>
          <t xml:space="preserve"> 34.36</t>
        </is>
      </c>
      <c r="E115" t="inlineStr">
        <is>
          <t xml:space="preserve"> 21.13</t>
        </is>
      </c>
      <c r="F115" t="inlineStr">
        <is>
          <t xml:space="preserve"> 0.00</t>
        </is>
      </c>
      <c r="G115" t="inlineStr">
        <is>
          <t xml:space="preserve"> 0.00</t>
        </is>
      </c>
      <c r="H115" t="inlineStr">
        <is>
          <t xml:space="preserve"> 34.14</t>
        </is>
      </c>
      <c r="I115" t="inlineStr">
        <is>
          <t xml:space="preserve"> 20.98</t>
        </is>
      </c>
    </row>
    <row r="116">
      <c r="A116" t="inlineStr">
        <is>
          <t>6489.6</t>
        </is>
      </c>
      <c r="B116" t="inlineStr">
        <is>
          <t xml:space="preserve"> 0.00</t>
        </is>
      </c>
      <c r="C116" t="inlineStr">
        <is>
          <t xml:space="preserve"> 0.00</t>
        </is>
      </c>
      <c r="D116" t="inlineStr">
        <is>
          <t xml:space="preserve"> 34.50</t>
        </is>
      </c>
      <c r="E116" t="inlineStr">
        <is>
          <t xml:space="preserve"> 21.72</t>
        </is>
      </c>
      <c r="F116" t="inlineStr">
        <is>
          <t xml:space="preserve"> 0.00</t>
        </is>
      </c>
      <c r="G116" t="inlineStr">
        <is>
          <t xml:space="preserve"> 0.00</t>
        </is>
      </c>
      <c r="H116" t="inlineStr">
        <is>
          <t xml:space="preserve"> 34.76</t>
        </is>
      </c>
      <c r="I116" t="inlineStr">
        <is>
          <t xml:space="preserve"> 21.42</t>
        </is>
      </c>
    </row>
    <row r="117">
      <c r="A117" t="inlineStr">
        <is>
          <t>6988.8</t>
        </is>
      </c>
      <c r="B117" t="inlineStr">
        <is>
          <t xml:space="preserve"> 0.00</t>
        </is>
      </c>
      <c r="C117" t="inlineStr">
        <is>
          <t xml:space="preserve"> 0.00</t>
        </is>
      </c>
      <c r="D117" t="inlineStr">
        <is>
          <t xml:space="preserve"> 35.75</t>
        </is>
      </c>
      <c r="E117" t="inlineStr">
        <is>
          <t xml:space="preserve"> 22.40</t>
        </is>
      </c>
      <c r="F117" t="inlineStr">
        <is>
          <t xml:space="preserve"> 0.00</t>
        </is>
      </c>
      <c r="G117" t="inlineStr">
        <is>
          <t xml:space="preserve"> 0.00</t>
        </is>
      </c>
      <c r="H117" t="inlineStr">
        <is>
          <t xml:space="preserve"> 35.64</t>
        </is>
      </c>
      <c r="I117" t="inlineStr">
        <is>
          <t xml:space="preserve"> 21.64</t>
        </is>
      </c>
    </row>
    <row r="118">
      <c r="A118" t="inlineStr">
        <is>
          <t>7488</t>
        </is>
      </c>
      <c r="B118" t="inlineStr">
        <is>
          <t xml:space="preserve"> 35.70</t>
        </is>
      </c>
      <c r="C118" t="inlineStr">
        <is>
          <t xml:space="preserve"> 23.18</t>
        </is>
      </c>
      <c r="D118" t="inlineStr">
        <is>
          <t xml:space="preserve"> 36.00</t>
        </is>
      </c>
      <c r="E118" t="inlineStr">
        <is>
          <t xml:space="preserve"> 22.86</t>
        </is>
      </c>
      <c r="F118" t="inlineStr">
        <is>
          <t xml:space="preserve"> 35.48</t>
        </is>
      </c>
      <c r="G118" t="inlineStr">
        <is>
          <t xml:space="preserve"> 22.30</t>
        </is>
      </c>
      <c r="H118" t="inlineStr">
        <is>
          <t xml:space="preserve"> 35.55</t>
        </is>
      </c>
      <c r="I118" t="inlineStr">
        <is>
          <t xml:space="preserve"> 22.18</t>
        </is>
      </c>
    </row>
    <row r="119">
      <c r="A119" t="inlineStr">
        <is>
          <t>7987.2</t>
        </is>
      </c>
      <c r="B119" t="inlineStr">
        <is>
          <t xml:space="preserve"> 36.59</t>
        </is>
      </c>
      <c r="C119" t="inlineStr">
        <is>
          <t xml:space="preserve"> 23.66</t>
        </is>
      </c>
      <c r="D119" t="inlineStr">
        <is>
          <t xml:space="preserve"> 36.50</t>
        </is>
      </c>
      <c r="E119" t="inlineStr">
        <is>
          <t xml:space="preserve"> 23.34</t>
        </is>
      </c>
      <c r="F119" t="inlineStr">
        <is>
          <t xml:space="preserve"> 36.20</t>
        </is>
      </c>
      <c r="G119" t="inlineStr">
        <is>
          <t xml:space="preserve"> 22.80</t>
        </is>
      </c>
      <c r="H119" t="inlineStr">
        <is>
          <t xml:space="preserve"> 36.30</t>
        </is>
      </c>
      <c r="I119" t="inlineStr">
        <is>
          <t xml:space="preserve"> 22.83</t>
        </is>
      </c>
    </row>
    <row r="120">
      <c r="A120" t="inlineStr">
        <is>
          <t>8486.4</t>
        </is>
      </c>
      <c r="B120" t="inlineStr">
        <is>
          <t xml:space="preserve"> 37.26</t>
        </is>
      </c>
      <c r="C120" t="inlineStr">
        <is>
          <t xml:space="preserve"> 24.21</t>
        </is>
      </c>
      <c r="D120" t="inlineStr">
        <is>
          <t xml:space="preserve"> 37.39</t>
        </is>
      </c>
      <c r="E120" t="inlineStr">
        <is>
          <t xml:space="preserve"> 24.02</t>
        </is>
      </c>
      <c r="F120" t="inlineStr">
        <is>
          <t xml:space="preserve"> 37.62</t>
        </is>
      </c>
      <c r="G120" t="inlineStr">
        <is>
          <t xml:space="preserve"> 23.50</t>
        </is>
      </c>
      <c r="H120" t="inlineStr">
        <is>
          <t xml:space="preserve"> 37.69</t>
        </is>
      </c>
      <c r="I120" t="inlineStr">
        <is>
          <t xml:space="preserve"> 23.40</t>
        </is>
      </c>
    </row>
    <row r="121">
      <c r="A121" t="inlineStr">
        <is>
          <t>PATHLOSS_CAL_RESULTS</t>
        </is>
      </c>
      <c r="B121" t="inlineStr">
        <is>
          <t xml:space="preserve"> </t>
        </is>
      </c>
      <c r="C121" t="inlineStr">
        <is>
          <t xml:space="preserve"> </t>
        </is>
      </c>
      <c r="D121" t="inlineStr">
        <is>
          <t xml:space="preserve"> </t>
        </is>
      </c>
      <c r="E121" t="inlineStr">
        <is>
          <t xml:space="preserve"> </t>
        </is>
      </c>
      <c r="F121" t="inlineStr">
        <is>
          <t xml:space="preserve"> </t>
        </is>
      </c>
      <c r="G121" t="inlineStr">
        <is>
          <t xml:space="preserve"> </t>
        </is>
      </c>
      <c r="H121" t="inlineStr">
        <is>
          <t xml:space="preserve"> </t>
        </is>
      </c>
      <c r="I121" t="inlineStr"/>
    </row>
    <row r="122">
      <c r="A122" t="inlineStr">
        <is>
          <t>MHz</t>
        </is>
      </c>
      <c r="B122" t="inlineStr">
        <is>
          <t xml:space="preserve"> a0ul</t>
        </is>
      </c>
      <c r="C122" t="inlineStr">
        <is>
          <t xml:space="preserve"> a0dl</t>
        </is>
      </c>
      <c r="D122" t="inlineStr">
        <is>
          <t xml:space="preserve"> a1ul</t>
        </is>
      </c>
      <c r="E122" t="inlineStr">
        <is>
          <t xml:space="preserve"> a1dl</t>
        </is>
      </c>
      <c r="F122" t="inlineStr">
        <is>
          <t xml:space="preserve"> a2ul</t>
        </is>
      </c>
      <c r="G122" t="inlineStr">
        <is>
          <t xml:space="preserve"> a2dl</t>
        </is>
      </c>
      <c r="H122" t="inlineStr">
        <is>
          <t xml:space="preserve"> a3ul</t>
        </is>
      </c>
      <c r="I122" t="inlineStr">
        <is>
          <t xml:space="preserve"> a3dl</t>
        </is>
      </c>
    </row>
    <row r="123">
      <c r="A123" t="inlineStr">
        <is>
          <t>5800</t>
        </is>
      </c>
      <c r="B123" t="inlineStr">
        <is>
          <t xml:space="preserve"> 0.00</t>
        </is>
      </c>
      <c r="C123" t="inlineStr">
        <is>
          <t xml:space="preserve"> 0.00</t>
        </is>
      </c>
      <c r="D123" t="inlineStr">
        <is>
          <t xml:space="preserve"> 34.41</t>
        </is>
      </c>
      <c r="E123" t="inlineStr">
        <is>
          <t xml:space="preserve"> 20.77</t>
        </is>
      </c>
      <c r="F123" t="inlineStr">
        <is>
          <t xml:space="preserve"> 0.00</t>
        </is>
      </c>
      <c r="G123" t="inlineStr">
        <is>
          <t xml:space="preserve"> 0.00</t>
        </is>
      </c>
      <c r="H123" t="inlineStr">
        <is>
          <t xml:space="preserve"> 33.25</t>
        </is>
      </c>
      <c r="I123" t="inlineStr">
        <is>
          <t xml:space="preserve"> 20.32</t>
        </is>
      </c>
    </row>
    <row r="124">
      <c r="A124" t="inlineStr">
        <is>
          <t>6489.6</t>
        </is>
      </c>
      <c r="B124" t="inlineStr">
        <is>
          <t xml:space="preserve"> 0.00</t>
        </is>
      </c>
      <c r="C124" t="inlineStr">
        <is>
          <t xml:space="preserve"> 0.00</t>
        </is>
      </c>
      <c r="D124" t="inlineStr">
        <is>
          <t xml:space="preserve"> 34.58</t>
        </is>
      </c>
      <c r="E124" t="inlineStr">
        <is>
          <t xml:space="preserve"> 21.50</t>
        </is>
      </c>
      <c r="F124" t="inlineStr">
        <is>
          <t xml:space="preserve"> 0.00</t>
        </is>
      </c>
      <c r="G124" t="inlineStr">
        <is>
          <t xml:space="preserve"> 0.00</t>
        </is>
      </c>
      <c r="H124" t="inlineStr">
        <is>
          <t xml:space="preserve"> 35.25</t>
        </is>
      </c>
      <c r="I124" t="inlineStr">
        <is>
          <t xml:space="preserve"> 21.00</t>
        </is>
      </c>
    </row>
    <row r="125">
      <c r="A125" t="inlineStr">
        <is>
          <t>6988.8</t>
        </is>
      </c>
      <c r="B125" t="inlineStr">
        <is>
          <t xml:space="preserve"> 0.00</t>
        </is>
      </c>
      <c r="C125" t="inlineStr">
        <is>
          <t xml:space="preserve"> 0.00</t>
        </is>
      </c>
      <c r="D125" t="inlineStr">
        <is>
          <t xml:space="preserve"> 36.00</t>
        </is>
      </c>
      <c r="E125" t="inlineStr">
        <is>
          <t xml:space="preserve"> 22.28</t>
        </is>
      </c>
      <c r="F125" t="inlineStr">
        <is>
          <t xml:space="preserve"> 0.00</t>
        </is>
      </c>
      <c r="G125" t="inlineStr">
        <is>
          <t xml:space="preserve"> 0.00</t>
        </is>
      </c>
      <c r="H125" t="inlineStr">
        <is>
          <t xml:space="preserve"> 35.75</t>
        </is>
      </c>
      <c r="I125" t="inlineStr">
        <is>
          <t xml:space="preserve"> 21.28</t>
        </is>
      </c>
    </row>
    <row r="126">
      <c r="A126" t="inlineStr">
        <is>
          <t>7488</t>
        </is>
      </c>
      <c r="B126" t="inlineStr">
        <is>
          <t xml:space="preserve"> 36.02</t>
        </is>
      </c>
      <c r="C126" t="inlineStr">
        <is>
          <t xml:space="preserve"> 22.86</t>
        </is>
      </c>
      <c r="D126" t="inlineStr">
        <is>
          <t xml:space="preserve"> 36.25</t>
        </is>
      </c>
      <c r="E126" t="inlineStr">
        <is>
          <t xml:space="preserve"> 22.39</t>
        </is>
      </c>
      <c r="F126" t="inlineStr">
        <is>
          <t xml:space="preserve"> 35.91</t>
        </is>
      </c>
      <c r="G126" t="inlineStr">
        <is>
          <t xml:space="preserve"> 22.05</t>
        </is>
      </c>
      <c r="H126" t="inlineStr">
        <is>
          <t xml:space="preserve"> 35.79</t>
        </is>
      </c>
      <c r="I126" t="inlineStr">
        <is>
          <t xml:space="preserve"> 21.85</t>
        </is>
      </c>
    </row>
    <row r="127">
      <c r="A127" t="inlineStr">
        <is>
          <t>7987.2</t>
        </is>
      </c>
      <c r="B127" t="inlineStr">
        <is>
          <t xml:space="preserve"> 36.81</t>
        </is>
      </c>
      <c r="C127" t="inlineStr">
        <is>
          <t xml:space="preserve"> 23.45</t>
        </is>
      </c>
      <c r="D127" t="inlineStr">
        <is>
          <t xml:space="preserve"> 37.00</t>
        </is>
      </c>
      <c r="E127" t="inlineStr">
        <is>
          <t xml:space="preserve"> 23.15</t>
        </is>
      </c>
      <c r="F127" t="inlineStr">
        <is>
          <t xml:space="preserve"> 36.46</t>
        </is>
      </c>
      <c r="G127" t="inlineStr">
        <is>
          <t xml:space="preserve"> 22.40</t>
        </is>
      </c>
      <c r="H127" t="inlineStr">
        <is>
          <t xml:space="preserve"> 37.10</t>
        </is>
      </c>
      <c r="I127" t="inlineStr">
        <is>
          <t xml:space="preserve"> 22.59</t>
        </is>
      </c>
    </row>
    <row r="128">
      <c r="A128" t="inlineStr">
        <is>
          <t>8486.4</t>
        </is>
      </c>
      <c r="B128" t="inlineStr">
        <is>
          <t xml:space="preserve"> 37.86</t>
        </is>
      </c>
      <c r="C128" t="inlineStr">
        <is>
          <t xml:space="preserve"> 24.25</t>
        </is>
      </c>
      <c r="D128" t="inlineStr">
        <is>
          <t xml:space="preserve"> 37.50</t>
        </is>
      </c>
      <c r="E128" t="inlineStr">
        <is>
          <t xml:space="preserve"> 24.10</t>
        </is>
      </c>
      <c r="F128" t="inlineStr">
        <is>
          <t xml:space="preserve"> 37.50</t>
        </is>
      </c>
      <c r="G128" t="inlineStr">
        <is>
          <t xml:space="preserve"> 22.84</t>
        </is>
      </c>
      <c r="H128" t="inlineStr">
        <is>
          <t xml:space="preserve"> 37.76</t>
        </is>
      </c>
      <c r="I128" t="inlineStr">
        <is>
          <t xml:space="preserve"> 23.19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AH275"/>
  <sheetViews>
    <sheetView topLeftCell="A80" zoomScale="70" zoomScaleNormal="70" workbookViewId="0">
      <selection activeCell="N4" sqref="N4:V99"/>
    </sheetView>
  </sheetViews>
  <sheetFormatPr baseColWidth="8" defaultRowHeight="16.5"/>
  <cols>
    <col width="9" customWidth="1" style="15" min="1" max="14"/>
    <col width="9.875" bestFit="1" customWidth="1" style="15" min="15" max="22"/>
    <col width="9.125" bestFit="1" customWidth="1" style="15" min="23" max="24"/>
    <col width="9" customWidth="1" style="15" min="25" max="36"/>
    <col width="9" customWidth="1" style="15" min="37" max="16384"/>
  </cols>
  <sheetData>
    <row r="1" ht="17.25" customHeight="1" s="20" thickBot="1"/>
    <row r="2" ht="18" customHeight="1" s="20" thickBot="1" thickTop="1">
      <c r="B2" s="21" t="inlineStr">
        <is>
          <t>소수점 둘째자리 까지 fix 해주는 서식</t>
        </is>
      </c>
      <c r="C2" s="13" t="n"/>
      <c r="D2" s="13" t="n"/>
      <c r="E2" s="13" t="n"/>
      <c r="F2" s="13" t="n"/>
      <c r="G2" s="13" t="n"/>
      <c r="H2" s="13" t="n"/>
      <c r="I2" s="13" t="n"/>
      <c r="J2" s="13" t="n"/>
      <c r="K2" s="13" t="n"/>
      <c r="L2" s="14" t="n"/>
      <c r="N2" s="21" t="inlineStr">
        <is>
          <t>실제 value 기입하는 곳</t>
        </is>
      </c>
      <c r="O2" s="13" t="n"/>
      <c r="P2" s="13" t="n"/>
      <c r="Q2" s="13" t="n"/>
      <c r="R2" s="13" t="n"/>
      <c r="S2" s="13" t="n"/>
      <c r="T2" s="13" t="n"/>
      <c r="U2" s="13" t="n"/>
      <c r="V2" s="13" t="n"/>
      <c r="W2" s="13" t="n"/>
      <c r="X2" s="14" t="n"/>
    </row>
    <row r="3" ht="17.25" customFormat="1" customHeight="1" s="16" thickTop="1">
      <c r="B3" s="16" t="inlineStr">
        <is>
          <t>mhz,</t>
        </is>
      </c>
      <c r="C3" s="16" t="inlineStr">
        <is>
          <t>a0ul,</t>
        </is>
      </c>
      <c r="D3" s="16" t="inlineStr">
        <is>
          <t>a0dl,</t>
        </is>
      </c>
      <c r="E3" s="16" t="inlineStr">
        <is>
          <t>a1ul,</t>
        </is>
      </c>
      <c r="F3" s="16" t="inlineStr">
        <is>
          <t>a1dl,</t>
        </is>
      </c>
      <c r="G3" s="16" t="inlineStr">
        <is>
          <t>a2ul,</t>
        </is>
      </c>
      <c r="H3" s="16" t="inlineStr">
        <is>
          <t>a2dl,</t>
        </is>
      </c>
      <c r="I3" s="16" t="inlineStr">
        <is>
          <t>a3ul,</t>
        </is>
      </c>
      <c r="J3" s="16" t="inlineStr">
        <is>
          <t>a3dl,</t>
        </is>
      </c>
      <c r="K3" s="16" t="inlineStr">
        <is>
          <t>a4ul,</t>
        </is>
      </c>
      <c r="L3" s="16" t="inlineStr">
        <is>
          <t>a4dl</t>
        </is>
      </c>
      <c r="N3" s="22" t="inlineStr">
        <is>
          <t>mhz,</t>
        </is>
      </c>
      <c r="O3" s="15" t="inlineStr">
        <is>
          <t xml:space="preserve"> a0dl</t>
        </is>
      </c>
      <c r="P3" s="15" t="inlineStr">
        <is>
          <t xml:space="preserve"> a0ul</t>
        </is>
      </c>
      <c r="Q3" s="15" t="inlineStr">
        <is>
          <t xml:space="preserve"> a1dl</t>
        </is>
      </c>
      <c r="R3" s="15" t="inlineStr">
        <is>
          <t xml:space="preserve"> a1ul</t>
        </is>
      </c>
      <c r="S3" s="15" t="inlineStr">
        <is>
          <t xml:space="preserve"> a2dl</t>
        </is>
      </c>
      <c r="T3" s="15" t="inlineStr">
        <is>
          <t xml:space="preserve"> a2ul</t>
        </is>
      </c>
      <c r="U3" s="15" t="inlineStr">
        <is>
          <t xml:space="preserve"> a3dl</t>
        </is>
      </c>
      <c r="V3" s="15" t="inlineStr">
        <is>
          <t xml:space="preserve"> a3ul</t>
        </is>
      </c>
      <c r="W3" s="16" t="inlineStr">
        <is>
          <t>a4ul,</t>
        </is>
      </c>
      <c r="X3" s="16" t="inlineStr">
        <is>
          <t>a4dl</t>
        </is>
      </c>
      <c r="AA3" s="15" t="n"/>
      <c r="AB3" s="15" t="n"/>
      <c r="AC3" s="15" t="n"/>
      <c r="AD3" s="15" t="n"/>
      <c r="AE3" s="15" t="n"/>
      <c r="AF3" s="15" t="n"/>
      <c r="AG3" s="15" t="n"/>
      <c r="AH3" s="15" t="n"/>
    </row>
    <row r="4" customFormat="1" s="16">
      <c r="A4" s="23" t="inlineStr">
        <is>
          <t>Site1</t>
        </is>
      </c>
      <c r="B4" s="16" t="inlineStr">
        <is>
          <t>5800.0,</t>
        </is>
      </c>
      <c r="C4" s="15">
        <f>ROUND(O4,2)</f>
        <v/>
      </c>
      <c r="D4" s="15">
        <f>ROUND(P4,2)</f>
        <v/>
      </c>
      <c r="E4" s="15">
        <f>ROUND(Q4,2)</f>
        <v/>
      </c>
      <c r="F4" s="15">
        <f>ROUND(R4,2)</f>
        <v/>
      </c>
      <c r="G4" s="15">
        <f>ROUND(S4,2)</f>
        <v/>
      </c>
      <c r="H4" s="15">
        <f>ROUND(T4,2)</f>
        <v/>
      </c>
      <c r="I4" s="15">
        <f>ROUND(U4,2)</f>
        <v/>
      </c>
      <c r="J4" s="15">
        <f>ROUND(V4,2)</f>
        <v/>
      </c>
      <c r="K4" s="15">
        <f>W4</f>
        <v/>
      </c>
      <c r="L4" s="15">
        <f>X4</f>
        <v/>
      </c>
      <c r="M4" s="23" t="inlineStr">
        <is>
          <t>Site1</t>
        </is>
      </c>
      <c r="N4" s="22" t="n">
        <v>5800</v>
      </c>
      <c r="O4" s="15" t="n"/>
      <c r="P4" s="15" t="n"/>
      <c r="Q4" s="15" t="n">
        <v>33.29</v>
      </c>
      <c r="R4" s="15" t="n"/>
      <c r="S4" s="15" t="n">
        <v>32.68</v>
      </c>
      <c r="T4" s="15" t="n">
        <v>20.26</v>
      </c>
      <c r="U4" s="15" t="n">
        <v>32.31</v>
      </c>
      <c r="V4" s="15" t="n">
        <v>19.98</v>
      </c>
      <c r="W4" s="16" t="n">
        <v>0</v>
      </c>
      <c r="X4" s="16" t="n">
        <v>0</v>
      </c>
      <c r="AA4" s="15" t="n"/>
      <c r="AB4" s="15" t="n"/>
      <c r="AC4" s="15" t="n"/>
      <c r="AD4" s="15" t="n"/>
      <c r="AE4" s="15" t="n"/>
      <c r="AF4" s="15" t="n"/>
      <c r="AG4" s="15" t="n"/>
      <c r="AH4" s="15" t="n"/>
    </row>
    <row r="5" customFormat="1" s="16">
      <c r="B5" s="16" t="inlineStr">
        <is>
          <t>6489.6,</t>
        </is>
      </c>
      <c r="C5" s="15">
        <f>ROUND(O5,2)</f>
        <v/>
      </c>
      <c r="D5" s="15">
        <f>ROUND(P5,2)</f>
        <v/>
      </c>
      <c r="E5" s="15">
        <f>ROUND(Q5,2)</f>
        <v/>
      </c>
      <c r="F5" s="15">
        <f>ROUND(R5,2)</f>
        <v/>
      </c>
      <c r="G5" s="15">
        <f>ROUND(S5,2)</f>
        <v/>
      </c>
      <c r="H5" s="15">
        <f>ROUND(T5,2)</f>
        <v/>
      </c>
      <c r="I5" s="15">
        <f>ROUND(U5,2)</f>
        <v/>
      </c>
      <c r="J5" s="15">
        <f>ROUND(V5,2)</f>
        <v/>
      </c>
      <c r="K5" s="15">
        <f>W5</f>
        <v/>
      </c>
      <c r="L5" s="15">
        <f>X5</f>
        <v/>
      </c>
      <c r="N5" s="22" t="n">
        <v>6489.6</v>
      </c>
      <c r="O5" s="15" t="n"/>
      <c r="P5" s="15" t="n"/>
      <c r="Q5" s="15" t="n">
        <v>33.5</v>
      </c>
      <c r="R5" s="15" t="n"/>
      <c r="S5" s="15" t="n">
        <v>33.49</v>
      </c>
      <c r="T5" s="15" t="n">
        <v>20.84</v>
      </c>
      <c r="U5" s="15" t="n">
        <v>33.9</v>
      </c>
      <c r="V5" s="15" t="n">
        <v>20.55</v>
      </c>
      <c r="W5" s="16" t="n">
        <v>0</v>
      </c>
      <c r="X5" s="16" t="n">
        <v>0</v>
      </c>
      <c r="AA5" s="15" t="n"/>
      <c r="AB5" s="15" t="n"/>
      <c r="AC5" s="15" t="n"/>
      <c r="AD5" s="15" t="n"/>
      <c r="AE5" s="15" t="n"/>
      <c r="AF5" s="15" t="n"/>
      <c r="AG5" s="15" t="n"/>
      <c r="AH5" s="15" t="n"/>
    </row>
    <row r="6" customFormat="1" s="16">
      <c r="B6" s="16" t="inlineStr">
        <is>
          <t>6988.8,</t>
        </is>
      </c>
      <c r="C6" s="15">
        <f>ROUND(O6,2)</f>
        <v/>
      </c>
      <c r="D6" s="15">
        <f>ROUND(P6,2)</f>
        <v/>
      </c>
      <c r="E6" s="15">
        <f>ROUND(Q6,2)</f>
        <v/>
      </c>
      <c r="F6" s="15">
        <f>ROUND(R6,2)</f>
        <v/>
      </c>
      <c r="G6" s="15">
        <f>ROUND(S6,2)</f>
        <v/>
      </c>
      <c r="H6" s="15">
        <f>ROUND(T6,2)</f>
        <v/>
      </c>
      <c r="I6" s="15">
        <f>ROUND(U6,2)</f>
        <v/>
      </c>
      <c r="J6" s="15">
        <f>ROUND(V6,2)</f>
        <v/>
      </c>
      <c r="K6" s="15">
        <f>W6</f>
        <v/>
      </c>
      <c r="L6" s="15">
        <f>X6</f>
        <v/>
      </c>
      <c r="N6" s="22" t="n">
        <v>6988.8</v>
      </c>
      <c r="O6" s="15" t="n"/>
      <c r="P6" s="15" t="n"/>
      <c r="Q6" s="15" t="n">
        <v>34.79</v>
      </c>
      <c r="R6" s="15" t="n"/>
      <c r="S6" s="15" t="n">
        <v>34.31</v>
      </c>
      <c r="T6" s="15" t="n">
        <v>24.455</v>
      </c>
      <c r="U6" s="15" t="n">
        <v>34.75</v>
      </c>
      <c r="V6" s="15" t="n">
        <v>21.20770833333333</v>
      </c>
      <c r="W6" s="16" t="n">
        <v>0</v>
      </c>
      <c r="X6" s="16" t="n">
        <v>0</v>
      </c>
      <c r="AA6" s="15" t="n"/>
      <c r="AB6" s="15" t="n"/>
      <c r="AC6" s="15" t="n"/>
      <c r="AD6" s="15" t="n"/>
      <c r="AE6" s="15" t="n"/>
      <c r="AF6" s="15" t="n"/>
      <c r="AG6" s="15" t="n"/>
      <c r="AH6" s="15" t="n"/>
    </row>
    <row r="7" customFormat="1" s="16">
      <c r="B7" s="16" t="inlineStr">
        <is>
          <t>7488.0,</t>
        </is>
      </c>
      <c r="C7" s="15">
        <f>ROUND(O7,2)</f>
        <v/>
      </c>
      <c r="D7" s="15">
        <f>ROUND(P7,2)</f>
        <v/>
      </c>
      <c r="E7" s="15">
        <f>ROUND(Q7,2)</f>
        <v/>
      </c>
      <c r="F7" s="15">
        <f>ROUND(R7,2)</f>
        <v/>
      </c>
      <c r="G7" s="15">
        <f>ROUND(S7,2)</f>
        <v/>
      </c>
      <c r="H7" s="15">
        <f>ROUND(T7,2)</f>
        <v/>
      </c>
      <c r="I7" s="15">
        <f>ROUND(U7,2)</f>
        <v/>
      </c>
      <c r="J7" s="15">
        <f>ROUND(V7,2)</f>
        <v/>
      </c>
      <c r="K7" s="15">
        <f>W7</f>
        <v/>
      </c>
      <c r="L7" s="15">
        <f>X7</f>
        <v/>
      </c>
      <c r="N7" s="22" t="n">
        <v>7488</v>
      </c>
      <c r="O7" s="15" t="n"/>
      <c r="P7" s="15" t="n"/>
      <c r="Q7" s="15" t="n">
        <v>34.99</v>
      </c>
      <c r="R7" s="15" t="n"/>
      <c r="S7" s="15" t="n">
        <v>34.49</v>
      </c>
      <c r="T7" s="15" t="n">
        <v>28.07</v>
      </c>
      <c r="U7" s="15" t="n">
        <v>34.55</v>
      </c>
      <c r="V7" s="15" t="n">
        <v>21.86541666666666</v>
      </c>
      <c r="W7" s="16" t="n">
        <v>0</v>
      </c>
      <c r="X7" s="16" t="n">
        <v>0</v>
      </c>
      <c r="AA7" s="15" t="n"/>
      <c r="AB7" s="15" t="n"/>
      <c r="AC7" s="15" t="n"/>
      <c r="AD7" s="15" t="n"/>
      <c r="AE7" s="15" t="n"/>
      <c r="AF7" s="15" t="n"/>
      <c r="AG7" s="15" t="n"/>
      <c r="AH7" s="15" t="n"/>
    </row>
    <row r="8" customFormat="1" s="16">
      <c r="B8" s="16" t="inlineStr">
        <is>
          <t>7987.2,</t>
        </is>
      </c>
      <c r="C8" s="15">
        <f>ROUND(O8,2)</f>
        <v/>
      </c>
      <c r="D8" s="15">
        <f>ROUND(P8,2)</f>
        <v/>
      </c>
      <c r="E8" s="15">
        <f>ROUND(Q8,2)</f>
        <v/>
      </c>
      <c r="F8" s="15">
        <f>ROUND(R8,2)</f>
        <v/>
      </c>
      <c r="G8" s="15">
        <f>ROUND(S8,2)</f>
        <v/>
      </c>
      <c r="H8" s="15">
        <f>ROUND(T8,2)</f>
        <v/>
      </c>
      <c r="I8" s="15">
        <f>ROUND(U8,2)</f>
        <v/>
      </c>
      <c r="J8" s="15">
        <f>ROUND(V8,2)</f>
        <v/>
      </c>
      <c r="K8" s="15">
        <f>W8</f>
        <v/>
      </c>
      <c r="L8" s="15">
        <f>X8</f>
        <v/>
      </c>
      <c r="N8" s="22" t="n">
        <v>7987.2</v>
      </c>
      <c r="O8" s="15" t="n"/>
      <c r="P8" s="15" t="n"/>
      <c r="Q8" s="15" t="n">
        <v>35.44</v>
      </c>
      <c r="R8" s="15" t="n"/>
      <c r="S8" s="15" t="n">
        <v>35.1</v>
      </c>
      <c r="T8" s="15" t="n">
        <v>21.87</v>
      </c>
      <c r="U8" s="15" t="n">
        <v>35.25</v>
      </c>
      <c r="V8" s="15" t="n">
        <v>21.82</v>
      </c>
      <c r="W8" s="16" t="n">
        <v>0</v>
      </c>
      <c r="X8" s="16" t="n">
        <v>0</v>
      </c>
      <c r="AA8" s="15" t="n"/>
      <c r="AB8" s="15" t="n"/>
      <c r="AC8" s="15" t="n"/>
      <c r="AD8" s="15" t="n"/>
      <c r="AE8" s="15" t="n"/>
      <c r="AF8" s="15" t="n"/>
      <c r="AG8" s="15" t="n"/>
      <c r="AH8" s="15" t="n"/>
    </row>
    <row r="9" customFormat="1" s="16">
      <c r="B9" s="16" t="inlineStr">
        <is>
          <t>8486.4,</t>
        </is>
      </c>
      <c r="C9" s="15">
        <f>ROUND(O9,2)</f>
        <v/>
      </c>
      <c r="D9" s="15">
        <f>ROUND(P9,2)</f>
        <v/>
      </c>
      <c r="E9" s="15">
        <f>ROUND(Q9,2)</f>
        <v/>
      </c>
      <c r="F9" s="15">
        <f>ROUND(R9,2)</f>
        <v/>
      </c>
      <c r="G9" s="15">
        <f>ROUND(S9,2)</f>
        <v/>
      </c>
      <c r="H9" s="15">
        <f>ROUND(T9,2)</f>
        <v/>
      </c>
      <c r="I9" s="15">
        <f>ROUND(U9,2)</f>
        <v/>
      </c>
      <c r="J9" s="15">
        <f>ROUND(V9,2)</f>
        <v/>
      </c>
      <c r="K9" s="15">
        <f>W9</f>
        <v/>
      </c>
      <c r="L9" s="15">
        <f>X9</f>
        <v/>
      </c>
      <c r="N9" s="22" t="n">
        <v>8486.4</v>
      </c>
      <c r="O9" s="15" t="n"/>
      <c r="P9" s="15" t="n"/>
      <c r="Q9" s="15" t="n">
        <v>36.2</v>
      </c>
      <c r="R9" s="15" t="n"/>
      <c r="S9" s="15" t="n">
        <v>36</v>
      </c>
      <c r="T9" s="15" t="n">
        <v>25.485</v>
      </c>
      <c r="U9" s="15" t="n">
        <v>36.48</v>
      </c>
      <c r="V9" s="15" t="n">
        <v>22.47770833333333</v>
      </c>
      <c r="W9" s="16" t="n">
        <v>0</v>
      </c>
      <c r="X9" s="16" t="n">
        <v>0</v>
      </c>
      <c r="AA9" s="15" t="n"/>
      <c r="AB9" s="15" t="n"/>
      <c r="AC9" s="15" t="n"/>
      <c r="AD9" s="15" t="n"/>
      <c r="AE9" s="15" t="n"/>
      <c r="AF9" s="15" t="n"/>
      <c r="AG9" s="15" t="n"/>
      <c r="AH9" s="15" t="n"/>
    </row>
    <row r="10" customFormat="1" s="16">
      <c r="A10" s="23" t="inlineStr">
        <is>
          <t>Site2</t>
        </is>
      </c>
      <c r="B10" s="16" t="inlineStr">
        <is>
          <t>5800.0,</t>
        </is>
      </c>
      <c r="C10" s="15">
        <f>ROUND(O10,2)</f>
        <v/>
      </c>
      <c r="D10" s="15">
        <f>ROUND(P10,2)</f>
        <v/>
      </c>
      <c r="E10" s="15">
        <f>ROUND(Q10,2)</f>
        <v/>
      </c>
      <c r="F10" s="15">
        <f>ROUND(R10,2)</f>
        <v/>
      </c>
      <c r="G10" s="15">
        <f>ROUND(S10,2)</f>
        <v/>
      </c>
      <c r="H10" s="15">
        <f>ROUND(T10,2)</f>
        <v/>
      </c>
      <c r="I10" s="15">
        <f>ROUND(U10,2)</f>
        <v/>
      </c>
      <c r="J10" s="15">
        <f>ROUND(V10,2)</f>
        <v/>
      </c>
      <c r="K10" s="15">
        <f>W10</f>
        <v/>
      </c>
      <c r="L10" s="15">
        <f>X10</f>
        <v/>
      </c>
      <c r="M10" s="23" t="inlineStr">
        <is>
          <t>Site2</t>
        </is>
      </c>
      <c r="N10" s="22" t="n">
        <v>5800</v>
      </c>
      <c r="O10" s="15" t="n"/>
      <c r="P10" s="15" t="n"/>
      <c r="Q10" s="15" t="n">
        <v>33.25</v>
      </c>
      <c r="R10" s="15" t="n"/>
      <c r="S10" s="15" t="n">
        <v>0</v>
      </c>
      <c r="T10" s="15" t="n">
        <v>0</v>
      </c>
      <c r="U10" s="15" t="n">
        <v>32.25</v>
      </c>
      <c r="V10" s="15" t="n">
        <v>19.87</v>
      </c>
      <c r="W10" s="16" t="n">
        <v>0</v>
      </c>
      <c r="X10" s="16" t="n">
        <v>0</v>
      </c>
      <c r="AA10" s="15" t="n"/>
      <c r="AB10" s="15" t="n"/>
      <c r="AC10" s="15" t="n"/>
      <c r="AD10" s="15" t="n"/>
      <c r="AE10" s="15" t="n"/>
      <c r="AF10" s="15" t="n"/>
      <c r="AG10" s="15" t="n"/>
      <c r="AH10" s="15" t="n"/>
    </row>
    <row r="11" customFormat="1" s="16">
      <c r="B11" s="16" t="inlineStr">
        <is>
          <t>6489.6,</t>
        </is>
      </c>
      <c r="C11" s="15">
        <f>ROUND(O11,2)</f>
        <v/>
      </c>
      <c r="D11" s="15">
        <f>ROUND(P11,2)</f>
        <v/>
      </c>
      <c r="E11" s="15">
        <f>ROUND(Q11,2)</f>
        <v/>
      </c>
      <c r="F11" s="15">
        <f>ROUND(R11,2)</f>
        <v/>
      </c>
      <c r="G11" s="15">
        <f>ROUND(S11,2)</f>
        <v/>
      </c>
      <c r="H11" s="15">
        <f>ROUND(T11,2)</f>
        <v/>
      </c>
      <c r="I11" s="15">
        <f>ROUND(U11,2)</f>
        <v/>
      </c>
      <c r="J11" s="15">
        <f>ROUND(V11,2)</f>
        <v/>
      </c>
      <c r="K11" s="15">
        <f>W11</f>
        <v/>
      </c>
      <c r="L11" s="15">
        <f>X11</f>
        <v/>
      </c>
      <c r="N11" s="22" t="n">
        <v>6489.6</v>
      </c>
      <c r="O11" s="15" t="n"/>
      <c r="P11" s="15" t="n"/>
      <c r="Q11" s="15" t="n">
        <v>33.45</v>
      </c>
      <c r="R11" s="15" t="n"/>
      <c r="S11" s="15" t="n">
        <v>0</v>
      </c>
      <c r="T11" s="15" t="n">
        <v>0</v>
      </c>
      <c r="U11" s="15" t="n">
        <v>34.25</v>
      </c>
      <c r="V11" s="15" t="n">
        <v>20.63</v>
      </c>
      <c r="W11" s="16" t="n">
        <v>0</v>
      </c>
      <c r="X11" s="16" t="n">
        <v>0</v>
      </c>
      <c r="AA11" s="15" t="n"/>
      <c r="AB11" s="15" t="n"/>
      <c r="AC11" s="15" t="n"/>
      <c r="AD11" s="15" t="n"/>
      <c r="AE11" s="15" t="n"/>
      <c r="AF11" s="15" t="n"/>
      <c r="AG11" s="15" t="n"/>
      <c r="AH11" s="15" t="n"/>
    </row>
    <row r="12" customFormat="1" s="16">
      <c r="B12" s="16" t="inlineStr">
        <is>
          <t>6988.8,</t>
        </is>
      </c>
      <c r="C12" s="15">
        <f>ROUND(O12,2)</f>
        <v/>
      </c>
      <c r="D12" s="15">
        <f>ROUND(P12,2)</f>
        <v/>
      </c>
      <c r="E12" s="15">
        <f>ROUND(Q12,2)</f>
        <v/>
      </c>
      <c r="F12" s="15">
        <f>ROUND(R12,2)</f>
        <v/>
      </c>
      <c r="G12" s="15">
        <f>ROUND(S12,2)</f>
        <v/>
      </c>
      <c r="H12" s="15">
        <f>ROUND(T12,2)</f>
        <v/>
      </c>
      <c r="I12" s="15">
        <f>ROUND(U12,2)</f>
        <v/>
      </c>
      <c r="J12" s="15">
        <f>ROUND(V12,2)</f>
        <v/>
      </c>
      <c r="K12" s="15">
        <f>W12</f>
        <v/>
      </c>
      <c r="L12" s="15">
        <f>X12</f>
        <v/>
      </c>
      <c r="N12" s="22" t="n">
        <v>6988.8</v>
      </c>
      <c r="O12" s="15" t="n"/>
      <c r="P12" s="15" t="n"/>
      <c r="Q12" s="15" t="n">
        <v>34.75</v>
      </c>
      <c r="R12" s="15" t="n"/>
      <c r="S12" s="15" t="n">
        <v>0</v>
      </c>
      <c r="T12" s="15" t="n">
        <v>3.615</v>
      </c>
      <c r="U12" s="15" t="n">
        <v>34.61</v>
      </c>
      <c r="V12" s="15" t="n">
        <v>21.28770833333333</v>
      </c>
      <c r="W12" s="16" t="n">
        <v>0</v>
      </c>
      <c r="X12" s="16" t="n">
        <v>0</v>
      </c>
      <c r="AA12" s="15" t="n"/>
      <c r="AB12" s="15" t="n"/>
      <c r="AC12" s="15" t="n"/>
      <c r="AD12" s="15" t="n"/>
      <c r="AE12" s="15" t="n"/>
      <c r="AF12" s="15" t="n"/>
      <c r="AG12" s="15" t="n"/>
      <c r="AH12" s="15" t="n"/>
    </row>
    <row r="13" customFormat="1" s="16">
      <c r="B13" s="16" t="inlineStr">
        <is>
          <t>7488.0,</t>
        </is>
      </c>
      <c r="C13" s="15">
        <f>ROUND(O13,2)</f>
        <v/>
      </c>
      <c r="D13" s="15">
        <f>ROUND(P13,2)</f>
        <v/>
      </c>
      <c r="E13" s="15">
        <f>ROUND(Q13,2)</f>
        <v/>
      </c>
      <c r="F13" s="15">
        <f>ROUND(R13,2)</f>
        <v/>
      </c>
      <c r="G13" s="15">
        <f>ROUND(S13,2)</f>
        <v/>
      </c>
      <c r="H13" s="15">
        <f>ROUND(T13,2)</f>
        <v/>
      </c>
      <c r="I13" s="15">
        <f>ROUND(U13,2)</f>
        <v/>
      </c>
      <c r="J13" s="15">
        <f>ROUND(V13,2)</f>
        <v/>
      </c>
      <c r="K13" s="15">
        <f>W13</f>
        <v/>
      </c>
      <c r="L13" s="15">
        <f>X13</f>
        <v/>
      </c>
      <c r="N13" s="22" t="n">
        <v>7488</v>
      </c>
      <c r="O13" s="15" t="n"/>
      <c r="P13" s="15" t="n"/>
      <c r="Q13" s="15" t="n">
        <v>34.88</v>
      </c>
      <c r="R13" s="15" t="n"/>
      <c r="S13" s="15" t="n">
        <v>34.55</v>
      </c>
      <c r="T13" s="15" t="n">
        <v>7.23</v>
      </c>
      <c r="U13" s="15" t="n">
        <v>34.3</v>
      </c>
      <c r="V13" s="15" t="n">
        <v>21.94541666666666</v>
      </c>
      <c r="W13" s="16" t="n">
        <v>0</v>
      </c>
      <c r="X13" s="16" t="n">
        <v>0</v>
      </c>
      <c r="AA13" s="15" t="n"/>
      <c r="AB13" s="15" t="n"/>
      <c r="AC13" s="15" t="n"/>
      <c r="AD13" s="15" t="n"/>
      <c r="AE13" s="15" t="n"/>
      <c r="AF13" s="15" t="n"/>
      <c r="AG13" s="15" t="n"/>
      <c r="AH13" s="15" t="n"/>
    </row>
    <row r="14" customFormat="1" s="16">
      <c r="B14" s="16" t="inlineStr">
        <is>
          <t>7987.2,</t>
        </is>
      </c>
      <c r="C14" s="15">
        <f>ROUND(O14,2)</f>
        <v/>
      </c>
      <c r="D14" s="15">
        <f>ROUND(P14,2)</f>
        <v/>
      </c>
      <c r="E14" s="15">
        <f>ROUND(Q14,2)</f>
        <v/>
      </c>
      <c r="F14" s="15">
        <f>ROUND(R14,2)</f>
        <v/>
      </c>
      <c r="G14" s="15">
        <f>ROUND(S14,2)</f>
        <v/>
      </c>
      <c r="H14" s="15">
        <f>ROUND(T14,2)</f>
        <v/>
      </c>
      <c r="I14" s="15">
        <f>ROUND(U14,2)</f>
        <v/>
      </c>
      <c r="J14" s="15">
        <f>ROUND(V14,2)</f>
        <v/>
      </c>
      <c r="K14" s="15">
        <f>W14</f>
        <v/>
      </c>
      <c r="L14" s="15">
        <f>X14</f>
        <v/>
      </c>
      <c r="N14" s="22" t="n">
        <v>7987.2</v>
      </c>
      <c r="O14" s="15" t="n"/>
      <c r="P14" s="15" t="n"/>
      <c r="Q14" s="15" t="n">
        <v>35.26</v>
      </c>
      <c r="R14" s="15" t="n"/>
      <c r="S14" s="15" t="n">
        <v>35.1</v>
      </c>
      <c r="T14" s="15" t="n">
        <v>22.04</v>
      </c>
      <c r="U14" s="15" t="n">
        <v>35.25</v>
      </c>
      <c r="V14" s="15" t="n">
        <v>21.84</v>
      </c>
      <c r="W14" s="16" t="n">
        <v>0</v>
      </c>
      <c r="X14" s="16" t="n">
        <v>0</v>
      </c>
      <c r="AA14" s="15" t="n"/>
      <c r="AB14" s="15" t="n"/>
      <c r="AC14" s="15" t="n"/>
      <c r="AD14" s="15" t="n"/>
      <c r="AE14" s="15" t="n"/>
      <c r="AF14" s="15" t="n"/>
      <c r="AG14" s="15" t="n"/>
      <c r="AH14" s="15" t="n"/>
    </row>
    <row r="15" customFormat="1" s="16">
      <c r="B15" s="16" t="inlineStr">
        <is>
          <t>8486.4,</t>
        </is>
      </c>
      <c r="C15" s="15">
        <f>ROUND(O15,2)</f>
        <v/>
      </c>
      <c r="D15" s="15">
        <f>ROUND(P15,2)</f>
        <v/>
      </c>
      <c r="E15" s="15">
        <f>ROUND(Q15,2)</f>
        <v/>
      </c>
      <c r="F15" s="15">
        <f>ROUND(R15,2)</f>
        <v/>
      </c>
      <c r="G15" s="15">
        <f>ROUND(S15,2)</f>
        <v/>
      </c>
      <c r="H15" s="15">
        <f>ROUND(T15,2)</f>
        <v/>
      </c>
      <c r="I15" s="15">
        <f>ROUND(U15,2)</f>
        <v/>
      </c>
      <c r="J15" s="15">
        <f>ROUND(V15,2)</f>
        <v/>
      </c>
      <c r="K15" s="15">
        <f>W15</f>
        <v/>
      </c>
      <c r="L15" s="15">
        <f>X15</f>
        <v/>
      </c>
      <c r="N15" s="22" t="n">
        <v>8486.4</v>
      </c>
      <c r="O15" s="15" t="n"/>
      <c r="P15" s="15" t="n"/>
      <c r="Q15" s="15" t="n">
        <v>36</v>
      </c>
      <c r="R15" s="15" t="n"/>
      <c r="S15" s="15" t="n">
        <v>36.25</v>
      </c>
      <c r="T15" s="15" t="n">
        <v>25.655</v>
      </c>
      <c r="U15" s="15" t="n">
        <v>36.25</v>
      </c>
      <c r="V15" s="15" t="n">
        <v>22.49770833333333</v>
      </c>
      <c r="W15" s="16" t="n">
        <v>0</v>
      </c>
      <c r="X15" s="16" t="n">
        <v>0</v>
      </c>
      <c r="AA15" s="15" t="n"/>
      <c r="AB15" s="15" t="n"/>
      <c r="AC15" s="15" t="n"/>
      <c r="AD15" s="15" t="n"/>
      <c r="AE15" s="15" t="n"/>
      <c r="AF15" s="15" t="n"/>
      <c r="AG15" s="15" t="n"/>
      <c r="AH15" s="15" t="n"/>
    </row>
    <row r="16" customFormat="1" s="16">
      <c r="A16" s="23" t="inlineStr">
        <is>
          <t>Site3</t>
        </is>
      </c>
      <c r="B16" s="16" t="inlineStr">
        <is>
          <t>5800.0,</t>
        </is>
      </c>
      <c r="C16" s="15">
        <f>ROUND(O16,2)</f>
        <v/>
      </c>
      <c r="D16" s="15">
        <f>ROUND(P16,2)</f>
        <v/>
      </c>
      <c r="E16" s="15">
        <f>ROUND(Q16,2)</f>
        <v/>
      </c>
      <c r="F16" s="15">
        <f>ROUND(R16,2)</f>
        <v/>
      </c>
      <c r="G16" s="15">
        <f>ROUND(S16,2)</f>
        <v/>
      </c>
      <c r="H16" s="15">
        <f>ROUND(T16,2)</f>
        <v/>
      </c>
      <c r="I16" s="15">
        <f>ROUND(U16,2)</f>
        <v/>
      </c>
      <c r="J16" s="15">
        <f>ROUND(V16,2)</f>
        <v/>
      </c>
      <c r="K16" s="15">
        <f>W16</f>
        <v/>
      </c>
      <c r="L16" s="15">
        <f>X16</f>
        <v/>
      </c>
      <c r="M16" s="23" t="inlineStr">
        <is>
          <t>Site3</t>
        </is>
      </c>
      <c r="N16" s="22" t="n">
        <v>5800</v>
      </c>
      <c r="O16" s="15" t="n"/>
      <c r="P16" s="15" t="n"/>
      <c r="Q16" s="15" t="n">
        <v>33.55</v>
      </c>
      <c r="R16" s="15" t="n"/>
      <c r="S16" s="15" t="n">
        <v>0</v>
      </c>
      <c r="T16" s="15" t="n">
        <v>0</v>
      </c>
      <c r="U16" s="15" t="n">
        <v>33.24</v>
      </c>
      <c r="V16" s="15" t="n">
        <v>20.23</v>
      </c>
      <c r="W16" s="16" t="n">
        <v>0</v>
      </c>
      <c r="X16" s="16" t="n">
        <v>0</v>
      </c>
      <c r="AA16" s="15" t="n"/>
      <c r="AB16" s="15" t="n"/>
      <c r="AC16" s="15" t="n"/>
      <c r="AD16" s="15" t="n"/>
      <c r="AE16" s="15" t="n"/>
      <c r="AF16" s="15" t="n"/>
      <c r="AG16" s="15" t="n"/>
      <c r="AH16" s="15" t="n"/>
    </row>
    <row r="17" customFormat="1" s="16">
      <c r="B17" s="16" t="inlineStr">
        <is>
          <t>6489.6,</t>
        </is>
      </c>
      <c r="C17" s="15">
        <f>ROUND(O17,2)</f>
        <v/>
      </c>
      <c r="D17" s="15">
        <f>ROUND(P17,2)</f>
        <v/>
      </c>
      <c r="E17" s="15">
        <f>ROUND(Q17,2)</f>
        <v/>
      </c>
      <c r="F17" s="15">
        <f>ROUND(R17,2)</f>
        <v/>
      </c>
      <c r="G17" s="15">
        <f>ROUND(S17,2)</f>
        <v/>
      </c>
      <c r="H17" s="15">
        <f>ROUND(T17,2)</f>
        <v/>
      </c>
      <c r="I17" s="15">
        <f>ROUND(U17,2)</f>
        <v/>
      </c>
      <c r="J17" s="15">
        <f>ROUND(V17,2)</f>
        <v/>
      </c>
      <c r="K17" s="15">
        <f>W17</f>
        <v/>
      </c>
      <c r="L17" s="15">
        <f>X17</f>
        <v/>
      </c>
      <c r="N17" s="22" t="n">
        <v>6489.6</v>
      </c>
      <c r="O17" s="15" t="n"/>
      <c r="P17" s="15" t="n"/>
      <c r="Q17" s="15" t="n">
        <v>33.96</v>
      </c>
      <c r="R17" s="15" t="n"/>
      <c r="S17" s="15" t="n">
        <v>0</v>
      </c>
      <c r="T17" s="15" t="n">
        <v>0</v>
      </c>
      <c r="U17" s="15" t="n">
        <v>34.25</v>
      </c>
      <c r="V17" s="15" t="n">
        <v>20.92</v>
      </c>
      <c r="W17" s="16" t="n">
        <v>0</v>
      </c>
      <c r="X17" s="16" t="n">
        <v>0</v>
      </c>
      <c r="AA17" s="15" t="n"/>
      <c r="AB17" s="15" t="n"/>
      <c r="AC17" s="15" t="n"/>
      <c r="AD17" s="15" t="n"/>
      <c r="AE17" s="15" t="n"/>
      <c r="AF17" s="15" t="n"/>
      <c r="AG17" s="15" t="n"/>
      <c r="AH17" s="15" t="n"/>
    </row>
    <row r="18" customFormat="1" s="16">
      <c r="B18" s="16" t="inlineStr">
        <is>
          <t>6988.8,</t>
        </is>
      </c>
      <c r="C18" s="15">
        <f>ROUND(O18,2)</f>
        <v/>
      </c>
      <c r="D18" s="15">
        <f>ROUND(P18,2)</f>
        <v/>
      </c>
      <c r="E18" s="15">
        <f>ROUND(Q18,2)</f>
        <v/>
      </c>
      <c r="F18" s="15">
        <f>ROUND(R18,2)</f>
        <v/>
      </c>
      <c r="G18" s="15">
        <f>ROUND(S18,2)</f>
        <v/>
      </c>
      <c r="H18" s="15">
        <f>ROUND(T18,2)</f>
        <v/>
      </c>
      <c r="I18" s="15">
        <f>ROUND(U18,2)</f>
        <v/>
      </c>
      <c r="J18" s="15">
        <f>ROUND(V18,2)</f>
        <v/>
      </c>
      <c r="K18" s="15">
        <f>W18</f>
        <v/>
      </c>
      <c r="L18" s="15">
        <f>X18</f>
        <v/>
      </c>
      <c r="N18" s="22" t="n">
        <v>6988.8</v>
      </c>
      <c r="O18" s="15" t="n"/>
      <c r="P18" s="15" t="n"/>
      <c r="Q18" s="15" t="n">
        <v>35.49</v>
      </c>
      <c r="R18" s="15" t="n"/>
      <c r="S18" s="15" t="n">
        <v>0</v>
      </c>
      <c r="T18" s="15" t="n">
        <v>3.615</v>
      </c>
      <c r="U18" s="15" t="n">
        <v>35.25</v>
      </c>
      <c r="V18" s="15" t="n">
        <v>21.57770833333333</v>
      </c>
      <c r="W18" s="16" t="n">
        <v>0</v>
      </c>
      <c r="X18" s="16" t="n">
        <v>0</v>
      </c>
      <c r="AA18" s="15" t="n"/>
      <c r="AB18" s="15" t="n"/>
      <c r="AC18" s="15" t="n"/>
      <c r="AD18" s="15" t="n"/>
      <c r="AE18" s="15" t="n"/>
      <c r="AF18" s="15" t="n"/>
      <c r="AG18" s="15" t="n"/>
      <c r="AH18" s="15" t="n"/>
    </row>
    <row r="19" customFormat="1" s="16">
      <c r="B19" s="16" t="inlineStr">
        <is>
          <t>7488.0,</t>
        </is>
      </c>
      <c r="C19" s="15">
        <f>ROUND(O19,2)</f>
        <v/>
      </c>
      <c r="D19" s="15">
        <f>ROUND(P19,2)</f>
        <v/>
      </c>
      <c r="E19" s="15">
        <f>ROUND(Q19,2)</f>
        <v/>
      </c>
      <c r="F19" s="15">
        <f>ROUND(R19,2)</f>
        <v/>
      </c>
      <c r="G19" s="15">
        <f>ROUND(S19,2)</f>
        <v/>
      </c>
      <c r="H19" s="15">
        <f>ROUND(T19,2)</f>
        <v/>
      </c>
      <c r="I19" s="15">
        <f>ROUND(U19,2)</f>
        <v/>
      </c>
      <c r="J19" s="15">
        <f>ROUND(V19,2)</f>
        <v/>
      </c>
      <c r="K19" s="15">
        <f>W19</f>
        <v/>
      </c>
      <c r="L19" s="15">
        <f>X19</f>
        <v/>
      </c>
      <c r="N19" s="22" t="n">
        <v>7488</v>
      </c>
      <c r="O19" s="15" t="n"/>
      <c r="P19" s="15" t="n"/>
      <c r="Q19" s="15" t="n">
        <v>35.49</v>
      </c>
      <c r="R19" s="15" t="n"/>
      <c r="S19" s="15" t="n">
        <v>35.12</v>
      </c>
      <c r="T19" s="15" t="n">
        <v>7.23</v>
      </c>
      <c r="U19" s="15" t="n">
        <v>35.05</v>
      </c>
      <c r="V19" s="15" t="n">
        <v>22.23541666666667</v>
      </c>
      <c r="W19" s="16" t="n">
        <v>0</v>
      </c>
      <c r="X19" s="16" t="n">
        <v>0</v>
      </c>
      <c r="AA19" s="15" t="n"/>
      <c r="AB19" s="15" t="n"/>
      <c r="AC19" s="15" t="n"/>
      <c r="AD19" s="15" t="n"/>
      <c r="AE19" s="15" t="n"/>
      <c r="AF19" s="15" t="n"/>
      <c r="AG19" s="15" t="n"/>
      <c r="AH19" s="15" t="n"/>
    </row>
    <row r="20" customFormat="1" s="16">
      <c r="B20" s="16" t="inlineStr">
        <is>
          <t>7987.2,</t>
        </is>
      </c>
      <c r="C20" s="15">
        <f>ROUND(O20,2)</f>
        <v/>
      </c>
      <c r="D20" s="15">
        <f>ROUND(P20,2)</f>
        <v/>
      </c>
      <c r="E20" s="15">
        <f>ROUND(Q20,2)</f>
        <v/>
      </c>
      <c r="F20" s="15">
        <f>ROUND(R20,2)</f>
        <v/>
      </c>
      <c r="G20" s="15">
        <f>ROUND(S20,2)</f>
        <v/>
      </c>
      <c r="H20" s="15">
        <f>ROUND(T20,2)</f>
        <v/>
      </c>
      <c r="I20" s="15">
        <f>ROUND(U20,2)</f>
        <v/>
      </c>
      <c r="J20" s="15">
        <f>ROUND(V20,2)</f>
        <v/>
      </c>
      <c r="K20" s="15">
        <f>W20</f>
        <v/>
      </c>
      <c r="L20" s="15">
        <f>X20</f>
        <v/>
      </c>
      <c r="N20" s="22" t="n">
        <v>7987.2</v>
      </c>
      <c r="O20" s="15" t="n"/>
      <c r="P20" s="15" t="n"/>
      <c r="Q20" s="15" t="n">
        <v>35.84</v>
      </c>
      <c r="R20" s="15" t="n"/>
      <c r="S20" s="15" t="n">
        <v>35.62</v>
      </c>
      <c r="T20" s="15" t="n">
        <v>22.31</v>
      </c>
      <c r="U20" s="15" t="n">
        <v>35.75</v>
      </c>
      <c r="V20" s="15" t="n">
        <v>22.06</v>
      </c>
      <c r="W20" s="16" t="n">
        <v>0</v>
      </c>
      <c r="X20" s="16" t="n">
        <v>0</v>
      </c>
      <c r="AA20" s="15" t="n"/>
      <c r="AB20" s="15" t="n"/>
      <c r="AC20" s="15" t="n"/>
      <c r="AD20" s="15" t="n"/>
      <c r="AE20" s="15" t="n"/>
      <c r="AF20" s="15" t="n"/>
      <c r="AG20" s="15" t="n"/>
      <c r="AH20" s="15" t="n"/>
    </row>
    <row r="21" customFormat="1" s="16">
      <c r="B21" s="16" t="inlineStr">
        <is>
          <t>8486.4,</t>
        </is>
      </c>
      <c r="C21" s="15">
        <f>ROUND(O21,2)</f>
        <v/>
      </c>
      <c r="D21" s="15">
        <f>ROUND(P21,2)</f>
        <v/>
      </c>
      <c r="E21" s="15">
        <f>ROUND(Q21,2)</f>
        <v/>
      </c>
      <c r="F21" s="15">
        <f>ROUND(R21,2)</f>
        <v/>
      </c>
      <c r="G21" s="15">
        <f>ROUND(S21,2)</f>
        <v/>
      </c>
      <c r="H21" s="15">
        <f>ROUND(T21,2)</f>
        <v/>
      </c>
      <c r="I21" s="15">
        <f>ROUND(U21,2)</f>
        <v/>
      </c>
      <c r="J21" s="15">
        <f>ROUND(V21,2)</f>
        <v/>
      </c>
      <c r="K21" s="15">
        <f>W21</f>
        <v/>
      </c>
      <c r="L21" s="15">
        <f>X21</f>
        <v/>
      </c>
      <c r="N21" s="22" t="n">
        <v>8486.4</v>
      </c>
      <c r="O21" s="15" t="n"/>
      <c r="P21" s="15" t="n"/>
      <c r="Q21" s="15" t="n">
        <v>36.69</v>
      </c>
      <c r="R21" s="15" t="n"/>
      <c r="S21" s="15" t="n">
        <v>36.89</v>
      </c>
      <c r="T21" s="15" t="n">
        <v>25.925</v>
      </c>
      <c r="U21" s="15" t="n">
        <v>36.75</v>
      </c>
      <c r="V21" s="15" t="n">
        <v>22.71770833333333</v>
      </c>
      <c r="W21" s="16" t="n">
        <v>0</v>
      </c>
      <c r="X21" s="16" t="n">
        <v>0</v>
      </c>
      <c r="AA21" s="15" t="n"/>
      <c r="AB21" s="15" t="n"/>
      <c r="AC21" s="15" t="n"/>
      <c r="AD21" s="15" t="n"/>
      <c r="AE21" s="15" t="n"/>
      <c r="AF21" s="15" t="n"/>
      <c r="AG21" s="15" t="n"/>
      <c r="AH21" s="15" t="n"/>
    </row>
    <row r="22" customFormat="1" s="16">
      <c r="A22" s="23" t="inlineStr">
        <is>
          <t>Site4</t>
        </is>
      </c>
      <c r="B22" s="16" t="inlineStr">
        <is>
          <t>5800.0,</t>
        </is>
      </c>
      <c r="C22" s="15">
        <f>ROUND(O22,2)</f>
        <v/>
      </c>
      <c r="D22" s="15">
        <f>ROUND(P22,2)</f>
        <v/>
      </c>
      <c r="E22" s="15">
        <f>ROUND(Q22,2)</f>
        <v/>
      </c>
      <c r="F22" s="15">
        <f>ROUND(R22,2)</f>
        <v/>
      </c>
      <c r="G22" s="15">
        <f>ROUND(S22,2)</f>
        <v/>
      </c>
      <c r="H22" s="15">
        <f>ROUND(T22,2)</f>
        <v/>
      </c>
      <c r="I22" s="15">
        <f>ROUND(U22,2)</f>
        <v/>
      </c>
      <c r="J22" s="15">
        <f>ROUND(V22,2)</f>
        <v/>
      </c>
      <c r="K22" s="15">
        <f>W22</f>
        <v/>
      </c>
      <c r="L22" s="15">
        <f>X22</f>
        <v/>
      </c>
      <c r="M22" s="23" t="inlineStr">
        <is>
          <t>Site4</t>
        </is>
      </c>
      <c r="N22" s="22" t="n">
        <v>5800</v>
      </c>
      <c r="O22" s="15" t="n"/>
      <c r="P22" s="15" t="n"/>
      <c r="Q22" s="15" t="n">
        <v>34.25</v>
      </c>
      <c r="R22" s="15" t="n"/>
      <c r="S22" s="15" t="n">
        <v>0</v>
      </c>
      <c r="T22" s="15" t="n">
        <v>0</v>
      </c>
      <c r="U22" s="15" t="n">
        <v>33.21</v>
      </c>
      <c r="V22" s="15" t="n">
        <v>20.28</v>
      </c>
      <c r="W22" s="16" t="n">
        <v>0</v>
      </c>
      <c r="X22" s="16" t="n">
        <v>0</v>
      </c>
      <c r="AA22" s="15" t="n"/>
      <c r="AB22" s="15" t="n"/>
      <c r="AC22" s="15" t="n"/>
      <c r="AD22" s="15" t="n"/>
      <c r="AE22" s="15" t="n"/>
      <c r="AF22" s="15" t="n"/>
      <c r="AG22" s="15" t="n"/>
      <c r="AH22" s="15" t="n"/>
    </row>
    <row r="23" customFormat="1" s="16">
      <c r="B23" s="16" t="inlineStr">
        <is>
          <t>6489.6,</t>
        </is>
      </c>
      <c r="C23" s="15">
        <f>ROUND(O23,2)</f>
        <v/>
      </c>
      <c r="D23" s="15">
        <f>ROUND(P23,2)</f>
        <v/>
      </c>
      <c r="E23" s="15">
        <f>ROUND(Q23,2)</f>
        <v/>
      </c>
      <c r="F23" s="15">
        <f>ROUND(R23,2)</f>
        <v/>
      </c>
      <c r="G23" s="15">
        <f>ROUND(S23,2)</f>
        <v/>
      </c>
      <c r="H23" s="15">
        <f>ROUND(T23,2)</f>
        <v/>
      </c>
      <c r="I23" s="15">
        <f>ROUND(U23,2)</f>
        <v/>
      </c>
      <c r="J23" s="15">
        <f>ROUND(V23,2)</f>
        <v/>
      </c>
      <c r="K23" s="15">
        <f>W23</f>
        <v/>
      </c>
      <c r="L23" s="15">
        <f>X23</f>
        <v/>
      </c>
      <c r="N23" s="22" t="n">
        <v>6489.6</v>
      </c>
      <c r="O23" s="15" t="n"/>
      <c r="P23" s="15" t="n"/>
      <c r="Q23" s="15" t="n">
        <v>33.84</v>
      </c>
      <c r="R23" s="15" t="n"/>
      <c r="S23" s="15" t="n">
        <v>0</v>
      </c>
      <c r="T23" s="15" t="n">
        <v>0</v>
      </c>
      <c r="U23" s="15" t="n">
        <v>34.23</v>
      </c>
      <c r="V23" s="15" t="n">
        <v>21.06</v>
      </c>
      <c r="W23" s="16" t="n">
        <v>0</v>
      </c>
      <c r="X23" s="16" t="n">
        <v>0</v>
      </c>
      <c r="AA23" s="15" t="n"/>
      <c r="AB23" s="15" t="n"/>
      <c r="AC23" s="15" t="n"/>
      <c r="AD23" s="15" t="n"/>
      <c r="AE23" s="15" t="n"/>
      <c r="AF23" s="15" t="n"/>
      <c r="AG23" s="15" t="n"/>
      <c r="AH23" s="15" t="n"/>
    </row>
    <row r="24" customFormat="1" s="16">
      <c r="B24" s="16" t="inlineStr">
        <is>
          <t>6988.8,</t>
        </is>
      </c>
      <c r="C24" s="15">
        <f>ROUND(O24,2)</f>
        <v/>
      </c>
      <c r="D24" s="15">
        <f>ROUND(P24,2)</f>
        <v/>
      </c>
      <c r="E24" s="15">
        <f>ROUND(Q24,2)</f>
        <v/>
      </c>
      <c r="F24" s="15">
        <f>ROUND(R24,2)</f>
        <v/>
      </c>
      <c r="G24" s="15">
        <f>ROUND(S24,2)</f>
        <v/>
      </c>
      <c r="H24" s="15">
        <f>ROUND(T24,2)</f>
        <v/>
      </c>
      <c r="I24" s="15">
        <f>ROUND(U24,2)</f>
        <v/>
      </c>
      <c r="J24" s="15">
        <f>ROUND(V24,2)</f>
        <v/>
      </c>
      <c r="K24" s="15">
        <f>W24</f>
        <v/>
      </c>
      <c r="L24" s="15">
        <f>X24</f>
        <v/>
      </c>
      <c r="N24" s="22" t="n">
        <v>6988.8</v>
      </c>
      <c r="O24" s="15" t="n"/>
      <c r="P24" s="15" t="n"/>
      <c r="Q24" s="15" t="n">
        <v>35.25</v>
      </c>
      <c r="R24" s="15" t="n"/>
      <c r="S24" s="15" t="n">
        <v>0</v>
      </c>
      <c r="T24" s="15" t="n">
        <v>3.615</v>
      </c>
      <c r="U24" s="15" t="n">
        <v>35.08</v>
      </c>
      <c r="V24" s="15" t="n">
        <v>21.71770833333333</v>
      </c>
      <c r="W24" s="16" t="n">
        <v>0</v>
      </c>
      <c r="X24" s="16" t="n">
        <v>0</v>
      </c>
      <c r="AA24" s="15" t="n"/>
      <c r="AB24" s="15" t="n"/>
      <c r="AC24" s="15" t="n"/>
      <c r="AD24" s="15" t="n"/>
      <c r="AE24" s="15" t="n"/>
      <c r="AF24" s="15" t="n"/>
      <c r="AG24" s="15" t="n"/>
      <c r="AH24" s="15" t="n"/>
    </row>
    <row r="25" customFormat="1" s="16">
      <c r="B25" s="16" t="inlineStr">
        <is>
          <t>7488.0,</t>
        </is>
      </c>
      <c r="C25" s="15">
        <f>ROUND(O25,2)</f>
        <v/>
      </c>
      <c r="D25" s="15">
        <f>ROUND(P25,2)</f>
        <v/>
      </c>
      <c r="E25" s="15">
        <f>ROUND(Q25,2)</f>
        <v/>
      </c>
      <c r="F25" s="15">
        <f>ROUND(R25,2)</f>
        <v/>
      </c>
      <c r="G25" s="15">
        <f>ROUND(S25,2)</f>
        <v/>
      </c>
      <c r="H25" s="15">
        <f>ROUND(T25,2)</f>
        <v/>
      </c>
      <c r="I25" s="15">
        <f>ROUND(U25,2)</f>
        <v/>
      </c>
      <c r="J25" s="15">
        <f>ROUND(V25,2)</f>
        <v/>
      </c>
      <c r="K25" s="15">
        <f>W25</f>
        <v/>
      </c>
      <c r="L25" s="15">
        <f>X25</f>
        <v/>
      </c>
      <c r="N25" s="22" t="n">
        <v>7488</v>
      </c>
      <c r="O25" s="15" t="n"/>
      <c r="P25" s="15" t="n"/>
      <c r="Q25" s="15" t="n">
        <v>35.5</v>
      </c>
      <c r="R25" s="15" t="n"/>
      <c r="S25" s="15" t="n">
        <v>35</v>
      </c>
      <c r="T25" s="15" t="n">
        <v>7.23</v>
      </c>
      <c r="U25" s="15" t="n">
        <v>35.05</v>
      </c>
      <c r="V25" s="15" t="n">
        <v>22.37541666666666</v>
      </c>
      <c r="W25" s="16" t="n">
        <v>0</v>
      </c>
      <c r="X25" s="16" t="n">
        <v>0</v>
      </c>
      <c r="AA25" s="15" t="n"/>
      <c r="AB25" s="15" t="n"/>
      <c r="AC25" s="15" t="n"/>
      <c r="AD25" s="15" t="n"/>
      <c r="AE25" s="15" t="n"/>
      <c r="AF25" s="15" t="n"/>
      <c r="AG25" s="15" t="n"/>
      <c r="AH25" s="15" t="n"/>
    </row>
    <row r="26" customFormat="1" s="16">
      <c r="B26" s="16" t="inlineStr">
        <is>
          <t>7987.2,</t>
        </is>
      </c>
      <c r="C26" s="15">
        <f>ROUND(O26,2)</f>
        <v/>
      </c>
      <c r="D26" s="15">
        <f>ROUND(P26,2)</f>
        <v/>
      </c>
      <c r="E26" s="15">
        <f>ROUND(Q26,2)</f>
        <v/>
      </c>
      <c r="F26" s="15">
        <f>ROUND(R26,2)</f>
        <v/>
      </c>
      <c r="G26" s="15">
        <f>ROUND(S26,2)</f>
        <v/>
      </c>
      <c r="H26" s="15">
        <f>ROUND(T26,2)</f>
        <v/>
      </c>
      <c r="I26" s="15">
        <f>ROUND(U26,2)</f>
        <v/>
      </c>
      <c r="J26" s="15">
        <f>ROUND(V26,2)</f>
        <v/>
      </c>
      <c r="K26" s="15">
        <f>W26</f>
        <v/>
      </c>
      <c r="L26" s="15">
        <f>X26</f>
        <v/>
      </c>
      <c r="N26" s="22" t="n">
        <v>7987.2</v>
      </c>
      <c r="O26" s="15" t="n"/>
      <c r="P26" s="15" t="n"/>
      <c r="Q26" s="15" t="n">
        <v>35.75</v>
      </c>
      <c r="R26" s="15" t="n"/>
      <c r="S26" s="15" t="n">
        <v>35.44</v>
      </c>
      <c r="T26" s="15" t="n">
        <v>22.38</v>
      </c>
      <c r="U26" s="15" t="n">
        <v>35.75</v>
      </c>
      <c r="V26" s="15" t="n">
        <v>22.32</v>
      </c>
      <c r="W26" s="16" t="n">
        <v>0</v>
      </c>
      <c r="X26" s="16" t="n">
        <v>0</v>
      </c>
      <c r="AA26" s="15" t="n"/>
      <c r="AB26" s="15" t="n"/>
      <c r="AC26" s="15" t="n"/>
      <c r="AD26" s="15" t="n"/>
      <c r="AE26" s="15" t="n"/>
      <c r="AF26" s="15" t="n"/>
      <c r="AG26" s="15" t="n"/>
      <c r="AH26" s="15" t="n"/>
    </row>
    <row r="27" customFormat="1" s="16">
      <c r="B27" s="16" t="inlineStr">
        <is>
          <t>8486.4,</t>
        </is>
      </c>
      <c r="C27" s="15">
        <f>ROUND(O27,2)</f>
        <v/>
      </c>
      <c r="D27" s="15">
        <f>ROUND(P27,2)</f>
        <v/>
      </c>
      <c r="E27" s="15">
        <f>ROUND(Q27,2)</f>
        <v/>
      </c>
      <c r="F27" s="15">
        <f>ROUND(R27,2)</f>
        <v/>
      </c>
      <c r="G27" s="15">
        <f>ROUND(S27,2)</f>
        <v/>
      </c>
      <c r="H27" s="15">
        <f>ROUND(T27,2)</f>
        <v/>
      </c>
      <c r="I27" s="15">
        <f>ROUND(U27,2)</f>
        <v/>
      </c>
      <c r="J27" s="15">
        <f>ROUND(V27,2)</f>
        <v/>
      </c>
      <c r="K27" s="15">
        <f>W27</f>
        <v/>
      </c>
      <c r="L27" s="15">
        <f>X27</f>
        <v/>
      </c>
      <c r="N27" s="22" t="n">
        <v>8486.4</v>
      </c>
      <c r="O27" s="15" t="n"/>
      <c r="P27" s="15" t="n"/>
      <c r="Q27" s="15" t="n">
        <v>36.5</v>
      </c>
      <c r="R27" s="15" t="n"/>
      <c r="S27" s="15" t="n">
        <v>36.96</v>
      </c>
      <c r="T27" s="15" t="n">
        <v>25.995</v>
      </c>
      <c r="U27" s="15" t="n">
        <v>36.91</v>
      </c>
      <c r="V27" s="15" t="n">
        <v>22.97770833333333</v>
      </c>
      <c r="W27" s="16" t="n">
        <v>0</v>
      </c>
      <c r="X27" s="16" t="n">
        <v>0</v>
      </c>
      <c r="AA27" s="15" t="n"/>
      <c r="AB27" s="15" t="n"/>
      <c r="AC27" s="15" t="n"/>
      <c r="AD27" s="15" t="n"/>
      <c r="AE27" s="15" t="n"/>
      <c r="AF27" s="15" t="n"/>
      <c r="AG27" s="15" t="n"/>
      <c r="AH27" s="15" t="n"/>
    </row>
    <row r="28" customFormat="1" s="16">
      <c r="A28" s="23" t="inlineStr">
        <is>
          <t>Site5</t>
        </is>
      </c>
      <c r="B28" s="16" t="inlineStr">
        <is>
          <t>5800.0,</t>
        </is>
      </c>
      <c r="C28" s="15">
        <f>ROUND(O28,2)</f>
        <v/>
      </c>
      <c r="D28" s="15">
        <f>ROUND(P28,2)</f>
        <v/>
      </c>
      <c r="E28" s="15">
        <f>ROUND(Q28,2)</f>
        <v/>
      </c>
      <c r="F28" s="15">
        <f>ROUND(R28,2)</f>
        <v/>
      </c>
      <c r="G28" s="15">
        <f>ROUND(S28,2)</f>
        <v/>
      </c>
      <c r="H28" s="15">
        <f>ROUND(T28,2)</f>
        <v/>
      </c>
      <c r="I28" s="15">
        <f>ROUND(U28,2)</f>
        <v/>
      </c>
      <c r="J28" s="15">
        <f>ROUND(V28,2)</f>
        <v/>
      </c>
      <c r="K28" s="15">
        <f>W28</f>
        <v/>
      </c>
      <c r="L28" s="15">
        <f>X28</f>
        <v/>
      </c>
      <c r="M28" s="23" t="inlineStr">
        <is>
          <t>Site5</t>
        </is>
      </c>
      <c r="N28" s="22" t="n">
        <v>5800</v>
      </c>
      <c r="O28" s="15" t="n"/>
      <c r="P28" s="15" t="n"/>
      <c r="Q28" s="15" t="n">
        <v>33.75</v>
      </c>
      <c r="R28" s="15" t="n"/>
      <c r="S28" s="15" t="n">
        <v>0</v>
      </c>
      <c r="T28" s="15" t="n">
        <v>0</v>
      </c>
      <c r="U28" s="15" t="n">
        <v>33.75</v>
      </c>
      <c r="V28" s="15" t="n">
        <v>20.75</v>
      </c>
      <c r="W28" s="16" t="n">
        <v>0</v>
      </c>
      <c r="X28" s="16" t="n">
        <v>0</v>
      </c>
      <c r="AA28" s="15" t="n"/>
      <c r="AB28" s="15" t="n"/>
      <c r="AC28" s="15" t="n"/>
      <c r="AD28" s="15" t="n"/>
      <c r="AE28" s="15" t="n"/>
      <c r="AF28" s="15" t="n"/>
      <c r="AG28" s="15" t="n"/>
      <c r="AH28" s="15" t="n"/>
    </row>
    <row r="29" customFormat="1" s="16">
      <c r="B29" s="16" t="inlineStr">
        <is>
          <t>6489.6,</t>
        </is>
      </c>
      <c r="C29" s="15">
        <f>ROUND(O29,2)</f>
        <v/>
      </c>
      <c r="D29" s="15">
        <f>ROUND(P29,2)</f>
        <v/>
      </c>
      <c r="E29" s="15">
        <f>ROUND(Q29,2)</f>
        <v/>
      </c>
      <c r="F29" s="15">
        <f>ROUND(R29,2)</f>
        <v/>
      </c>
      <c r="G29" s="15">
        <f>ROUND(S29,2)</f>
        <v/>
      </c>
      <c r="H29" s="15">
        <f>ROUND(T29,2)</f>
        <v/>
      </c>
      <c r="I29" s="15">
        <f>ROUND(U29,2)</f>
        <v/>
      </c>
      <c r="J29" s="15">
        <f>ROUND(V29,2)</f>
        <v/>
      </c>
      <c r="K29" s="15">
        <f>W29</f>
        <v/>
      </c>
      <c r="L29" s="15">
        <f>X29</f>
        <v/>
      </c>
      <c r="N29" s="22" t="n">
        <v>6489.6</v>
      </c>
      <c r="O29" s="15" t="n"/>
      <c r="P29" s="15" t="n"/>
      <c r="Q29" s="15" t="n">
        <v>34</v>
      </c>
      <c r="R29" s="15" t="n"/>
      <c r="S29" s="15" t="n">
        <v>0</v>
      </c>
      <c r="T29" s="15" t="n">
        <v>0</v>
      </c>
      <c r="U29" s="15" t="n">
        <v>35.35</v>
      </c>
      <c r="V29" s="15" t="n">
        <v>21.69</v>
      </c>
      <c r="W29" s="16" t="n">
        <v>0</v>
      </c>
      <c r="X29" s="16" t="n">
        <v>0</v>
      </c>
      <c r="AA29" s="15" t="n"/>
      <c r="AB29" s="15" t="n"/>
      <c r="AC29" s="15" t="n"/>
      <c r="AD29" s="15" t="n"/>
      <c r="AE29" s="15" t="n"/>
      <c r="AF29" s="15" t="n"/>
      <c r="AG29" s="15" t="n"/>
      <c r="AH29" s="15" t="n"/>
    </row>
    <row r="30" customFormat="1" s="16">
      <c r="B30" s="16" t="inlineStr">
        <is>
          <t>6988.8,</t>
        </is>
      </c>
      <c r="C30" s="15">
        <f>ROUND(O30,2)</f>
        <v/>
      </c>
      <c r="D30" s="15">
        <f>ROUND(P30,2)</f>
        <v/>
      </c>
      <c r="E30" s="15">
        <f>ROUND(Q30,2)</f>
        <v/>
      </c>
      <c r="F30" s="15">
        <f>ROUND(R30,2)</f>
        <v/>
      </c>
      <c r="G30" s="15">
        <f>ROUND(S30,2)</f>
        <v/>
      </c>
      <c r="H30" s="15">
        <f>ROUND(T30,2)</f>
        <v/>
      </c>
      <c r="I30" s="15">
        <f>ROUND(U30,2)</f>
        <v/>
      </c>
      <c r="J30" s="15">
        <f>ROUND(V30,2)</f>
        <v/>
      </c>
      <c r="K30" s="15">
        <f>W30</f>
        <v/>
      </c>
      <c r="L30" s="15">
        <f>X30</f>
        <v/>
      </c>
      <c r="N30" s="22" t="n">
        <v>6988.8</v>
      </c>
      <c r="O30" s="15" t="n"/>
      <c r="P30" s="15" t="n"/>
      <c r="Q30" s="15" t="n">
        <v>35.39</v>
      </c>
      <c r="R30" s="15" t="n"/>
      <c r="S30" s="15" t="n">
        <v>0</v>
      </c>
      <c r="T30" s="15" t="n">
        <v>3.615</v>
      </c>
      <c r="U30" s="15" t="n">
        <v>36.3</v>
      </c>
      <c r="V30" s="15" t="n">
        <v>22.34770833333333</v>
      </c>
      <c r="W30" s="16" t="n">
        <v>0</v>
      </c>
      <c r="X30" s="16" t="n">
        <v>0</v>
      </c>
      <c r="AA30" s="15" t="n"/>
      <c r="AB30" s="15" t="n"/>
      <c r="AC30" s="15" t="n"/>
      <c r="AD30" s="15" t="n"/>
      <c r="AE30" s="15" t="n"/>
      <c r="AF30" s="15" t="n"/>
      <c r="AG30" s="15" t="n"/>
      <c r="AH30" s="15" t="n"/>
    </row>
    <row r="31" customFormat="1" s="16">
      <c r="B31" s="16" t="inlineStr">
        <is>
          <t>7488.0,</t>
        </is>
      </c>
      <c r="C31" s="15">
        <f>ROUND(O31,2)</f>
        <v/>
      </c>
      <c r="D31" s="15">
        <f>ROUND(P31,2)</f>
        <v/>
      </c>
      <c r="E31" s="15">
        <f>ROUND(Q31,2)</f>
        <v/>
      </c>
      <c r="F31" s="15">
        <f>ROUND(R31,2)</f>
        <v/>
      </c>
      <c r="G31" s="15">
        <f>ROUND(S31,2)</f>
        <v/>
      </c>
      <c r="H31" s="15">
        <f>ROUND(T31,2)</f>
        <v/>
      </c>
      <c r="I31" s="15">
        <f>ROUND(U31,2)</f>
        <v/>
      </c>
      <c r="J31" s="15">
        <f>ROUND(V31,2)</f>
        <v/>
      </c>
      <c r="K31" s="15">
        <f>W31</f>
        <v/>
      </c>
      <c r="L31" s="15">
        <f>X31</f>
        <v/>
      </c>
      <c r="N31" s="22" t="n">
        <v>7488</v>
      </c>
      <c r="O31" s="15" t="n"/>
      <c r="P31" s="15" t="n"/>
      <c r="Q31" s="15" t="n">
        <v>35.5</v>
      </c>
      <c r="R31" s="15" t="n"/>
      <c r="S31" s="15" t="n">
        <v>35.65</v>
      </c>
      <c r="T31" s="15" t="n">
        <v>7.23</v>
      </c>
      <c r="U31" s="15" t="n">
        <v>36.3</v>
      </c>
      <c r="V31" s="15" t="n">
        <v>23.00541666666667</v>
      </c>
      <c r="W31" s="16" t="n">
        <v>0</v>
      </c>
      <c r="X31" s="16" t="n">
        <v>0</v>
      </c>
      <c r="AA31" s="15" t="n"/>
      <c r="AB31" s="15" t="n"/>
      <c r="AC31" s="15" t="n"/>
      <c r="AD31" s="15" t="n"/>
      <c r="AE31" s="15" t="n"/>
      <c r="AF31" s="15" t="n"/>
      <c r="AG31" s="15" t="n"/>
      <c r="AH31" s="15" t="n"/>
    </row>
    <row r="32" customFormat="1" s="16">
      <c r="B32" s="16" t="inlineStr">
        <is>
          <t>7987.2,</t>
        </is>
      </c>
      <c r="C32" s="15">
        <f>ROUND(O32,2)</f>
        <v/>
      </c>
      <c r="D32" s="15">
        <f>ROUND(P32,2)</f>
        <v/>
      </c>
      <c r="E32" s="15">
        <f>ROUND(Q32,2)</f>
        <v/>
      </c>
      <c r="F32" s="15">
        <f>ROUND(R32,2)</f>
        <v/>
      </c>
      <c r="G32" s="15">
        <f>ROUND(S32,2)</f>
        <v/>
      </c>
      <c r="H32" s="15">
        <f>ROUND(T32,2)</f>
        <v/>
      </c>
      <c r="I32" s="15">
        <f>ROUND(U32,2)</f>
        <v/>
      </c>
      <c r="J32" s="15">
        <f>ROUND(V32,2)</f>
        <v/>
      </c>
      <c r="K32" s="15">
        <f>W32</f>
        <v/>
      </c>
      <c r="L32" s="15">
        <f>X32</f>
        <v/>
      </c>
      <c r="N32" s="22" t="n">
        <v>7987.2</v>
      </c>
      <c r="O32" s="15" t="n"/>
      <c r="P32" s="15" t="n"/>
      <c r="Q32" s="15" t="n">
        <v>36.62</v>
      </c>
      <c r="R32" s="15" t="n"/>
      <c r="S32" s="15" t="n">
        <v>36.23</v>
      </c>
      <c r="T32" s="15" t="n">
        <v>22.83</v>
      </c>
      <c r="U32" s="15" t="n">
        <v>36.8</v>
      </c>
      <c r="V32" s="15" t="n">
        <v>22.87</v>
      </c>
      <c r="W32" s="16" t="n">
        <v>0</v>
      </c>
      <c r="X32" s="16" t="n">
        <v>0</v>
      </c>
      <c r="AA32" s="15" t="n"/>
      <c r="AB32" s="15" t="n"/>
      <c r="AC32" s="15" t="n"/>
      <c r="AD32" s="15" t="n"/>
      <c r="AE32" s="15" t="n"/>
      <c r="AF32" s="15" t="n"/>
      <c r="AG32" s="15" t="n"/>
      <c r="AH32" s="15" t="n"/>
    </row>
    <row r="33" customFormat="1" s="16">
      <c r="B33" s="16" t="inlineStr">
        <is>
          <t>8486.4,</t>
        </is>
      </c>
      <c r="C33" s="15">
        <f>ROUND(O33,2)</f>
        <v/>
      </c>
      <c r="D33" s="15">
        <f>ROUND(P33,2)</f>
        <v/>
      </c>
      <c r="E33" s="15">
        <f>ROUND(Q33,2)</f>
        <v/>
      </c>
      <c r="F33" s="15">
        <f>ROUND(R33,2)</f>
        <v/>
      </c>
      <c r="G33" s="15">
        <f>ROUND(S33,2)</f>
        <v/>
      </c>
      <c r="H33" s="15">
        <f>ROUND(T33,2)</f>
        <v/>
      </c>
      <c r="I33" s="15">
        <f>ROUND(U33,2)</f>
        <v/>
      </c>
      <c r="J33" s="15">
        <f>ROUND(V33,2)</f>
        <v/>
      </c>
      <c r="K33" s="15">
        <f>W33</f>
        <v/>
      </c>
      <c r="L33" s="15">
        <f>X33</f>
        <v/>
      </c>
      <c r="N33" s="22" t="n">
        <v>8486.4</v>
      </c>
      <c r="O33" s="15" t="n"/>
      <c r="P33" s="15" t="n"/>
      <c r="Q33" s="15" t="n">
        <v>36.75</v>
      </c>
      <c r="R33" s="15" t="n"/>
      <c r="S33" s="15" t="n">
        <v>37.25</v>
      </c>
      <c r="T33" s="15" t="n">
        <v>26.445</v>
      </c>
      <c r="U33" s="15" t="n">
        <v>37.29</v>
      </c>
      <c r="V33" s="15" t="n">
        <v>23.52770833333333</v>
      </c>
      <c r="W33" s="16" t="n">
        <v>0</v>
      </c>
      <c r="X33" s="16" t="n">
        <v>0</v>
      </c>
      <c r="AA33" s="15" t="n"/>
      <c r="AB33" s="15" t="n"/>
      <c r="AC33" s="15" t="n"/>
      <c r="AD33" s="15" t="n"/>
      <c r="AE33" s="15" t="n"/>
      <c r="AF33" s="15" t="n"/>
      <c r="AG33" s="15" t="n"/>
      <c r="AH33" s="15" t="n"/>
    </row>
    <row r="34" customFormat="1" s="16">
      <c r="A34" s="23" t="inlineStr">
        <is>
          <t>Site6</t>
        </is>
      </c>
      <c r="B34" s="16" t="inlineStr">
        <is>
          <t>5800.0,</t>
        </is>
      </c>
      <c r="C34" s="15">
        <f>ROUND(O34,2)</f>
        <v/>
      </c>
      <c r="D34" s="15">
        <f>ROUND(P34,2)</f>
        <v/>
      </c>
      <c r="E34" s="15">
        <f>ROUND(Q34,2)</f>
        <v/>
      </c>
      <c r="F34" s="15">
        <f>ROUND(R34,2)</f>
        <v/>
      </c>
      <c r="G34" s="15">
        <f>ROUND(S34,2)</f>
        <v/>
      </c>
      <c r="H34" s="15">
        <f>ROUND(T34,2)</f>
        <v/>
      </c>
      <c r="I34" s="15">
        <f>ROUND(U34,2)</f>
        <v/>
      </c>
      <c r="J34" s="15">
        <f>ROUND(V34,2)</f>
        <v/>
      </c>
      <c r="K34" s="15">
        <f>W34</f>
        <v/>
      </c>
      <c r="L34" s="15">
        <f>X34</f>
        <v/>
      </c>
      <c r="M34" s="23" t="inlineStr">
        <is>
          <t>Site6</t>
        </is>
      </c>
      <c r="N34" s="22" t="n">
        <v>5800</v>
      </c>
      <c r="O34" s="15" t="n"/>
      <c r="P34" s="15" t="n"/>
      <c r="Q34" s="15" t="n">
        <v>35.5</v>
      </c>
      <c r="R34" s="15" t="n"/>
      <c r="S34" s="15" t="n">
        <v>0</v>
      </c>
      <c r="T34" s="15" t="n">
        <v>0</v>
      </c>
      <c r="U34" s="15" t="n">
        <v>33.95</v>
      </c>
      <c r="V34" s="15" t="n">
        <v>21.18</v>
      </c>
      <c r="W34" s="16" t="n">
        <v>0</v>
      </c>
      <c r="X34" s="16" t="n">
        <v>0</v>
      </c>
      <c r="AA34" s="15" t="n"/>
      <c r="AB34" s="15" t="n"/>
      <c r="AC34" s="15" t="n"/>
      <c r="AD34" s="15" t="n"/>
      <c r="AE34" s="15" t="n"/>
      <c r="AF34" s="15" t="n"/>
      <c r="AG34" s="15" t="n"/>
      <c r="AH34" s="15" t="n"/>
    </row>
    <row r="35" customFormat="1" s="16">
      <c r="B35" s="16" t="inlineStr">
        <is>
          <t>6489.6,</t>
        </is>
      </c>
      <c r="C35" s="15">
        <f>ROUND(O35,2)</f>
        <v/>
      </c>
      <c r="D35" s="15">
        <f>ROUND(P35,2)</f>
        <v/>
      </c>
      <c r="E35" s="15">
        <f>ROUND(Q35,2)</f>
        <v/>
      </c>
      <c r="F35" s="15">
        <f>ROUND(R35,2)</f>
        <v/>
      </c>
      <c r="G35" s="15">
        <f>ROUND(S35,2)</f>
        <v/>
      </c>
      <c r="H35" s="15">
        <f>ROUND(T35,2)</f>
        <v/>
      </c>
      <c r="I35" s="15">
        <f>ROUND(U35,2)</f>
        <v/>
      </c>
      <c r="J35" s="15">
        <f>ROUND(V35,2)</f>
        <v/>
      </c>
      <c r="K35" s="15">
        <f>W35</f>
        <v/>
      </c>
      <c r="L35" s="15">
        <f>X35</f>
        <v/>
      </c>
      <c r="N35" s="22" t="n">
        <v>6489.6</v>
      </c>
      <c r="O35" s="15" t="n"/>
      <c r="P35" s="15" t="n"/>
      <c r="Q35" s="15" t="n">
        <v>34.91</v>
      </c>
      <c r="R35" s="15" t="n"/>
      <c r="S35" s="15" t="n">
        <v>0</v>
      </c>
      <c r="T35" s="15" t="n">
        <v>0</v>
      </c>
      <c r="U35" s="15" t="n">
        <v>35.48</v>
      </c>
      <c r="V35" s="15" t="n">
        <v>21.75</v>
      </c>
      <c r="W35" s="16" t="n">
        <v>0</v>
      </c>
      <c r="X35" s="16" t="n">
        <v>0</v>
      </c>
      <c r="AA35" s="15" t="n"/>
      <c r="AB35" s="15" t="n"/>
      <c r="AC35" s="15" t="n"/>
      <c r="AD35" s="15" t="n"/>
      <c r="AE35" s="15" t="n"/>
      <c r="AF35" s="15" t="n"/>
      <c r="AG35" s="15" t="n"/>
      <c r="AH35" s="15" t="n"/>
    </row>
    <row r="36" customFormat="1" s="16">
      <c r="B36" s="16" t="inlineStr">
        <is>
          <t>6988.8,</t>
        </is>
      </c>
      <c r="C36" s="15">
        <f>ROUND(O36,2)</f>
        <v/>
      </c>
      <c r="D36" s="15">
        <f>ROUND(P36,2)</f>
        <v/>
      </c>
      <c r="E36" s="15">
        <f>ROUND(Q36,2)</f>
        <v/>
      </c>
      <c r="F36" s="15">
        <f>ROUND(R36,2)</f>
        <v/>
      </c>
      <c r="G36" s="15">
        <f>ROUND(S36,2)</f>
        <v/>
      </c>
      <c r="H36" s="15">
        <f>ROUND(T36,2)</f>
        <v/>
      </c>
      <c r="I36" s="15">
        <f>ROUND(U36,2)</f>
        <v/>
      </c>
      <c r="J36" s="15">
        <f>ROUND(V36,2)</f>
        <v/>
      </c>
      <c r="K36" s="15">
        <f>W36</f>
        <v/>
      </c>
      <c r="L36" s="15">
        <f>X36</f>
        <v/>
      </c>
      <c r="N36" s="22" t="n">
        <v>6988.8</v>
      </c>
      <c r="O36" s="15" t="n"/>
      <c r="P36" s="15" t="n"/>
      <c r="Q36" s="15" t="n">
        <v>35.5</v>
      </c>
      <c r="R36" s="15" t="n"/>
      <c r="S36" s="15" t="n">
        <v>0</v>
      </c>
      <c r="T36" s="15" t="n">
        <v>3.615</v>
      </c>
      <c r="U36" s="15" t="n">
        <v>35.75</v>
      </c>
      <c r="V36" s="15" t="n">
        <v>22.40770833333333</v>
      </c>
      <c r="W36" s="16" t="n">
        <v>0</v>
      </c>
      <c r="X36" s="16" t="n">
        <v>0</v>
      </c>
      <c r="AA36" s="15" t="n"/>
      <c r="AB36" s="15" t="n"/>
      <c r="AC36" s="15" t="n"/>
      <c r="AD36" s="15" t="n"/>
      <c r="AE36" s="15" t="n"/>
      <c r="AF36" s="15" t="n"/>
      <c r="AG36" s="15" t="n"/>
      <c r="AH36" s="15" t="n"/>
    </row>
    <row r="37" customFormat="1" s="16">
      <c r="B37" s="16" t="inlineStr">
        <is>
          <t>7488.0,</t>
        </is>
      </c>
      <c r="C37" s="15">
        <f>ROUND(O37,2)</f>
        <v/>
      </c>
      <c r="D37" s="15">
        <f>ROUND(P37,2)</f>
        <v/>
      </c>
      <c r="E37" s="15">
        <f>ROUND(Q37,2)</f>
        <v/>
      </c>
      <c r="F37" s="15">
        <f>ROUND(R37,2)</f>
        <v/>
      </c>
      <c r="G37" s="15">
        <f>ROUND(S37,2)</f>
        <v/>
      </c>
      <c r="H37" s="15">
        <f>ROUND(T37,2)</f>
        <v/>
      </c>
      <c r="I37" s="15">
        <f>ROUND(U37,2)</f>
        <v/>
      </c>
      <c r="J37" s="15">
        <f>ROUND(V37,2)</f>
        <v/>
      </c>
      <c r="K37" s="15">
        <f>W37</f>
        <v/>
      </c>
      <c r="L37" s="15">
        <f>X37</f>
        <v/>
      </c>
      <c r="N37" s="22" t="n">
        <v>7488</v>
      </c>
      <c r="O37" s="15" t="n"/>
      <c r="P37" s="15" t="n"/>
      <c r="Q37" s="15" t="n">
        <v>36.4</v>
      </c>
      <c r="R37" s="15" t="n"/>
      <c r="S37" s="15" t="n">
        <v>36.36</v>
      </c>
      <c r="T37" s="15" t="n">
        <v>7.23</v>
      </c>
      <c r="U37" s="15" t="n">
        <v>36.02</v>
      </c>
      <c r="V37" s="15" t="n">
        <v>23.06541666666666</v>
      </c>
      <c r="W37" s="16" t="n">
        <v>0</v>
      </c>
      <c r="X37" s="16" t="n">
        <v>0</v>
      </c>
      <c r="AA37" s="15" t="n"/>
      <c r="AB37" s="15" t="n"/>
      <c r="AC37" s="15" t="n"/>
      <c r="AD37" s="15" t="n"/>
      <c r="AE37" s="15" t="n"/>
      <c r="AF37" s="15" t="n"/>
      <c r="AG37" s="15" t="n"/>
      <c r="AH37" s="15" t="n"/>
    </row>
    <row r="38" customFormat="1" s="16">
      <c r="B38" s="16" t="inlineStr">
        <is>
          <t>7987.2,</t>
        </is>
      </c>
      <c r="C38" s="15">
        <f>ROUND(O38,2)</f>
        <v/>
      </c>
      <c r="D38" s="15">
        <f>ROUND(P38,2)</f>
        <v/>
      </c>
      <c r="E38" s="15">
        <f>ROUND(Q38,2)</f>
        <v/>
      </c>
      <c r="F38" s="15">
        <f>ROUND(R38,2)</f>
        <v/>
      </c>
      <c r="G38" s="15">
        <f>ROUND(S38,2)</f>
        <v/>
      </c>
      <c r="H38" s="15">
        <f>ROUND(T38,2)</f>
        <v/>
      </c>
      <c r="I38" s="15">
        <f>ROUND(U38,2)</f>
        <v/>
      </c>
      <c r="J38" s="15">
        <f>ROUND(V38,2)</f>
        <v/>
      </c>
      <c r="K38" s="15">
        <f>W38</f>
        <v/>
      </c>
      <c r="L38" s="15">
        <f>X38</f>
        <v/>
      </c>
      <c r="N38" s="22" t="n">
        <v>7987.2</v>
      </c>
      <c r="O38" s="15" t="n"/>
      <c r="P38" s="15" t="n"/>
      <c r="Q38" s="15" t="n">
        <v>37.48</v>
      </c>
      <c r="R38" s="15" t="n"/>
      <c r="S38" s="15" t="n">
        <v>36.98</v>
      </c>
      <c r="T38" s="15" t="n">
        <v>23.82</v>
      </c>
      <c r="U38" s="15" t="n">
        <v>37.25</v>
      </c>
      <c r="V38" s="15" t="n">
        <v>23.55</v>
      </c>
      <c r="W38" s="16" t="n">
        <v>0</v>
      </c>
      <c r="X38" s="16" t="n">
        <v>0</v>
      </c>
      <c r="AA38" s="15" t="n"/>
      <c r="AB38" s="15" t="n"/>
      <c r="AC38" s="15" t="n"/>
      <c r="AD38" s="15" t="n"/>
      <c r="AE38" s="15" t="n"/>
      <c r="AF38" s="15" t="n"/>
      <c r="AG38" s="15" t="n"/>
      <c r="AH38" s="15" t="n"/>
    </row>
    <row r="39" customFormat="1" s="16">
      <c r="B39" s="16" t="inlineStr">
        <is>
          <t>8486.4,</t>
        </is>
      </c>
      <c r="C39" s="15">
        <f>ROUND(O39,2)</f>
        <v/>
      </c>
      <c r="D39" s="15">
        <f>ROUND(P39,2)</f>
        <v/>
      </c>
      <c r="E39" s="15">
        <f>ROUND(Q39,2)</f>
        <v/>
      </c>
      <c r="F39" s="15">
        <f>ROUND(R39,2)</f>
        <v/>
      </c>
      <c r="G39" s="15">
        <f>ROUND(S39,2)</f>
        <v/>
      </c>
      <c r="H39" s="15">
        <f>ROUND(T39,2)</f>
        <v/>
      </c>
      <c r="I39" s="15">
        <f>ROUND(U39,2)</f>
        <v/>
      </c>
      <c r="J39" s="15">
        <f>ROUND(V39,2)</f>
        <v/>
      </c>
      <c r="K39" s="15">
        <f>W39</f>
        <v/>
      </c>
      <c r="L39" s="15">
        <f>X39</f>
        <v/>
      </c>
      <c r="N39" s="22" t="n">
        <v>8486.4</v>
      </c>
      <c r="O39" s="15" t="n"/>
      <c r="P39" s="15" t="n"/>
      <c r="Q39" s="15" t="n">
        <v>37.89</v>
      </c>
      <c r="R39" s="15" t="n"/>
      <c r="S39" s="15" t="n">
        <v>38</v>
      </c>
      <c r="T39" s="15" t="n">
        <v>27.435</v>
      </c>
      <c r="U39" s="15" t="n">
        <v>37.5</v>
      </c>
      <c r="V39" s="15" t="n">
        <v>24.20770833333333</v>
      </c>
      <c r="W39" s="16" t="n">
        <v>0</v>
      </c>
      <c r="X39" s="16" t="n">
        <v>0</v>
      </c>
      <c r="AA39" s="15" t="n"/>
      <c r="AB39" s="15" t="n"/>
      <c r="AC39" s="15" t="n"/>
      <c r="AD39" s="15" t="n"/>
      <c r="AE39" s="15" t="n"/>
      <c r="AF39" s="15" t="n"/>
      <c r="AG39" s="15" t="n"/>
      <c r="AH39" s="15" t="n"/>
    </row>
    <row r="40" customFormat="1" s="16">
      <c r="A40" s="23" t="inlineStr">
        <is>
          <t>Site7</t>
        </is>
      </c>
      <c r="B40" s="16" t="inlineStr">
        <is>
          <t>5800.0,</t>
        </is>
      </c>
      <c r="C40" s="15">
        <f>ROUND(O40,2)</f>
        <v/>
      </c>
      <c r="D40" s="15">
        <f>ROUND(P40,2)</f>
        <v/>
      </c>
      <c r="E40" s="15">
        <f>ROUND(Q40,2)</f>
        <v/>
      </c>
      <c r="F40" s="15">
        <f>ROUND(R40,2)</f>
        <v/>
      </c>
      <c r="G40" s="15">
        <f>ROUND(S40,2)</f>
        <v/>
      </c>
      <c r="H40" s="15">
        <f>ROUND(T40,2)</f>
        <v/>
      </c>
      <c r="I40" s="15">
        <f>ROUND(U40,2)</f>
        <v/>
      </c>
      <c r="J40" s="15">
        <f>ROUND(V40,2)</f>
        <v/>
      </c>
      <c r="K40" s="15">
        <f>W40</f>
        <v/>
      </c>
      <c r="L40" s="15">
        <f>X40</f>
        <v/>
      </c>
      <c r="M40" s="23" t="inlineStr">
        <is>
          <t>Site7</t>
        </is>
      </c>
      <c r="N40" s="22" t="n">
        <v>5800</v>
      </c>
      <c r="O40" s="15" t="n"/>
      <c r="P40" s="15" t="n"/>
      <c r="Q40" s="15" t="n">
        <v>35.04</v>
      </c>
      <c r="R40" s="15" t="n"/>
      <c r="S40" s="15" t="n">
        <v>0</v>
      </c>
      <c r="T40" s="15" t="n">
        <v>0</v>
      </c>
      <c r="U40" s="15" t="n">
        <v>33.95</v>
      </c>
      <c r="V40" s="15" t="n">
        <v>20.26</v>
      </c>
      <c r="W40" s="16" t="n">
        <v>0</v>
      </c>
      <c r="X40" s="16" t="n">
        <v>0</v>
      </c>
      <c r="AA40" s="15" t="n"/>
      <c r="AB40" s="15" t="n"/>
      <c r="AC40" s="15" t="n"/>
      <c r="AD40" s="15" t="n"/>
      <c r="AE40" s="15" t="n"/>
      <c r="AF40" s="15" t="n"/>
      <c r="AG40" s="15" t="n"/>
      <c r="AH40" s="15" t="n"/>
    </row>
    <row r="41" customFormat="1" s="16">
      <c r="B41" s="16" t="inlineStr">
        <is>
          <t>6489.6,</t>
        </is>
      </c>
      <c r="C41" s="15">
        <f>ROUND(O41,2)</f>
        <v/>
      </c>
      <c r="D41" s="15">
        <f>ROUND(P41,2)</f>
        <v/>
      </c>
      <c r="E41" s="15">
        <f>ROUND(Q41,2)</f>
        <v/>
      </c>
      <c r="F41" s="15">
        <f>ROUND(R41,2)</f>
        <v/>
      </c>
      <c r="G41" s="15">
        <f>ROUND(S41,2)</f>
        <v/>
      </c>
      <c r="H41" s="15">
        <f>ROUND(T41,2)</f>
        <v/>
      </c>
      <c r="I41" s="15">
        <f>ROUND(U41,2)</f>
        <v/>
      </c>
      <c r="J41" s="15">
        <f>ROUND(V41,2)</f>
        <v/>
      </c>
      <c r="K41" s="15">
        <f>W41</f>
        <v/>
      </c>
      <c r="L41" s="15">
        <f>X41</f>
        <v/>
      </c>
      <c r="N41" s="22" t="n">
        <v>6489.6</v>
      </c>
      <c r="O41" s="15" t="n"/>
      <c r="P41" s="15" t="n"/>
      <c r="Q41" s="15" t="n">
        <v>34.95</v>
      </c>
      <c r="R41" s="15" t="n"/>
      <c r="S41" s="15" t="n">
        <v>0</v>
      </c>
      <c r="T41" s="15" t="n">
        <v>0</v>
      </c>
      <c r="U41" s="15" t="n">
        <v>34.85</v>
      </c>
      <c r="V41" s="15" t="n">
        <v>21.05</v>
      </c>
      <c r="W41" s="16" t="n">
        <v>0</v>
      </c>
      <c r="X41" s="16" t="n">
        <v>0</v>
      </c>
      <c r="AA41" s="15" t="n"/>
      <c r="AB41" s="15" t="n"/>
      <c r="AC41" s="15" t="n"/>
      <c r="AD41" s="15" t="n"/>
      <c r="AE41" s="15" t="n"/>
      <c r="AF41" s="15" t="n"/>
      <c r="AG41" s="15" t="n"/>
      <c r="AH41" s="15" t="n"/>
    </row>
    <row r="42" customFormat="1" s="16">
      <c r="B42" s="16" t="inlineStr">
        <is>
          <t>6988.8,</t>
        </is>
      </c>
      <c r="C42" s="15">
        <f>ROUND(O42,2)</f>
        <v/>
      </c>
      <c r="D42" s="15">
        <f>ROUND(P42,2)</f>
        <v/>
      </c>
      <c r="E42" s="15">
        <f>ROUND(Q42,2)</f>
        <v/>
      </c>
      <c r="F42" s="15">
        <f>ROUND(R42,2)</f>
        <v/>
      </c>
      <c r="G42" s="15">
        <f>ROUND(S42,2)</f>
        <v/>
      </c>
      <c r="H42" s="15">
        <f>ROUND(T42,2)</f>
        <v/>
      </c>
      <c r="I42" s="15">
        <f>ROUND(U42,2)</f>
        <v/>
      </c>
      <c r="J42" s="15">
        <f>ROUND(V42,2)</f>
        <v/>
      </c>
      <c r="K42" s="15">
        <f>W42</f>
        <v/>
      </c>
      <c r="L42" s="15">
        <f>X42</f>
        <v/>
      </c>
      <c r="N42" s="22" t="n">
        <v>6988.8</v>
      </c>
      <c r="O42" s="15" t="n"/>
      <c r="P42" s="15" t="n"/>
      <c r="Q42" s="15" t="n">
        <v>35.05</v>
      </c>
      <c r="R42" s="15" t="n"/>
      <c r="S42" s="15" t="n">
        <v>0</v>
      </c>
      <c r="T42" s="15" t="n">
        <v>3.615</v>
      </c>
      <c r="U42" s="15" t="n">
        <v>35.81</v>
      </c>
      <c r="V42" s="15" t="n">
        <v>21.70770833333333</v>
      </c>
      <c r="W42" s="16" t="n">
        <v>0</v>
      </c>
      <c r="X42" s="16" t="n">
        <v>0</v>
      </c>
      <c r="AA42" s="15" t="n"/>
      <c r="AB42" s="15" t="n"/>
      <c r="AC42" s="15" t="n"/>
      <c r="AD42" s="15" t="n"/>
      <c r="AE42" s="15" t="n"/>
      <c r="AF42" s="15" t="n"/>
      <c r="AG42" s="15" t="n"/>
      <c r="AH42" s="15" t="n"/>
    </row>
    <row r="43" customFormat="1" s="16">
      <c r="B43" s="16" t="inlineStr">
        <is>
          <t>7488.0,</t>
        </is>
      </c>
      <c r="C43" s="15">
        <f>ROUND(O43,2)</f>
        <v/>
      </c>
      <c r="D43" s="15">
        <f>ROUND(P43,2)</f>
        <v/>
      </c>
      <c r="E43" s="15">
        <f>ROUND(Q43,2)</f>
        <v/>
      </c>
      <c r="F43" s="15">
        <f>ROUND(R43,2)</f>
        <v/>
      </c>
      <c r="G43" s="15">
        <f>ROUND(S43,2)</f>
        <v/>
      </c>
      <c r="H43" s="15">
        <f>ROUND(T43,2)</f>
        <v/>
      </c>
      <c r="I43" s="15">
        <f>ROUND(U43,2)</f>
        <v/>
      </c>
      <c r="J43" s="15">
        <f>ROUND(V43,2)</f>
        <v/>
      </c>
      <c r="K43" s="15">
        <f>W43</f>
        <v/>
      </c>
      <c r="L43" s="15">
        <f>X43</f>
        <v/>
      </c>
      <c r="N43" s="22" t="n">
        <v>7488</v>
      </c>
      <c r="O43" s="15" t="n"/>
      <c r="P43" s="15" t="n"/>
      <c r="Q43" s="15" t="n">
        <v>36.52</v>
      </c>
      <c r="R43" s="15" t="n"/>
      <c r="S43" s="15" t="n">
        <v>36.48</v>
      </c>
      <c r="T43" s="15" t="n">
        <v>7.23</v>
      </c>
      <c r="U43" s="15" t="n">
        <v>36.3</v>
      </c>
      <c r="V43" s="15" t="n">
        <v>22.36541666666666</v>
      </c>
      <c r="W43" s="16" t="n">
        <v>0</v>
      </c>
      <c r="X43" s="16" t="n">
        <v>0</v>
      </c>
      <c r="AA43" s="15" t="n"/>
      <c r="AB43" s="15" t="n"/>
      <c r="AC43" s="15" t="n"/>
      <c r="AD43" s="15" t="n"/>
      <c r="AE43" s="15" t="n"/>
      <c r="AF43" s="15" t="n"/>
      <c r="AG43" s="15" t="n"/>
      <c r="AH43" s="15" t="n"/>
    </row>
    <row r="44" customFormat="1" s="16">
      <c r="B44" s="16" t="inlineStr">
        <is>
          <t>7987.2,</t>
        </is>
      </c>
      <c r="C44" s="15">
        <f>ROUND(O44,2)</f>
        <v/>
      </c>
      <c r="D44" s="15">
        <f>ROUND(P44,2)</f>
        <v/>
      </c>
      <c r="E44" s="15">
        <f>ROUND(Q44,2)</f>
        <v/>
      </c>
      <c r="F44" s="15">
        <f>ROUND(R44,2)</f>
        <v/>
      </c>
      <c r="G44" s="15">
        <f>ROUND(S44,2)</f>
        <v/>
      </c>
      <c r="H44" s="15">
        <f>ROUND(T44,2)</f>
        <v/>
      </c>
      <c r="I44" s="15">
        <f>ROUND(U44,2)</f>
        <v/>
      </c>
      <c r="J44" s="15">
        <f>ROUND(V44,2)</f>
        <v/>
      </c>
      <c r="K44" s="15">
        <f>W44</f>
        <v/>
      </c>
      <c r="L44" s="15">
        <f>X44</f>
        <v/>
      </c>
      <c r="N44" s="22" t="n">
        <v>7987.2</v>
      </c>
      <c r="O44" s="15" t="n"/>
      <c r="P44" s="15" t="n"/>
      <c r="Q44" s="15" t="n">
        <v>37.33</v>
      </c>
      <c r="R44" s="15" t="n"/>
      <c r="S44" s="15" t="n">
        <v>37.08</v>
      </c>
      <c r="T44" s="15" t="n">
        <v>23</v>
      </c>
      <c r="U44" s="15" t="n">
        <v>37.09</v>
      </c>
      <c r="V44" s="15" t="n">
        <v>23.03</v>
      </c>
      <c r="W44" s="16" t="n">
        <v>0</v>
      </c>
      <c r="X44" s="16" t="n">
        <v>0</v>
      </c>
      <c r="AA44" s="15" t="n"/>
      <c r="AB44" s="15" t="n"/>
      <c r="AC44" s="15" t="n"/>
      <c r="AD44" s="15" t="n"/>
      <c r="AE44" s="15" t="n"/>
      <c r="AF44" s="15" t="n"/>
      <c r="AG44" s="15" t="n"/>
      <c r="AH44" s="15" t="n"/>
    </row>
    <row r="45" customFormat="1" s="16">
      <c r="B45" s="16" t="inlineStr">
        <is>
          <t>8486.4,</t>
        </is>
      </c>
      <c r="C45" s="15">
        <f>ROUND(O45,2)</f>
        <v/>
      </c>
      <c r="D45" s="15">
        <f>ROUND(P45,2)</f>
        <v/>
      </c>
      <c r="E45" s="15">
        <f>ROUND(Q45,2)</f>
        <v/>
      </c>
      <c r="F45" s="15">
        <f>ROUND(R45,2)</f>
        <v/>
      </c>
      <c r="G45" s="15">
        <f>ROUND(S45,2)</f>
        <v/>
      </c>
      <c r="H45" s="15">
        <f>ROUND(T45,2)</f>
        <v/>
      </c>
      <c r="I45" s="15">
        <f>ROUND(U45,2)</f>
        <v/>
      </c>
      <c r="J45" s="15">
        <f>ROUND(V45,2)</f>
        <v/>
      </c>
      <c r="K45" s="15">
        <f>W45</f>
        <v/>
      </c>
      <c r="L45" s="15">
        <f>X45</f>
        <v/>
      </c>
      <c r="N45" s="22" t="n">
        <v>8486.4</v>
      </c>
      <c r="O45" s="15" t="n"/>
      <c r="P45" s="15" t="n"/>
      <c r="Q45" s="15" t="n">
        <v>37.7</v>
      </c>
      <c r="R45" s="15" t="n"/>
      <c r="S45" s="15" t="n">
        <v>38.3</v>
      </c>
      <c r="T45" s="15" t="n">
        <v>26.615</v>
      </c>
      <c r="U45" s="15" t="n">
        <v>37.3</v>
      </c>
      <c r="V45" s="15" t="n">
        <v>23.68770833333333</v>
      </c>
      <c r="W45" s="16" t="n">
        <v>0</v>
      </c>
      <c r="X45" s="16" t="n">
        <v>0</v>
      </c>
      <c r="AA45" s="15" t="n"/>
      <c r="AB45" s="15" t="n"/>
      <c r="AC45" s="15" t="n"/>
      <c r="AD45" s="15" t="n"/>
      <c r="AE45" s="15" t="n"/>
      <c r="AF45" s="15" t="n"/>
      <c r="AG45" s="15" t="n"/>
      <c r="AH45" s="15" t="n"/>
    </row>
    <row r="46" customFormat="1" s="16">
      <c r="A46" s="23" t="inlineStr">
        <is>
          <t>Site8</t>
        </is>
      </c>
      <c r="B46" s="16" t="inlineStr">
        <is>
          <t>5800.0,</t>
        </is>
      </c>
      <c r="C46" s="15">
        <f>ROUND(O46,2)</f>
        <v/>
      </c>
      <c r="D46" s="15">
        <f>ROUND(P46,2)</f>
        <v/>
      </c>
      <c r="E46" s="15">
        <f>ROUND(Q46,2)</f>
        <v/>
      </c>
      <c r="F46" s="15">
        <f>ROUND(R46,2)</f>
        <v/>
      </c>
      <c r="G46" s="15">
        <f>ROUND(S46,2)</f>
        <v/>
      </c>
      <c r="H46" s="15">
        <f>ROUND(T46,2)</f>
        <v/>
      </c>
      <c r="I46" s="15">
        <f>ROUND(U46,2)</f>
        <v/>
      </c>
      <c r="J46" s="15">
        <f>ROUND(V46,2)</f>
        <v/>
      </c>
      <c r="K46" s="15">
        <f>W46</f>
        <v/>
      </c>
      <c r="L46" s="15">
        <f>X46</f>
        <v/>
      </c>
      <c r="M46" s="23" t="inlineStr">
        <is>
          <t>Site8</t>
        </is>
      </c>
      <c r="N46" s="22" t="n">
        <v>5800</v>
      </c>
      <c r="O46" s="15" t="n"/>
      <c r="P46" s="15" t="n"/>
      <c r="Q46" s="15" t="n">
        <v>35.5</v>
      </c>
      <c r="R46" s="15" t="n"/>
      <c r="S46" s="15" t="n">
        <v>0</v>
      </c>
      <c r="T46" s="15" t="n">
        <v>0</v>
      </c>
      <c r="U46" s="15" t="n">
        <v>33.95</v>
      </c>
      <c r="V46" s="15" t="n">
        <v>21.06</v>
      </c>
      <c r="W46" s="16" t="n">
        <v>0</v>
      </c>
      <c r="X46" s="16" t="n">
        <v>0</v>
      </c>
      <c r="AA46" s="15" t="n"/>
      <c r="AB46" s="15" t="n"/>
      <c r="AC46" s="15" t="n"/>
      <c r="AD46" s="15" t="n"/>
      <c r="AE46" s="15" t="n"/>
      <c r="AF46" s="15" t="n"/>
      <c r="AG46" s="15" t="n"/>
      <c r="AH46" s="15" t="n"/>
    </row>
    <row r="47" customFormat="1" s="16">
      <c r="B47" s="16" t="inlineStr">
        <is>
          <t>6489.6,</t>
        </is>
      </c>
      <c r="C47" s="15">
        <f>ROUND(O47,2)</f>
        <v/>
      </c>
      <c r="D47" s="15">
        <f>ROUND(P47,2)</f>
        <v/>
      </c>
      <c r="E47" s="15">
        <f>ROUND(Q47,2)</f>
        <v/>
      </c>
      <c r="F47" s="15">
        <f>ROUND(R47,2)</f>
        <v/>
      </c>
      <c r="G47" s="15">
        <f>ROUND(S47,2)</f>
        <v/>
      </c>
      <c r="H47" s="15">
        <f>ROUND(T47,2)</f>
        <v/>
      </c>
      <c r="I47" s="15">
        <f>ROUND(U47,2)</f>
        <v/>
      </c>
      <c r="J47" s="15">
        <f>ROUND(V47,2)</f>
        <v/>
      </c>
      <c r="K47" s="15">
        <f>W47</f>
        <v/>
      </c>
      <c r="L47" s="15">
        <f>X47</f>
        <v/>
      </c>
      <c r="N47" s="22" t="n">
        <v>6489.6</v>
      </c>
      <c r="O47" s="15" t="n"/>
      <c r="P47" s="15" t="n"/>
      <c r="Q47" s="15" t="n">
        <v>34.66</v>
      </c>
      <c r="R47" s="15" t="n"/>
      <c r="S47" s="15" t="n">
        <v>0</v>
      </c>
      <c r="T47" s="15" t="n">
        <v>0</v>
      </c>
      <c r="U47" s="15" t="n">
        <v>35.05</v>
      </c>
      <c r="V47" s="15" t="n">
        <v>21.83</v>
      </c>
      <c r="W47" s="16" t="n">
        <v>0</v>
      </c>
      <c r="X47" s="16" t="n">
        <v>0</v>
      </c>
      <c r="AA47" s="15" t="n"/>
      <c r="AB47" s="15" t="n"/>
      <c r="AC47" s="15" t="n"/>
      <c r="AD47" s="15" t="n"/>
      <c r="AE47" s="15" t="n"/>
      <c r="AF47" s="15" t="n"/>
      <c r="AG47" s="15" t="n"/>
      <c r="AH47" s="15" t="n"/>
    </row>
    <row r="48" customFormat="1" s="16">
      <c r="B48" s="16" t="inlineStr">
        <is>
          <t>6988.8,</t>
        </is>
      </c>
      <c r="C48" s="15">
        <f>ROUND(O48,2)</f>
        <v/>
      </c>
      <c r="D48" s="15">
        <f>ROUND(P48,2)</f>
        <v/>
      </c>
      <c r="E48" s="15">
        <f>ROUND(Q48,2)</f>
        <v/>
      </c>
      <c r="F48" s="15">
        <f>ROUND(R48,2)</f>
        <v/>
      </c>
      <c r="G48" s="15">
        <f>ROUND(S48,2)</f>
        <v/>
      </c>
      <c r="H48" s="15">
        <f>ROUND(T48,2)</f>
        <v/>
      </c>
      <c r="I48" s="15">
        <f>ROUND(U48,2)</f>
        <v/>
      </c>
      <c r="J48" s="15">
        <f>ROUND(V48,2)</f>
        <v/>
      </c>
      <c r="K48" s="15">
        <f>W48</f>
        <v/>
      </c>
      <c r="L48" s="15">
        <f>X48</f>
        <v/>
      </c>
      <c r="N48" s="22" t="n">
        <v>6988.8</v>
      </c>
      <c r="O48" s="15" t="n"/>
      <c r="P48" s="15" t="n"/>
      <c r="Q48" s="15" t="n">
        <v>35.45</v>
      </c>
      <c r="R48" s="15" t="n"/>
      <c r="S48" s="15" t="n">
        <v>0</v>
      </c>
      <c r="T48" s="15" t="n">
        <v>3.615</v>
      </c>
      <c r="U48" s="15" t="n">
        <v>35.6</v>
      </c>
      <c r="V48" s="15" t="n">
        <v>22.48770833333333</v>
      </c>
      <c r="W48" s="16" t="n">
        <v>0</v>
      </c>
      <c r="X48" s="16" t="n">
        <v>0</v>
      </c>
      <c r="AA48" s="15" t="n"/>
      <c r="AB48" s="15" t="n"/>
      <c r="AC48" s="15" t="n"/>
      <c r="AD48" s="15" t="n"/>
      <c r="AE48" s="15" t="n"/>
      <c r="AF48" s="15" t="n"/>
      <c r="AG48" s="15" t="n"/>
      <c r="AH48" s="15" t="n"/>
    </row>
    <row r="49" customFormat="1" s="16">
      <c r="B49" s="16" t="inlineStr">
        <is>
          <t>7488.0,</t>
        </is>
      </c>
      <c r="C49" s="15">
        <f>ROUND(O49,2)</f>
        <v/>
      </c>
      <c r="D49" s="15">
        <f>ROUND(P49,2)</f>
        <v/>
      </c>
      <c r="E49" s="15">
        <f>ROUND(Q49,2)</f>
        <v/>
      </c>
      <c r="F49" s="15">
        <f>ROUND(R49,2)</f>
        <v/>
      </c>
      <c r="G49" s="15">
        <f>ROUND(S49,2)</f>
        <v/>
      </c>
      <c r="H49" s="15">
        <f>ROUND(T49,2)</f>
        <v/>
      </c>
      <c r="I49" s="15">
        <f>ROUND(U49,2)</f>
        <v/>
      </c>
      <c r="J49" s="15">
        <f>ROUND(V49,2)</f>
        <v/>
      </c>
      <c r="K49" s="15">
        <f>W49</f>
        <v/>
      </c>
      <c r="L49" s="15">
        <f>X49</f>
        <v/>
      </c>
      <c r="N49" s="22" t="n">
        <v>7488</v>
      </c>
      <c r="O49" s="15" t="n"/>
      <c r="P49" s="15" t="n"/>
      <c r="Q49" s="15" t="n">
        <v>36.15</v>
      </c>
      <c r="R49" s="15" t="n"/>
      <c r="S49" s="15" t="n">
        <v>36.19</v>
      </c>
      <c r="T49" s="15" t="n">
        <v>7.23</v>
      </c>
      <c r="U49" s="15" t="n">
        <v>36.17</v>
      </c>
      <c r="V49" s="15" t="n">
        <v>23.14541666666666</v>
      </c>
      <c r="W49" s="16" t="n">
        <v>0</v>
      </c>
      <c r="X49" s="16" t="n">
        <v>0</v>
      </c>
      <c r="AA49" s="15" t="n"/>
      <c r="AB49" s="15" t="n"/>
      <c r="AC49" s="15" t="n"/>
      <c r="AD49" s="15" t="n"/>
      <c r="AE49" s="15" t="n"/>
      <c r="AF49" s="15" t="n"/>
      <c r="AG49" s="15" t="n"/>
      <c r="AH49" s="15" t="n"/>
    </row>
    <row r="50" customFormat="1" s="16">
      <c r="B50" s="16" t="inlineStr">
        <is>
          <t>7987.2,</t>
        </is>
      </c>
      <c r="C50" s="15">
        <f>ROUND(O50,2)</f>
        <v/>
      </c>
      <c r="D50" s="15">
        <f>ROUND(P50,2)</f>
        <v/>
      </c>
      <c r="E50" s="15">
        <f>ROUND(Q50,2)</f>
        <v/>
      </c>
      <c r="F50" s="15">
        <f>ROUND(R50,2)</f>
        <v/>
      </c>
      <c r="G50" s="15">
        <f>ROUND(S50,2)</f>
        <v/>
      </c>
      <c r="H50" s="15">
        <f>ROUND(T50,2)</f>
        <v/>
      </c>
      <c r="I50" s="15">
        <f>ROUND(U50,2)</f>
        <v/>
      </c>
      <c r="J50" s="15">
        <f>ROUND(V50,2)</f>
        <v/>
      </c>
      <c r="K50" s="15">
        <f>W50</f>
        <v/>
      </c>
      <c r="L50" s="15">
        <f>X50</f>
        <v/>
      </c>
      <c r="N50" s="22" t="n">
        <v>7987.2</v>
      </c>
      <c r="O50" s="15" t="n"/>
      <c r="P50" s="15" t="n"/>
      <c r="Q50" s="15" t="n">
        <v>36.85</v>
      </c>
      <c r="R50" s="15" t="n"/>
      <c r="S50" s="15" t="n">
        <v>36.83</v>
      </c>
      <c r="T50" s="15" t="n">
        <v>23.46</v>
      </c>
      <c r="U50" s="15" t="n">
        <v>36.81</v>
      </c>
      <c r="V50" s="15" t="n">
        <v>23.49</v>
      </c>
      <c r="W50" s="16" t="n">
        <v>0</v>
      </c>
      <c r="X50" s="16" t="n">
        <v>0</v>
      </c>
      <c r="AA50" s="15" t="n"/>
      <c r="AB50" s="15" t="n"/>
      <c r="AC50" s="15" t="n"/>
      <c r="AD50" s="15" t="n"/>
      <c r="AE50" s="15" t="n"/>
      <c r="AF50" s="15" t="n"/>
      <c r="AG50" s="15" t="n"/>
      <c r="AH50" s="15" t="n"/>
    </row>
    <row r="51" customFormat="1" s="16">
      <c r="B51" s="16" t="inlineStr">
        <is>
          <t>8486.4,</t>
        </is>
      </c>
      <c r="C51" s="15">
        <f>ROUND(O51,2)</f>
        <v/>
      </c>
      <c r="D51" s="15">
        <f>ROUND(P51,2)</f>
        <v/>
      </c>
      <c r="E51" s="15">
        <f>ROUND(Q51,2)</f>
        <v/>
      </c>
      <c r="F51" s="15">
        <f>ROUND(R51,2)</f>
        <v/>
      </c>
      <c r="G51" s="15">
        <f>ROUND(S51,2)</f>
        <v/>
      </c>
      <c r="H51" s="15">
        <f>ROUND(T51,2)</f>
        <v/>
      </c>
      <c r="I51" s="15">
        <f>ROUND(U51,2)</f>
        <v/>
      </c>
      <c r="J51" s="15">
        <f>ROUND(V51,2)</f>
        <v/>
      </c>
      <c r="K51" s="15">
        <f>W51</f>
        <v/>
      </c>
      <c r="L51" s="15">
        <f>X51</f>
        <v/>
      </c>
      <c r="N51" s="22" t="n">
        <v>8486.4</v>
      </c>
      <c r="O51" s="15" t="n"/>
      <c r="P51" s="15" t="n"/>
      <c r="Q51" s="15" t="n">
        <v>38.08</v>
      </c>
      <c r="R51" s="15" t="n"/>
      <c r="S51" s="15" t="n">
        <v>37.96</v>
      </c>
      <c r="T51" s="15" t="n">
        <v>27.075</v>
      </c>
      <c r="U51" s="15" t="n">
        <v>37.69</v>
      </c>
      <c r="V51" s="15" t="n">
        <v>24.14770833333333</v>
      </c>
      <c r="W51" s="16" t="n">
        <v>0</v>
      </c>
      <c r="X51" s="16" t="n">
        <v>0</v>
      </c>
      <c r="AA51" s="15" t="n"/>
      <c r="AB51" s="15" t="n"/>
      <c r="AC51" s="15" t="n"/>
      <c r="AD51" s="15" t="n"/>
      <c r="AE51" s="15" t="n"/>
      <c r="AF51" s="15" t="n"/>
      <c r="AG51" s="15" t="n"/>
      <c r="AH51" s="15" t="n"/>
    </row>
    <row r="52" customFormat="1" s="16">
      <c r="A52" s="23" t="inlineStr">
        <is>
          <t>Site9</t>
        </is>
      </c>
      <c r="B52" s="16" t="inlineStr">
        <is>
          <t>5800.0,</t>
        </is>
      </c>
      <c r="C52" s="15">
        <f>ROUND(O52,2)</f>
        <v/>
      </c>
      <c r="D52" s="15">
        <f>ROUND(P52,2)</f>
        <v/>
      </c>
      <c r="E52" s="15">
        <f>ROUND(Q52,2)</f>
        <v/>
      </c>
      <c r="F52" s="15">
        <f>ROUND(R52,2)</f>
        <v/>
      </c>
      <c r="G52" s="15">
        <f>ROUND(S52,2)</f>
        <v/>
      </c>
      <c r="H52" s="15">
        <f>ROUND(T52,2)</f>
        <v/>
      </c>
      <c r="I52" s="15">
        <f>ROUND(U52,2)</f>
        <v/>
      </c>
      <c r="J52" s="15">
        <f>ROUND(V52,2)</f>
        <v/>
      </c>
      <c r="K52" s="15">
        <f>W52</f>
        <v/>
      </c>
      <c r="L52" s="15">
        <f>X52</f>
        <v/>
      </c>
      <c r="M52" s="23" t="inlineStr">
        <is>
          <t>Site9</t>
        </is>
      </c>
      <c r="N52" s="22" t="n">
        <v>5800</v>
      </c>
      <c r="O52" s="15" t="n"/>
      <c r="P52" s="15" t="n"/>
      <c r="Q52" s="15" t="n">
        <v>34.54</v>
      </c>
      <c r="R52" s="15" t="n"/>
      <c r="S52" s="15" t="n">
        <v>0</v>
      </c>
      <c r="T52" s="15" t="n">
        <v>0</v>
      </c>
      <c r="U52" s="15" t="n">
        <v>33.7</v>
      </c>
      <c r="V52" s="15" t="n">
        <v>20.34</v>
      </c>
      <c r="W52" s="16" t="n">
        <v>0</v>
      </c>
      <c r="X52" s="16" t="n">
        <v>0</v>
      </c>
      <c r="AA52" s="15" t="n"/>
      <c r="AB52" s="15" t="n"/>
      <c r="AC52" s="15" t="n"/>
      <c r="AD52" s="15" t="n"/>
      <c r="AE52" s="15" t="n"/>
      <c r="AF52" s="15" t="n"/>
      <c r="AG52" s="15" t="n"/>
      <c r="AH52" s="15" t="n"/>
    </row>
    <row r="53" customFormat="1" s="16">
      <c r="B53" s="16" t="inlineStr">
        <is>
          <t>6489.6,</t>
        </is>
      </c>
      <c r="C53" s="15">
        <f>ROUND(O53,2)</f>
        <v/>
      </c>
      <c r="D53" s="15">
        <f>ROUND(P53,2)</f>
        <v/>
      </c>
      <c r="E53" s="15">
        <f>ROUND(Q53,2)</f>
        <v/>
      </c>
      <c r="F53" s="15">
        <f>ROUND(R53,2)</f>
        <v/>
      </c>
      <c r="G53" s="15">
        <f>ROUND(S53,2)</f>
        <v/>
      </c>
      <c r="H53" s="15">
        <f>ROUND(T53,2)</f>
        <v/>
      </c>
      <c r="I53" s="15">
        <f>ROUND(U53,2)</f>
        <v/>
      </c>
      <c r="J53" s="15">
        <f>ROUND(V53,2)</f>
        <v/>
      </c>
      <c r="K53" s="15">
        <f>W53</f>
        <v/>
      </c>
      <c r="L53" s="15">
        <f>X53</f>
        <v/>
      </c>
      <c r="N53" s="22" t="n">
        <v>6489.6</v>
      </c>
      <c r="O53" s="15" t="n"/>
      <c r="P53" s="15" t="n"/>
      <c r="Q53" s="15" t="n">
        <v>34.2</v>
      </c>
      <c r="R53" s="15" t="n"/>
      <c r="S53" s="15" t="n">
        <v>0</v>
      </c>
      <c r="T53" s="15" t="n">
        <v>0</v>
      </c>
      <c r="U53" s="15" t="n">
        <v>34.39</v>
      </c>
      <c r="V53" s="15" t="n">
        <v>21.25</v>
      </c>
      <c r="W53" s="16" t="n">
        <v>0</v>
      </c>
      <c r="X53" s="16" t="n">
        <v>0</v>
      </c>
      <c r="AA53" s="15" t="n"/>
      <c r="AB53" s="15" t="n"/>
      <c r="AC53" s="15" t="n"/>
      <c r="AD53" s="15" t="n"/>
      <c r="AE53" s="15" t="n"/>
      <c r="AF53" s="15" t="n"/>
      <c r="AG53" s="15" t="n"/>
      <c r="AH53" s="15" t="n"/>
    </row>
    <row r="54" customFormat="1" s="16">
      <c r="B54" s="16" t="inlineStr">
        <is>
          <t>6988.8,</t>
        </is>
      </c>
      <c r="C54" s="15">
        <f>ROUND(O54,2)</f>
        <v/>
      </c>
      <c r="D54" s="15">
        <f>ROUND(P54,2)</f>
        <v/>
      </c>
      <c r="E54" s="15">
        <f>ROUND(Q54,2)</f>
        <v/>
      </c>
      <c r="F54" s="15">
        <f>ROUND(R54,2)</f>
        <v/>
      </c>
      <c r="G54" s="15">
        <f>ROUND(S54,2)</f>
        <v/>
      </c>
      <c r="H54" s="15">
        <f>ROUND(T54,2)</f>
        <v/>
      </c>
      <c r="I54" s="15">
        <f>ROUND(U54,2)</f>
        <v/>
      </c>
      <c r="J54" s="15">
        <f>ROUND(V54,2)</f>
        <v/>
      </c>
      <c r="K54" s="15">
        <f>W54</f>
        <v/>
      </c>
      <c r="L54" s="15">
        <f>X54</f>
        <v/>
      </c>
      <c r="N54" s="22" t="n">
        <v>6988.8</v>
      </c>
      <c r="O54" s="15" t="n"/>
      <c r="P54" s="15" t="n"/>
      <c r="Q54" s="15" t="n">
        <v>34.55</v>
      </c>
      <c r="R54" s="15" t="n"/>
      <c r="S54" s="15" t="n">
        <v>0</v>
      </c>
      <c r="T54" s="15" t="n">
        <v>3.615</v>
      </c>
      <c r="U54" s="15" t="n">
        <v>34.99</v>
      </c>
      <c r="V54" s="15" t="n">
        <v>21.90770833333333</v>
      </c>
      <c r="W54" s="16" t="n">
        <v>0</v>
      </c>
      <c r="X54" s="16" t="n">
        <v>0</v>
      </c>
      <c r="AA54" s="15" t="n"/>
      <c r="AB54" s="15" t="n"/>
      <c r="AC54" s="15" t="n"/>
      <c r="AD54" s="15" t="n"/>
      <c r="AE54" s="15" t="n"/>
      <c r="AF54" s="15" t="n"/>
      <c r="AG54" s="15" t="n"/>
      <c r="AH54" s="15" t="n"/>
    </row>
    <row r="55" customFormat="1" s="16">
      <c r="B55" s="16" t="inlineStr">
        <is>
          <t>7488.0,</t>
        </is>
      </c>
      <c r="C55" s="15">
        <f>ROUND(O55,2)</f>
        <v/>
      </c>
      <c r="D55" s="15">
        <f>ROUND(P55,2)</f>
        <v/>
      </c>
      <c r="E55" s="15">
        <f>ROUND(Q55,2)</f>
        <v/>
      </c>
      <c r="F55" s="15">
        <f>ROUND(R55,2)</f>
        <v/>
      </c>
      <c r="G55" s="15">
        <f>ROUND(S55,2)</f>
        <v/>
      </c>
      <c r="H55" s="15">
        <f>ROUND(T55,2)</f>
        <v/>
      </c>
      <c r="I55" s="15">
        <f>ROUND(U55,2)</f>
        <v/>
      </c>
      <c r="J55" s="15">
        <f>ROUND(V55,2)</f>
        <v/>
      </c>
      <c r="K55" s="15">
        <f>W55</f>
        <v/>
      </c>
      <c r="L55" s="15">
        <f>X55</f>
        <v/>
      </c>
      <c r="N55" s="22" t="n">
        <v>7488</v>
      </c>
      <c r="O55" s="15" t="n"/>
      <c r="P55" s="15" t="n"/>
      <c r="Q55" s="15" t="n">
        <v>35.98</v>
      </c>
      <c r="R55" s="15" t="n"/>
      <c r="S55" s="15" t="n">
        <v>35.92</v>
      </c>
      <c r="T55" s="15" t="n">
        <v>7.23</v>
      </c>
      <c r="U55" s="15" t="n">
        <v>35.75</v>
      </c>
      <c r="V55" s="15" t="n">
        <v>22.56541666666666</v>
      </c>
      <c r="W55" s="16" t="n">
        <v>0</v>
      </c>
      <c r="X55" s="16" t="n">
        <v>0</v>
      </c>
      <c r="AA55" s="15" t="n"/>
      <c r="AB55" s="15" t="n"/>
      <c r="AC55" s="15" t="n"/>
      <c r="AD55" s="15" t="n"/>
      <c r="AE55" s="15" t="n"/>
      <c r="AF55" s="15" t="n"/>
      <c r="AG55" s="15" t="n"/>
      <c r="AH55" s="15" t="n"/>
    </row>
    <row r="56" customFormat="1" s="16">
      <c r="B56" s="16" t="inlineStr">
        <is>
          <t>7987.2,</t>
        </is>
      </c>
      <c r="C56" s="15">
        <f>ROUND(O56,2)</f>
        <v/>
      </c>
      <c r="D56" s="15">
        <f>ROUND(P56,2)</f>
        <v/>
      </c>
      <c r="E56" s="15">
        <f>ROUND(Q56,2)</f>
        <v/>
      </c>
      <c r="F56" s="15">
        <f>ROUND(R56,2)</f>
        <v/>
      </c>
      <c r="G56" s="15">
        <f>ROUND(S56,2)</f>
        <v/>
      </c>
      <c r="H56" s="15">
        <f>ROUND(T56,2)</f>
        <v/>
      </c>
      <c r="I56" s="15">
        <f>ROUND(U56,2)</f>
        <v/>
      </c>
      <c r="J56" s="15">
        <f>ROUND(V56,2)</f>
        <v/>
      </c>
      <c r="K56" s="15">
        <f>W56</f>
        <v/>
      </c>
      <c r="L56" s="15">
        <f>X56</f>
        <v/>
      </c>
      <c r="N56" s="22" t="n">
        <v>7987.2</v>
      </c>
      <c r="O56" s="15" t="n"/>
      <c r="P56" s="15" t="n"/>
      <c r="Q56" s="15" t="n">
        <v>36.35</v>
      </c>
      <c r="R56" s="15" t="n"/>
      <c r="S56" s="15" t="n">
        <v>36.35</v>
      </c>
      <c r="T56" s="15" t="n">
        <v>23.01</v>
      </c>
      <c r="U56" s="15" t="n">
        <v>36.34</v>
      </c>
      <c r="V56" s="15" t="n">
        <v>23.03</v>
      </c>
      <c r="W56" s="16" t="n">
        <v>0</v>
      </c>
      <c r="X56" s="16" t="n">
        <v>0</v>
      </c>
      <c r="AA56" s="15" t="n"/>
      <c r="AB56" s="15" t="n"/>
      <c r="AC56" s="15" t="n"/>
      <c r="AD56" s="15" t="n"/>
      <c r="AE56" s="15" t="n"/>
      <c r="AF56" s="15" t="n"/>
      <c r="AG56" s="15" t="n"/>
      <c r="AH56" s="15" t="n"/>
    </row>
    <row r="57" customFormat="1" s="16">
      <c r="B57" s="16" t="inlineStr">
        <is>
          <t>8486.4,</t>
        </is>
      </c>
      <c r="C57" s="15">
        <f>ROUND(O57,2)</f>
        <v/>
      </c>
      <c r="D57" s="15">
        <f>ROUND(P57,2)</f>
        <v/>
      </c>
      <c r="E57" s="15">
        <f>ROUND(Q57,2)</f>
        <v/>
      </c>
      <c r="F57" s="15">
        <f>ROUND(R57,2)</f>
        <v/>
      </c>
      <c r="G57" s="15">
        <f>ROUND(S57,2)</f>
        <v/>
      </c>
      <c r="H57" s="15">
        <f>ROUND(T57,2)</f>
        <v/>
      </c>
      <c r="I57" s="15">
        <f>ROUND(U57,2)</f>
        <v/>
      </c>
      <c r="J57" s="15">
        <f>ROUND(V57,2)</f>
        <v/>
      </c>
      <c r="K57" s="15">
        <f>W57</f>
        <v/>
      </c>
      <c r="L57" s="15">
        <f>X57</f>
        <v/>
      </c>
      <c r="N57" s="22" t="n">
        <v>8486.4</v>
      </c>
      <c r="O57" s="15" t="n"/>
      <c r="P57" s="15" t="n"/>
      <c r="Q57" s="15" t="n">
        <v>36.91</v>
      </c>
      <c r="R57" s="15" t="n"/>
      <c r="S57" s="15" t="n">
        <v>37.05</v>
      </c>
      <c r="T57" s="15" t="n">
        <v>26.625</v>
      </c>
      <c r="U57" s="15" t="n">
        <v>36.38</v>
      </c>
      <c r="V57" s="15" t="n">
        <v>23.68770833333333</v>
      </c>
      <c r="W57" s="16" t="n">
        <v>0</v>
      </c>
      <c r="X57" s="16" t="n">
        <v>0</v>
      </c>
      <c r="AA57" s="15" t="n"/>
      <c r="AB57" s="15" t="n"/>
      <c r="AC57" s="15" t="n"/>
      <c r="AD57" s="15" t="n"/>
      <c r="AE57" s="15" t="n"/>
      <c r="AF57" s="15" t="n"/>
      <c r="AG57" s="15" t="n"/>
      <c r="AH57" s="15" t="n"/>
    </row>
    <row r="58" customFormat="1" s="16">
      <c r="A58" s="23" t="inlineStr">
        <is>
          <t>Site10</t>
        </is>
      </c>
      <c r="B58" s="16" t="inlineStr">
        <is>
          <t>5800.0,</t>
        </is>
      </c>
      <c r="C58" s="15">
        <f>ROUND(O58,2)</f>
        <v/>
      </c>
      <c r="D58" s="15">
        <f>ROUND(P58,2)</f>
        <v/>
      </c>
      <c r="E58" s="15">
        <f>ROUND(Q58,2)</f>
        <v/>
      </c>
      <c r="F58" s="15">
        <f>ROUND(R58,2)</f>
        <v/>
      </c>
      <c r="G58" s="15">
        <f>ROUND(S58,2)</f>
        <v/>
      </c>
      <c r="H58" s="15">
        <f>ROUND(T58,2)</f>
        <v/>
      </c>
      <c r="I58" s="15">
        <f>ROUND(U58,2)</f>
        <v/>
      </c>
      <c r="J58" s="15">
        <f>ROUND(V58,2)</f>
        <v/>
      </c>
      <c r="K58" s="15">
        <f>W58</f>
        <v/>
      </c>
      <c r="L58" s="15">
        <f>X58</f>
        <v/>
      </c>
      <c r="M58" s="23" t="inlineStr">
        <is>
          <t>Site10</t>
        </is>
      </c>
      <c r="N58" s="22" t="n">
        <v>5800</v>
      </c>
      <c r="O58" s="15" t="n"/>
      <c r="P58" s="15" t="n"/>
      <c r="Q58" s="15" t="n">
        <v>34.36</v>
      </c>
      <c r="R58" s="15" t="n"/>
      <c r="S58" s="15" t="n">
        <v>0</v>
      </c>
      <c r="T58" s="15" t="n">
        <v>0</v>
      </c>
      <c r="U58" s="15" t="n">
        <v>33.25</v>
      </c>
      <c r="V58" s="15" t="n">
        <v>20.15</v>
      </c>
      <c r="W58" s="16" t="n">
        <v>0</v>
      </c>
      <c r="X58" s="16" t="n">
        <v>0</v>
      </c>
      <c r="AA58" s="15" t="n"/>
      <c r="AB58" s="15" t="n"/>
      <c r="AC58" s="15" t="n"/>
      <c r="AD58" s="15" t="n"/>
      <c r="AE58" s="15" t="n"/>
      <c r="AF58" s="15" t="n"/>
      <c r="AG58" s="15" t="n"/>
      <c r="AH58" s="15" t="n"/>
    </row>
    <row r="59" customFormat="1" s="16">
      <c r="B59" s="16" t="inlineStr">
        <is>
          <t>6489.6,</t>
        </is>
      </c>
      <c r="C59" s="15">
        <f>ROUND(O59,2)</f>
        <v/>
      </c>
      <c r="D59" s="15">
        <f>ROUND(P59,2)</f>
        <v/>
      </c>
      <c r="E59" s="15">
        <f>ROUND(Q59,2)</f>
        <v/>
      </c>
      <c r="F59" s="15">
        <f>ROUND(R59,2)</f>
        <v/>
      </c>
      <c r="G59" s="15">
        <f>ROUND(S59,2)</f>
        <v/>
      </c>
      <c r="H59" s="15">
        <f>ROUND(T59,2)</f>
        <v/>
      </c>
      <c r="I59" s="15">
        <f>ROUND(U59,2)</f>
        <v/>
      </c>
      <c r="J59" s="15">
        <f>ROUND(V59,2)</f>
        <v/>
      </c>
      <c r="K59" s="15">
        <f>W59</f>
        <v/>
      </c>
      <c r="L59" s="15">
        <f>X59</f>
        <v/>
      </c>
      <c r="N59" s="22" t="n">
        <v>6489.6</v>
      </c>
      <c r="O59" s="15" t="n"/>
      <c r="P59" s="15" t="n"/>
      <c r="Q59" s="15" t="n">
        <v>34.01</v>
      </c>
      <c r="R59" s="15" t="n"/>
      <c r="S59" s="15" t="n">
        <v>0</v>
      </c>
      <c r="T59" s="15" t="n">
        <v>0</v>
      </c>
      <c r="U59" s="15" t="n">
        <v>34.25</v>
      </c>
      <c r="V59" s="15" t="n">
        <v>21.02</v>
      </c>
      <c r="W59" s="16" t="n">
        <v>0</v>
      </c>
      <c r="X59" s="16" t="n">
        <v>0</v>
      </c>
      <c r="AA59" s="15" t="n"/>
      <c r="AB59" s="15" t="n"/>
      <c r="AC59" s="15" t="n"/>
      <c r="AD59" s="15" t="n"/>
      <c r="AE59" s="15" t="n"/>
      <c r="AF59" s="15" t="n"/>
      <c r="AG59" s="15" t="n"/>
      <c r="AH59" s="15" t="n"/>
    </row>
    <row r="60" customFormat="1" s="16">
      <c r="B60" s="16" t="inlineStr">
        <is>
          <t>6988.8,</t>
        </is>
      </c>
      <c r="C60" s="15">
        <f>ROUND(O60,2)</f>
        <v/>
      </c>
      <c r="D60" s="15">
        <f>ROUND(P60,2)</f>
        <v/>
      </c>
      <c r="E60" s="15">
        <f>ROUND(Q60,2)</f>
        <v/>
      </c>
      <c r="F60" s="15">
        <f>ROUND(R60,2)</f>
        <v/>
      </c>
      <c r="G60" s="15">
        <f>ROUND(S60,2)</f>
        <v/>
      </c>
      <c r="H60" s="15">
        <f>ROUND(T60,2)</f>
        <v/>
      </c>
      <c r="I60" s="15">
        <f>ROUND(U60,2)</f>
        <v/>
      </c>
      <c r="J60" s="15">
        <f>ROUND(V60,2)</f>
        <v/>
      </c>
      <c r="K60" s="15">
        <f>W60</f>
        <v/>
      </c>
      <c r="L60" s="15">
        <f>X60</f>
        <v/>
      </c>
      <c r="N60" s="22" t="n">
        <v>6988.8</v>
      </c>
      <c r="O60" s="15" t="n"/>
      <c r="P60" s="15" t="n"/>
      <c r="Q60" s="15" t="n">
        <v>35</v>
      </c>
      <c r="R60" s="15" t="n"/>
      <c r="S60" s="15" t="n">
        <v>0</v>
      </c>
      <c r="T60" s="15" t="n">
        <v>3.615</v>
      </c>
      <c r="U60" s="15" t="n">
        <v>34.86</v>
      </c>
      <c r="V60" s="15" t="n">
        <v>21.67770833333333</v>
      </c>
      <c r="W60" s="16" t="n">
        <v>0</v>
      </c>
      <c r="X60" s="16" t="n">
        <v>0</v>
      </c>
      <c r="AA60" s="15" t="n"/>
      <c r="AB60" s="15" t="n"/>
      <c r="AC60" s="15" t="n"/>
      <c r="AD60" s="15" t="n"/>
      <c r="AE60" s="15" t="n"/>
      <c r="AF60" s="15" t="n"/>
      <c r="AG60" s="15" t="n"/>
      <c r="AH60" s="15" t="n"/>
    </row>
    <row r="61" customFormat="1" s="16">
      <c r="B61" s="16" t="inlineStr">
        <is>
          <t>7488.0,</t>
        </is>
      </c>
      <c r="C61" s="15">
        <f>ROUND(O61,2)</f>
        <v/>
      </c>
      <c r="D61" s="15">
        <f>ROUND(P61,2)</f>
        <v/>
      </c>
      <c r="E61" s="15">
        <f>ROUND(Q61,2)</f>
        <v/>
      </c>
      <c r="F61" s="15">
        <f>ROUND(R61,2)</f>
        <v/>
      </c>
      <c r="G61" s="15">
        <f>ROUND(S61,2)</f>
        <v/>
      </c>
      <c r="H61" s="15">
        <f>ROUND(T61,2)</f>
        <v/>
      </c>
      <c r="I61" s="15">
        <f>ROUND(U61,2)</f>
        <v/>
      </c>
      <c r="J61" s="15">
        <f>ROUND(V61,2)</f>
        <v/>
      </c>
      <c r="K61" s="15">
        <f>W61</f>
        <v/>
      </c>
      <c r="L61" s="15">
        <f>X61</f>
        <v/>
      </c>
      <c r="N61" s="22" t="n">
        <v>7488</v>
      </c>
      <c r="O61" s="15" t="n"/>
      <c r="P61" s="15" t="n"/>
      <c r="Q61" s="15" t="n">
        <v>35.75</v>
      </c>
      <c r="R61" s="15" t="n"/>
      <c r="S61" s="15" t="n">
        <v>35.75</v>
      </c>
      <c r="T61" s="15" t="n">
        <v>7.23</v>
      </c>
      <c r="U61" s="15" t="n">
        <v>35.3</v>
      </c>
      <c r="V61" s="15" t="n">
        <v>22.33541666666666</v>
      </c>
      <c r="W61" s="16" t="n">
        <v>0</v>
      </c>
      <c r="X61" s="16" t="n">
        <v>0</v>
      </c>
      <c r="AA61" s="15" t="n"/>
      <c r="AB61" s="15" t="n"/>
      <c r="AC61" s="15" t="n"/>
      <c r="AD61" s="15" t="n"/>
      <c r="AE61" s="15" t="n"/>
      <c r="AF61" s="15" t="n"/>
      <c r="AG61" s="15" t="n"/>
      <c r="AH61" s="15" t="n"/>
    </row>
    <row r="62" customFormat="1" s="16">
      <c r="B62" s="16" t="inlineStr">
        <is>
          <t>7987.2,</t>
        </is>
      </c>
      <c r="C62" s="15">
        <f>ROUND(O62,2)</f>
        <v/>
      </c>
      <c r="D62" s="15">
        <f>ROUND(P62,2)</f>
        <v/>
      </c>
      <c r="E62" s="15">
        <f>ROUND(Q62,2)</f>
        <v/>
      </c>
      <c r="F62" s="15">
        <f>ROUND(R62,2)</f>
        <v/>
      </c>
      <c r="G62" s="15">
        <f>ROUND(S62,2)</f>
        <v/>
      </c>
      <c r="H62" s="15">
        <f>ROUND(T62,2)</f>
        <v/>
      </c>
      <c r="I62" s="15">
        <f>ROUND(U62,2)</f>
        <v/>
      </c>
      <c r="J62" s="15">
        <f>ROUND(V62,2)</f>
        <v/>
      </c>
      <c r="K62" s="15">
        <f>W62</f>
        <v/>
      </c>
      <c r="L62" s="15">
        <f>X62</f>
        <v/>
      </c>
      <c r="N62" s="22" t="n">
        <v>7987.2</v>
      </c>
      <c r="O62" s="15" t="n"/>
      <c r="P62" s="15" t="n"/>
      <c r="Q62" s="15" t="n">
        <v>36.5</v>
      </c>
      <c r="R62" s="15" t="n"/>
      <c r="S62" s="15" t="n">
        <v>36.19</v>
      </c>
      <c r="T62" s="15" t="n">
        <v>23.2</v>
      </c>
      <c r="U62" s="15" t="n">
        <v>36</v>
      </c>
      <c r="V62" s="15" t="n">
        <v>22.76</v>
      </c>
      <c r="W62" s="16" t="n">
        <v>0</v>
      </c>
      <c r="X62" s="16" t="n">
        <v>0</v>
      </c>
      <c r="AA62" s="15" t="n"/>
      <c r="AB62" s="15" t="n"/>
      <c r="AC62" s="15" t="n"/>
      <c r="AD62" s="15" t="n"/>
      <c r="AE62" s="15" t="n"/>
      <c r="AF62" s="15" t="n"/>
      <c r="AG62" s="15" t="n"/>
      <c r="AH62" s="15" t="n"/>
    </row>
    <row r="63" customFormat="1" s="16">
      <c r="B63" s="16" t="inlineStr">
        <is>
          <t>8486.4,</t>
        </is>
      </c>
      <c r="C63" s="15">
        <f>ROUND(O63,2)</f>
        <v/>
      </c>
      <c r="D63" s="15">
        <f>ROUND(P63,2)</f>
        <v/>
      </c>
      <c r="E63" s="15">
        <f>ROUND(Q63,2)</f>
        <v/>
      </c>
      <c r="F63" s="15">
        <f>ROUND(R63,2)</f>
        <v/>
      </c>
      <c r="G63" s="15">
        <f>ROUND(S63,2)</f>
        <v/>
      </c>
      <c r="H63" s="15">
        <f>ROUND(T63,2)</f>
        <v/>
      </c>
      <c r="I63" s="15">
        <f>ROUND(U63,2)</f>
        <v/>
      </c>
      <c r="J63" s="15">
        <f>ROUND(V63,2)</f>
        <v/>
      </c>
      <c r="K63" s="15">
        <f>W63</f>
        <v/>
      </c>
      <c r="L63" s="15">
        <f>X63</f>
        <v/>
      </c>
      <c r="N63" s="22" t="n">
        <v>8486.4</v>
      </c>
      <c r="O63" s="15" t="n"/>
      <c r="P63" s="15" t="n"/>
      <c r="Q63" s="15" t="n">
        <v>37.05</v>
      </c>
      <c r="R63" s="15" t="n"/>
      <c r="S63" s="15" t="n">
        <v>37.14</v>
      </c>
      <c r="T63" s="15" t="n">
        <v>26.815</v>
      </c>
      <c r="U63" s="15" t="n">
        <v>36.75</v>
      </c>
      <c r="V63" s="15" t="n">
        <v>23.41770833333333</v>
      </c>
      <c r="W63" s="16" t="n">
        <v>0</v>
      </c>
      <c r="X63" s="16" t="n">
        <v>0</v>
      </c>
      <c r="AA63" s="15" t="n"/>
      <c r="AB63" s="15" t="n"/>
      <c r="AC63" s="15" t="n"/>
      <c r="AD63" s="15" t="n"/>
      <c r="AE63" s="15" t="n"/>
      <c r="AF63" s="15" t="n"/>
      <c r="AG63" s="15" t="n"/>
      <c r="AH63" s="15" t="n"/>
    </row>
    <row r="64" customFormat="1" s="16">
      <c r="A64" s="23" t="inlineStr">
        <is>
          <t>Site11</t>
        </is>
      </c>
      <c r="B64" s="16" t="inlineStr">
        <is>
          <t>5800.0,</t>
        </is>
      </c>
      <c r="C64" s="15">
        <f>ROUND(O64,2)</f>
        <v/>
      </c>
      <c r="D64" s="15">
        <f>ROUND(P64,2)</f>
        <v/>
      </c>
      <c r="E64" s="15">
        <f>ROUND(Q64,2)</f>
        <v/>
      </c>
      <c r="F64" s="15">
        <f>ROUND(R64,2)</f>
        <v/>
      </c>
      <c r="G64" s="15">
        <f>ROUND(S64,2)</f>
        <v/>
      </c>
      <c r="H64" s="15">
        <f>ROUND(T64,2)</f>
        <v/>
      </c>
      <c r="I64" s="15">
        <f>ROUND(U64,2)</f>
        <v/>
      </c>
      <c r="J64" s="15">
        <f>ROUND(V64,2)</f>
        <v/>
      </c>
      <c r="K64" s="15">
        <f>W64</f>
        <v/>
      </c>
      <c r="L64" s="15">
        <f>X64</f>
        <v/>
      </c>
      <c r="M64" s="23" t="inlineStr">
        <is>
          <t>Site11</t>
        </is>
      </c>
      <c r="N64" s="22" t="n">
        <v>5800</v>
      </c>
      <c r="O64" s="15" t="n"/>
      <c r="P64" s="15" t="n"/>
      <c r="Q64" s="15" t="n">
        <v>34.58</v>
      </c>
      <c r="R64" s="15" t="n"/>
      <c r="S64" s="15" t="n">
        <v>0</v>
      </c>
      <c r="T64" s="15" t="n">
        <v>0</v>
      </c>
      <c r="U64" s="15" t="n">
        <v>33.94</v>
      </c>
      <c r="V64" s="15" t="n">
        <v>20.36</v>
      </c>
      <c r="W64" s="16" t="n">
        <v>0</v>
      </c>
      <c r="X64" s="16" t="n">
        <v>0</v>
      </c>
      <c r="AA64" s="15" t="n"/>
      <c r="AB64" s="15" t="n"/>
      <c r="AC64" s="15" t="n"/>
      <c r="AD64" s="15" t="n"/>
      <c r="AE64" s="15" t="n"/>
      <c r="AF64" s="15" t="n"/>
      <c r="AG64" s="15" t="n"/>
      <c r="AH64" s="15" t="n"/>
    </row>
    <row r="65" customFormat="1" s="16">
      <c r="B65" s="16" t="inlineStr">
        <is>
          <t>6489.6,</t>
        </is>
      </c>
      <c r="C65" s="15">
        <f>ROUND(O65,2)</f>
        <v/>
      </c>
      <c r="D65" s="15">
        <f>ROUND(P65,2)</f>
        <v/>
      </c>
      <c r="E65" s="15">
        <f>ROUND(Q65,2)</f>
        <v/>
      </c>
      <c r="F65" s="15">
        <f>ROUND(R65,2)</f>
        <v/>
      </c>
      <c r="G65" s="15">
        <f>ROUND(S65,2)</f>
        <v/>
      </c>
      <c r="H65" s="15">
        <f>ROUND(T65,2)</f>
        <v/>
      </c>
      <c r="I65" s="15">
        <f>ROUND(U65,2)</f>
        <v/>
      </c>
      <c r="J65" s="15">
        <f>ROUND(V65,2)</f>
        <v/>
      </c>
      <c r="K65" s="15">
        <f>W65</f>
        <v/>
      </c>
      <c r="L65" s="15">
        <f>X65</f>
        <v/>
      </c>
      <c r="N65" s="22" t="n">
        <v>6489.6</v>
      </c>
      <c r="O65" s="15" t="n"/>
      <c r="P65" s="15" t="n"/>
      <c r="Q65" s="15" t="n">
        <v>34.74</v>
      </c>
      <c r="R65" s="15" t="n"/>
      <c r="S65" s="15" t="n">
        <v>0</v>
      </c>
      <c r="T65" s="15" t="n">
        <v>0</v>
      </c>
      <c r="U65" s="15" t="n">
        <v>34.58</v>
      </c>
      <c r="V65" s="15" t="n">
        <v>21.22</v>
      </c>
      <c r="W65" s="16" t="n">
        <v>0</v>
      </c>
      <c r="X65" s="16" t="n">
        <v>0</v>
      </c>
      <c r="AA65" s="15" t="n"/>
      <c r="AB65" s="15" t="n"/>
      <c r="AC65" s="15" t="n"/>
      <c r="AD65" s="15" t="n"/>
      <c r="AE65" s="15" t="n"/>
      <c r="AF65" s="15" t="n"/>
      <c r="AG65" s="15" t="n"/>
      <c r="AH65" s="15" t="n"/>
    </row>
    <row r="66" customFormat="1" s="16">
      <c r="B66" s="16" t="inlineStr">
        <is>
          <t>6988.8,</t>
        </is>
      </c>
      <c r="C66" s="15">
        <f>ROUND(O66,2)</f>
        <v/>
      </c>
      <c r="D66" s="15">
        <f>ROUND(P66,2)</f>
        <v/>
      </c>
      <c r="E66" s="15">
        <f>ROUND(Q66,2)</f>
        <v/>
      </c>
      <c r="F66" s="15">
        <f>ROUND(R66,2)</f>
        <v/>
      </c>
      <c r="G66" s="15">
        <f>ROUND(S66,2)</f>
        <v/>
      </c>
      <c r="H66" s="15">
        <f>ROUND(T66,2)</f>
        <v/>
      </c>
      <c r="I66" s="15">
        <f>ROUND(U66,2)</f>
        <v/>
      </c>
      <c r="J66" s="15">
        <f>ROUND(V66,2)</f>
        <v/>
      </c>
      <c r="K66" s="15">
        <f>W66</f>
        <v/>
      </c>
      <c r="L66" s="15">
        <f>X66</f>
        <v/>
      </c>
      <c r="N66" s="22" t="n">
        <v>6988.8</v>
      </c>
      <c r="O66" s="15" t="n"/>
      <c r="P66" s="15" t="n"/>
      <c r="Q66" s="15" t="n">
        <v>34.96</v>
      </c>
      <c r="R66" s="15" t="n"/>
      <c r="S66" s="15" t="n">
        <v>0</v>
      </c>
      <c r="T66" s="15" t="n">
        <v>3.615</v>
      </c>
      <c r="U66" s="15" t="n">
        <v>35.2</v>
      </c>
      <c r="V66" s="15" t="n">
        <v>21.87770833333333</v>
      </c>
      <c r="W66" s="16" t="n">
        <v>0</v>
      </c>
      <c r="X66" s="16" t="n">
        <v>0</v>
      </c>
      <c r="AA66" s="15" t="n"/>
      <c r="AB66" s="15" t="n"/>
      <c r="AC66" s="15" t="n"/>
      <c r="AD66" s="15" t="n"/>
      <c r="AE66" s="15" t="n"/>
      <c r="AF66" s="15" t="n"/>
      <c r="AG66" s="15" t="n"/>
      <c r="AH66" s="15" t="n"/>
    </row>
    <row r="67" customFormat="1" s="16">
      <c r="B67" s="16" t="inlineStr">
        <is>
          <t>7488.0,</t>
        </is>
      </c>
      <c r="C67" s="15">
        <f>ROUND(O67,2)</f>
        <v/>
      </c>
      <c r="D67" s="15">
        <f>ROUND(P67,2)</f>
        <v/>
      </c>
      <c r="E67" s="15">
        <f>ROUND(Q67,2)</f>
        <v/>
      </c>
      <c r="F67" s="15">
        <f>ROUND(R67,2)</f>
        <v/>
      </c>
      <c r="G67" s="15">
        <f>ROUND(S67,2)</f>
        <v/>
      </c>
      <c r="H67" s="15">
        <f>ROUND(T67,2)</f>
        <v/>
      </c>
      <c r="I67" s="15">
        <f>ROUND(U67,2)</f>
        <v/>
      </c>
      <c r="J67" s="15">
        <f>ROUND(V67,2)</f>
        <v/>
      </c>
      <c r="K67" s="15">
        <f>W67</f>
        <v/>
      </c>
      <c r="L67" s="15">
        <f>X67</f>
        <v/>
      </c>
      <c r="N67" s="22" t="n">
        <v>7488</v>
      </c>
      <c r="O67" s="15" t="n"/>
      <c r="P67" s="15" t="n"/>
      <c r="Q67" s="15" t="n">
        <v>36.24</v>
      </c>
      <c r="R67" s="15" t="n"/>
      <c r="S67" s="15" t="n">
        <v>36.15</v>
      </c>
      <c r="T67" s="15" t="n">
        <v>7.23</v>
      </c>
      <c r="U67" s="15" t="n">
        <v>36</v>
      </c>
      <c r="V67" s="15" t="n">
        <v>22.53541666666666</v>
      </c>
      <c r="W67" s="16" t="n">
        <v>0</v>
      </c>
      <c r="X67" s="16" t="n">
        <v>0</v>
      </c>
      <c r="AA67" s="15" t="n"/>
      <c r="AB67" s="15" t="n"/>
      <c r="AC67" s="15" t="n"/>
      <c r="AD67" s="15" t="n"/>
      <c r="AE67" s="15" t="n"/>
      <c r="AF67" s="15" t="n"/>
      <c r="AG67" s="15" t="n"/>
      <c r="AH67" s="15" t="n"/>
    </row>
    <row r="68" customFormat="1" s="16">
      <c r="B68" s="16" t="inlineStr">
        <is>
          <t>7987.2,</t>
        </is>
      </c>
      <c r="C68" s="15">
        <f>ROUND(O68,2)</f>
        <v/>
      </c>
      <c r="D68" s="15">
        <f>ROUND(P68,2)</f>
        <v/>
      </c>
      <c r="E68" s="15">
        <f>ROUND(Q68,2)</f>
        <v/>
      </c>
      <c r="F68" s="15">
        <f>ROUND(R68,2)</f>
        <v/>
      </c>
      <c r="G68" s="15">
        <f>ROUND(S68,2)</f>
        <v/>
      </c>
      <c r="H68" s="15">
        <f>ROUND(T68,2)</f>
        <v/>
      </c>
      <c r="I68" s="15">
        <f>ROUND(U68,2)</f>
        <v/>
      </c>
      <c r="J68" s="15">
        <f>ROUND(V68,2)</f>
        <v/>
      </c>
      <c r="K68" s="15">
        <f>W68</f>
        <v/>
      </c>
      <c r="L68" s="15">
        <f>X68</f>
        <v/>
      </c>
      <c r="N68" s="22" t="n">
        <v>7987.2</v>
      </c>
      <c r="O68" s="15" t="n"/>
      <c r="P68" s="15" t="n"/>
      <c r="Q68" s="15" t="n">
        <v>36.89</v>
      </c>
      <c r="R68" s="15" t="n"/>
      <c r="S68" s="15" t="n">
        <v>36.58</v>
      </c>
      <c r="T68" s="15" t="n">
        <v>22.69</v>
      </c>
      <c r="U68" s="15" t="n">
        <v>36.44</v>
      </c>
      <c r="V68" s="15" t="n">
        <v>22.68</v>
      </c>
      <c r="W68" s="16" t="n">
        <v>0</v>
      </c>
      <c r="X68" s="16" t="n">
        <v>0</v>
      </c>
      <c r="AA68" s="15" t="n"/>
      <c r="AB68" s="15" t="n"/>
      <c r="AC68" s="15" t="n"/>
      <c r="AD68" s="15" t="n"/>
      <c r="AE68" s="15" t="n"/>
      <c r="AF68" s="15" t="n"/>
      <c r="AG68" s="15" t="n"/>
      <c r="AH68" s="15" t="n"/>
    </row>
    <row r="69" customFormat="1" s="16">
      <c r="B69" s="16" t="inlineStr">
        <is>
          <t>8486.4,</t>
        </is>
      </c>
      <c r="C69" s="15">
        <f>ROUND(O69,2)</f>
        <v/>
      </c>
      <c r="D69" s="15">
        <f>ROUND(P69,2)</f>
        <v/>
      </c>
      <c r="E69" s="15">
        <f>ROUND(Q69,2)</f>
        <v/>
      </c>
      <c r="F69" s="15">
        <f>ROUND(R69,2)</f>
        <v/>
      </c>
      <c r="G69" s="15">
        <f>ROUND(S69,2)</f>
        <v/>
      </c>
      <c r="H69" s="15">
        <f>ROUND(T69,2)</f>
        <v/>
      </c>
      <c r="I69" s="15">
        <f>ROUND(U69,2)</f>
        <v/>
      </c>
      <c r="J69" s="15">
        <f>ROUND(V69,2)</f>
        <v/>
      </c>
      <c r="K69" s="15">
        <f>W69</f>
        <v/>
      </c>
      <c r="L69" s="15">
        <f>X69</f>
        <v/>
      </c>
      <c r="N69" s="22" t="n">
        <v>8486.4</v>
      </c>
      <c r="O69" s="15" t="n"/>
      <c r="P69" s="15" t="n"/>
      <c r="Q69" s="15" t="n">
        <v>37.77</v>
      </c>
      <c r="R69" s="15" t="n"/>
      <c r="S69" s="15" t="n">
        <v>37.53</v>
      </c>
      <c r="T69" s="15" t="n">
        <v>26.305</v>
      </c>
      <c r="U69" s="15" t="n">
        <v>36.85</v>
      </c>
      <c r="V69" s="15" t="n">
        <v>23.33770833333333</v>
      </c>
      <c r="W69" s="16" t="n">
        <v>0</v>
      </c>
      <c r="X69" s="16" t="n">
        <v>0</v>
      </c>
      <c r="AA69" s="15" t="n"/>
      <c r="AB69" s="15" t="n"/>
      <c r="AC69" s="15" t="n"/>
      <c r="AD69" s="15" t="n"/>
      <c r="AE69" s="15" t="n"/>
      <c r="AF69" s="15" t="n"/>
      <c r="AG69" s="15" t="n"/>
      <c r="AH69" s="15" t="n"/>
    </row>
    <row r="70" customFormat="1" s="16">
      <c r="A70" s="23" t="inlineStr">
        <is>
          <t>Site12</t>
        </is>
      </c>
      <c r="B70" s="16" t="inlineStr">
        <is>
          <t>5800.0,</t>
        </is>
      </c>
      <c r="C70" s="15">
        <f>ROUND(O70,2)</f>
        <v/>
      </c>
      <c r="D70" s="15">
        <f>ROUND(P70,2)</f>
        <v/>
      </c>
      <c r="E70" s="15">
        <f>ROUND(Q70,2)</f>
        <v/>
      </c>
      <c r="F70" s="15">
        <f>ROUND(R70,2)</f>
        <v/>
      </c>
      <c r="G70" s="15">
        <f>ROUND(S70,2)</f>
        <v/>
      </c>
      <c r="H70" s="15">
        <f>ROUND(T70,2)</f>
        <v/>
      </c>
      <c r="I70" s="15">
        <f>ROUND(U70,2)</f>
        <v/>
      </c>
      <c r="J70" s="15">
        <f>ROUND(V70,2)</f>
        <v/>
      </c>
      <c r="K70" s="15">
        <f>W70</f>
        <v/>
      </c>
      <c r="L70" s="15">
        <f>X70</f>
        <v/>
      </c>
      <c r="M70" s="23" t="inlineStr">
        <is>
          <t>Site12</t>
        </is>
      </c>
      <c r="N70" s="22" t="n">
        <v>5800</v>
      </c>
      <c r="O70" s="15" t="n"/>
      <c r="P70" s="15" t="n"/>
      <c r="Q70" s="15" t="n">
        <v>35.5</v>
      </c>
      <c r="R70" s="15" t="n"/>
      <c r="S70" s="15" t="n">
        <v>0</v>
      </c>
      <c r="T70" s="15" t="n">
        <v>0</v>
      </c>
      <c r="U70" s="15" t="n">
        <v>33.95</v>
      </c>
      <c r="V70" s="15" t="n">
        <v>20.57</v>
      </c>
      <c r="W70" s="16" t="n">
        <v>0</v>
      </c>
      <c r="X70" s="16" t="n">
        <v>0</v>
      </c>
      <c r="AA70" s="15" t="n"/>
      <c r="AB70" s="15" t="n"/>
      <c r="AC70" s="15" t="n"/>
      <c r="AD70" s="15" t="n"/>
      <c r="AE70" s="15" t="n"/>
      <c r="AF70" s="15" t="n"/>
      <c r="AG70" s="15" t="n"/>
      <c r="AH70" s="15" t="n"/>
    </row>
    <row r="71" customFormat="1" s="16">
      <c r="B71" s="16" t="inlineStr">
        <is>
          <t>6489.6,</t>
        </is>
      </c>
      <c r="C71" s="15">
        <f>ROUND(O71,2)</f>
        <v/>
      </c>
      <c r="D71" s="15">
        <f>ROUND(P71,2)</f>
        <v/>
      </c>
      <c r="E71" s="15">
        <f>ROUND(Q71,2)</f>
        <v/>
      </c>
      <c r="F71" s="15">
        <f>ROUND(R71,2)</f>
        <v/>
      </c>
      <c r="G71" s="15">
        <f>ROUND(S71,2)</f>
        <v/>
      </c>
      <c r="H71" s="15">
        <f>ROUND(T71,2)</f>
        <v/>
      </c>
      <c r="I71" s="15">
        <f>ROUND(U71,2)</f>
        <v/>
      </c>
      <c r="J71" s="15">
        <f>ROUND(V71,2)</f>
        <v/>
      </c>
      <c r="K71" s="15">
        <f>W71</f>
        <v/>
      </c>
      <c r="L71" s="15">
        <f>X71</f>
        <v/>
      </c>
      <c r="N71" s="22" t="n">
        <v>6489.6</v>
      </c>
      <c r="O71" s="15" t="n"/>
      <c r="P71" s="15" t="n"/>
      <c r="Q71" s="15" t="n">
        <v>34.59</v>
      </c>
      <c r="R71" s="15" t="n"/>
      <c r="S71" s="15" t="n">
        <v>0</v>
      </c>
      <c r="T71" s="15" t="n">
        <v>0</v>
      </c>
      <c r="U71" s="15" t="n">
        <v>34.66</v>
      </c>
      <c r="V71" s="15" t="n">
        <v>21.38</v>
      </c>
      <c r="W71" s="16" t="n">
        <v>0</v>
      </c>
      <c r="X71" s="16" t="n">
        <v>0</v>
      </c>
      <c r="AA71" s="15" t="n"/>
      <c r="AB71" s="15" t="n"/>
      <c r="AC71" s="15" t="n"/>
      <c r="AD71" s="15" t="n"/>
      <c r="AE71" s="15" t="n"/>
      <c r="AF71" s="15" t="n"/>
      <c r="AG71" s="15" t="n"/>
      <c r="AH71" s="15" t="n"/>
    </row>
    <row r="72" customFormat="1" s="16">
      <c r="B72" s="16" t="inlineStr">
        <is>
          <t>6988.8,</t>
        </is>
      </c>
      <c r="C72" s="15">
        <f>ROUND(O72,2)</f>
        <v/>
      </c>
      <c r="D72" s="15">
        <f>ROUND(P72,2)</f>
        <v/>
      </c>
      <c r="E72" s="15">
        <f>ROUND(Q72,2)</f>
        <v/>
      </c>
      <c r="F72" s="15">
        <f>ROUND(R72,2)</f>
        <v/>
      </c>
      <c r="G72" s="15">
        <f>ROUND(S72,2)</f>
        <v/>
      </c>
      <c r="H72" s="15">
        <f>ROUND(T72,2)</f>
        <v/>
      </c>
      <c r="I72" s="15">
        <f>ROUND(U72,2)</f>
        <v/>
      </c>
      <c r="J72" s="15">
        <f>ROUND(V72,2)</f>
        <v/>
      </c>
      <c r="K72" s="15">
        <f>W72</f>
        <v/>
      </c>
      <c r="L72" s="15">
        <f>X72</f>
        <v/>
      </c>
      <c r="N72" s="22" t="n">
        <v>6988.8</v>
      </c>
      <c r="O72" s="15" t="n"/>
      <c r="P72" s="15" t="n"/>
      <c r="Q72" s="15" t="n">
        <v>35.25</v>
      </c>
      <c r="R72" s="15" t="n"/>
      <c r="S72" s="15" t="n">
        <v>0</v>
      </c>
      <c r="T72" s="15" t="n">
        <v>3.615</v>
      </c>
      <c r="U72" s="15" t="n">
        <v>35.75</v>
      </c>
      <c r="V72" s="15" t="n">
        <v>22.03770833333333</v>
      </c>
      <c r="W72" s="16" t="n">
        <v>0</v>
      </c>
      <c r="X72" s="16" t="n">
        <v>0</v>
      </c>
      <c r="AA72" s="15" t="n"/>
      <c r="AB72" s="15" t="n"/>
      <c r="AC72" s="15" t="n"/>
      <c r="AD72" s="15" t="n"/>
      <c r="AE72" s="15" t="n"/>
      <c r="AF72" s="15" t="n"/>
      <c r="AG72" s="15" t="n"/>
      <c r="AH72" s="15" t="n"/>
    </row>
    <row r="73" customFormat="1" s="16">
      <c r="B73" s="16" t="inlineStr">
        <is>
          <t>7488.0,</t>
        </is>
      </c>
      <c r="C73" s="15">
        <f>ROUND(O73,2)</f>
        <v/>
      </c>
      <c r="D73" s="15">
        <f>ROUND(P73,2)</f>
        <v/>
      </c>
      <c r="E73" s="15">
        <f>ROUND(Q73,2)</f>
        <v/>
      </c>
      <c r="F73" s="15">
        <f>ROUND(R73,2)</f>
        <v/>
      </c>
      <c r="G73" s="15">
        <f>ROUND(S73,2)</f>
        <v/>
      </c>
      <c r="H73" s="15">
        <f>ROUND(T73,2)</f>
        <v/>
      </c>
      <c r="I73" s="15">
        <f>ROUND(U73,2)</f>
        <v/>
      </c>
      <c r="J73" s="15">
        <f>ROUND(V73,2)</f>
        <v/>
      </c>
      <c r="K73" s="15">
        <f>W73</f>
        <v/>
      </c>
      <c r="L73" s="15">
        <f>X73</f>
        <v/>
      </c>
      <c r="N73" s="22" t="n">
        <v>7488</v>
      </c>
      <c r="O73" s="15" t="n"/>
      <c r="P73" s="15" t="n"/>
      <c r="Q73" s="15" t="n">
        <v>36.1</v>
      </c>
      <c r="R73" s="15" t="n"/>
      <c r="S73" s="15" t="n">
        <v>36.15</v>
      </c>
      <c r="T73" s="15" t="n">
        <v>7.23</v>
      </c>
      <c r="U73" s="15" t="n">
        <v>35.73</v>
      </c>
      <c r="V73" s="15" t="n">
        <v>22.69541666666666</v>
      </c>
      <c r="W73" s="16" t="n">
        <v>0</v>
      </c>
      <c r="X73" s="16" t="n">
        <v>0</v>
      </c>
      <c r="AA73" s="15" t="n"/>
      <c r="AB73" s="15" t="n"/>
      <c r="AC73" s="15" t="n"/>
      <c r="AD73" s="15" t="n"/>
      <c r="AE73" s="15" t="n"/>
      <c r="AF73" s="15" t="n"/>
      <c r="AG73" s="15" t="n"/>
      <c r="AH73" s="15" t="n"/>
    </row>
    <row r="74" customFormat="1" s="16">
      <c r="B74" s="16" t="inlineStr">
        <is>
          <t>7987.2,</t>
        </is>
      </c>
      <c r="C74" s="15">
        <f>ROUND(O74,2)</f>
        <v/>
      </c>
      <c r="D74" s="15">
        <f>ROUND(P74,2)</f>
        <v/>
      </c>
      <c r="E74" s="15">
        <f>ROUND(Q74,2)</f>
        <v/>
      </c>
      <c r="F74" s="15">
        <f>ROUND(R74,2)</f>
        <v/>
      </c>
      <c r="G74" s="15">
        <f>ROUND(S74,2)</f>
        <v/>
      </c>
      <c r="H74" s="15">
        <f>ROUND(T74,2)</f>
        <v/>
      </c>
      <c r="I74" s="15">
        <f>ROUND(U74,2)</f>
        <v/>
      </c>
      <c r="J74" s="15">
        <f>ROUND(V74,2)</f>
        <v/>
      </c>
      <c r="K74" s="15">
        <f>W74</f>
        <v/>
      </c>
      <c r="L74" s="15">
        <f>X74</f>
        <v/>
      </c>
      <c r="N74" s="22" t="n">
        <v>7987.2</v>
      </c>
      <c r="O74" s="15" t="n"/>
      <c r="P74" s="15" t="n"/>
      <c r="Q74" s="15" t="n">
        <v>36.74</v>
      </c>
      <c r="R74" s="15" t="n"/>
      <c r="S74" s="15" t="n">
        <v>36.5</v>
      </c>
      <c r="T74" s="15" t="n">
        <v>23.01</v>
      </c>
      <c r="U74" s="15" t="n">
        <v>36.5</v>
      </c>
      <c r="V74" s="15" t="n">
        <v>22.98</v>
      </c>
      <c r="W74" s="16" t="n">
        <v>0</v>
      </c>
      <c r="X74" s="16" t="n">
        <v>0</v>
      </c>
      <c r="AA74" s="15" t="n"/>
      <c r="AB74" s="15" t="n"/>
      <c r="AC74" s="15" t="n"/>
      <c r="AD74" s="15" t="n"/>
      <c r="AE74" s="15" t="n"/>
      <c r="AF74" s="15" t="n"/>
      <c r="AG74" s="15" t="n"/>
      <c r="AH74" s="15" t="n"/>
    </row>
    <row r="75" customFormat="1" s="16">
      <c r="B75" s="16" t="inlineStr">
        <is>
          <t>8486.4,</t>
        </is>
      </c>
      <c r="C75" s="15">
        <f>ROUND(O75,2)</f>
        <v/>
      </c>
      <c r="D75" s="15">
        <f>ROUND(P75,2)</f>
        <v/>
      </c>
      <c r="E75" s="15">
        <f>ROUND(Q75,2)</f>
        <v/>
      </c>
      <c r="F75" s="15">
        <f>ROUND(R75,2)</f>
        <v/>
      </c>
      <c r="G75" s="15">
        <f>ROUND(S75,2)</f>
        <v/>
      </c>
      <c r="H75" s="15">
        <f>ROUND(T75,2)</f>
        <v/>
      </c>
      <c r="I75" s="15">
        <f>ROUND(U75,2)</f>
        <v/>
      </c>
      <c r="J75" s="15">
        <f>ROUND(V75,2)</f>
        <v/>
      </c>
      <c r="K75" s="15">
        <f>W75</f>
        <v/>
      </c>
      <c r="L75" s="15">
        <f>X75</f>
        <v/>
      </c>
      <c r="N75" s="22" t="n">
        <v>8486.4</v>
      </c>
      <c r="O75" s="15" t="n"/>
      <c r="P75" s="15" t="n"/>
      <c r="Q75" s="15" t="n">
        <v>37.77</v>
      </c>
      <c r="R75" s="15" t="n"/>
      <c r="S75" s="15" t="n">
        <v>37.3</v>
      </c>
      <c r="T75" s="15" t="n">
        <v>26.625</v>
      </c>
      <c r="U75" s="15" t="n">
        <v>36.7</v>
      </c>
      <c r="V75" s="15" t="n">
        <v>23.63770833333333</v>
      </c>
      <c r="W75" s="16" t="n">
        <v>0</v>
      </c>
      <c r="X75" s="16" t="n">
        <v>0</v>
      </c>
      <c r="AA75" s="15" t="n"/>
      <c r="AB75" s="15" t="n"/>
      <c r="AC75" s="15" t="n"/>
      <c r="AD75" s="15" t="n"/>
      <c r="AE75" s="15" t="n"/>
      <c r="AF75" s="15" t="n"/>
      <c r="AG75" s="15" t="n"/>
      <c r="AH75" s="15" t="n"/>
    </row>
    <row r="76" customFormat="1" s="16">
      <c r="A76" s="23" t="inlineStr">
        <is>
          <t>Site13</t>
        </is>
      </c>
      <c r="B76" s="16" t="inlineStr">
        <is>
          <t>5800.0,</t>
        </is>
      </c>
      <c r="C76" s="15">
        <f>ROUND(O76,2)</f>
        <v/>
      </c>
      <c r="D76" s="15">
        <f>ROUND(P76,2)</f>
        <v/>
      </c>
      <c r="E76" s="15">
        <f>ROUND(Q76,2)</f>
        <v/>
      </c>
      <c r="F76" s="15">
        <f>ROUND(R76,2)</f>
        <v/>
      </c>
      <c r="G76" s="15">
        <f>ROUND(S76,2)</f>
        <v/>
      </c>
      <c r="H76" s="15">
        <f>ROUND(T76,2)</f>
        <v/>
      </c>
      <c r="I76" s="15">
        <f>ROUND(U76,2)</f>
        <v/>
      </c>
      <c r="J76" s="15">
        <f>ROUND(V76,2)</f>
        <v/>
      </c>
      <c r="K76" s="15">
        <f>W76</f>
        <v/>
      </c>
      <c r="L76" s="15">
        <f>X76</f>
        <v/>
      </c>
      <c r="M76" s="23" t="inlineStr">
        <is>
          <t>Site13</t>
        </is>
      </c>
      <c r="N76" s="22" t="n">
        <v>5800</v>
      </c>
      <c r="O76" s="15" t="n"/>
      <c r="P76" s="15" t="n"/>
      <c r="Q76" s="15" t="n">
        <v>35.5</v>
      </c>
      <c r="R76" s="15" t="n"/>
      <c r="S76" s="15" t="n">
        <v>0</v>
      </c>
      <c r="T76" s="15" t="n">
        <v>0</v>
      </c>
      <c r="U76" s="15" t="n">
        <v>33.95</v>
      </c>
      <c r="V76" s="15" t="n">
        <v>20.76</v>
      </c>
      <c r="W76" s="16" t="n">
        <v>0</v>
      </c>
      <c r="X76" s="16" t="n">
        <v>0</v>
      </c>
      <c r="AA76" s="15" t="n"/>
      <c r="AB76" s="15" t="n"/>
      <c r="AC76" s="15" t="n"/>
      <c r="AD76" s="15" t="n"/>
      <c r="AE76" s="15" t="n"/>
      <c r="AF76" s="15" t="n"/>
      <c r="AG76" s="15" t="n"/>
      <c r="AH76" s="15" t="n"/>
    </row>
    <row r="77" customFormat="1" s="16">
      <c r="B77" s="16" t="inlineStr">
        <is>
          <t>6489.6,</t>
        </is>
      </c>
      <c r="C77" s="15">
        <f>ROUND(O77,2)</f>
        <v/>
      </c>
      <c r="D77" s="15">
        <f>ROUND(P77,2)</f>
        <v/>
      </c>
      <c r="E77" s="15">
        <f>ROUND(Q77,2)</f>
        <v/>
      </c>
      <c r="F77" s="15">
        <f>ROUND(R77,2)</f>
        <v/>
      </c>
      <c r="G77" s="15">
        <f>ROUND(S77,2)</f>
        <v/>
      </c>
      <c r="H77" s="15">
        <f>ROUND(T77,2)</f>
        <v/>
      </c>
      <c r="I77" s="15">
        <f>ROUND(U77,2)</f>
        <v/>
      </c>
      <c r="J77" s="15">
        <f>ROUND(V77,2)</f>
        <v/>
      </c>
      <c r="K77" s="15">
        <f>W77</f>
        <v/>
      </c>
      <c r="L77" s="15">
        <f>X77</f>
        <v/>
      </c>
      <c r="N77" s="22" t="n">
        <v>6489.6</v>
      </c>
      <c r="O77" s="15" t="n"/>
      <c r="P77" s="15" t="n"/>
      <c r="Q77" s="15" t="n">
        <v>34.91</v>
      </c>
      <c r="R77" s="15" t="n"/>
      <c r="S77" s="15" t="n">
        <v>0</v>
      </c>
      <c r="T77" s="15" t="n">
        <v>0</v>
      </c>
      <c r="U77" s="15" t="n">
        <v>35</v>
      </c>
      <c r="V77" s="15" t="n">
        <v>21.68</v>
      </c>
      <c r="W77" s="16" t="n">
        <v>0</v>
      </c>
      <c r="X77" s="16" t="n">
        <v>0</v>
      </c>
      <c r="AA77" s="15" t="n"/>
      <c r="AB77" s="15" t="n"/>
      <c r="AC77" s="15" t="n"/>
      <c r="AD77" s="15" t="n"/>
      <c r="AE77" s="15" t="n"/>
      <c r="AF77" s="15" t="n"/>
      <c r="AG77" s="15" t="n"/>
      <c r="AH77" s="15" t="n"/>
    </row>
    <row r="78" customFormat="1" s="16">
      <c r="B78" s="16" t="inlineStr">
        <is>
          <t>6988.8,</t>
        </is>
      </c>
      <c r="C78" s="15">
        <f>ROUND(O78,2)</f>
        <v/>
      </c>
      <c r="D78" s="15">
        <f>ROUND(P78,2)</f>
        <v/>
      </c>
      <c r="E78" s="15">
        <f>ROUND(Q78,2)</f>
        <v/>
      </c>
      <c r="F78" s="15">
        <f>ROUND(R78,2)</f>
        <v/>
      </c>
      <c r="G78" s="15">
        <f>ROUND(S78,2)</f>
        <v/>
      </c>
      <c r="H78" s="15">
        <f>ROUND(T78,2)</f>
        <v/>
      </c>
      <c r="I78" s="15">
        <f>ROUND(U78,2)</f>
        <v/>
      </c>
      <c r="J78" s="15">
        <f>ROUND(V78,2)</f>
        <v/>
      </c>
      <c r="K78" s="15">
        <f>W78</f>
        <v/>
      </c>
      <c r="L78" s="15">
        <f>X78</f>
        <v/>
      </c>
      <c r="N78" s="22" t="n">
        <v>6988.8</v>
      </c>
      <c r="O78" s="15" t="n"/>
      <c r="P78" s="15" t="n"/>
      <c r="Q78" s="15" t="n">
        <v>35.14</v>
      </c>
      <c r="R78" s="15" t="n"/>
      <c r="S78" s="15" t="n">
        <v>0</v>
      </c>
      <c r="T78" s="15" t="n">
        <v>3.615</v>
      </c>
      <c r="U78" s="15" t="n">
        <v>35.39</v>
      </c>
      <c r="V78" s="15" t="n">
        <v>22.33770833333333</v>
      </c>
      <c r="W78" s="16" t="n">
        <v>0</v>
      </c>
      <c r="X78" s="16" t="n">
        <v>0</v>
      </c>
      <c r="AA78" s="15" t="n"/>
      <c r="AB78" s="15" t="n"/>
      <c r="AC78" s="15" t="n"/>
      <c r="AD78" s="15" t="n"/>
      <c r="AE78" s="15" t="n"/>
      <c r="AF78" s="15" t="n"/>
      <c r="AG78" s="15" t="n"/>
      <c r="AH78" s="15" t="n"/>
    </row>
    <row r="79" customFormat="1" s="16">
      <c r="B79" s="16" t="inlineStr">
        <is>
          <t>7488.0,</t>
        </is>
      </c>
      <c r="C79" s="15">
        <f>ROUND(O79,2)</f>
        <v/>
      </c>
      <c r="D79" s="15">
        <f>ROUND(P79,2)</f>
        <v/>
      </c>
      <c r="E79" s="15">
        <f>ROUND(Q79,2)</f>
        <v/>
      </c>
      <c r="F79" s="15">
        <f>ROUND(R79,2)</f>
        <v/>
      </c>
      <c r="G79" s="15">
        <f>ROUND(S79,2)</f>
        <v/>
      </c>
      <c r="H79" s="15">
        <f>ROUND(T79,2)</f>
        <v/>
      </c>
      <c r="I79" s="15">
        <f>ROUND(U79,2)</f>
        <v/>
      </c>
      <c r="J79" s="15">
        <f>ROUND(V79,2)</f>
        <v/>
      </c>
      <c r="K79" s="15">
        <f>W79</f>
        <v/>
      </c>
      <c r="L79" s="15">
        <f>X79</f>
        <v/>
      </c>
      <c r="N79" s="22" t="n">
        <v>7488</v>
      </c>
      <c r="O79" s="15" t="n"/>
      <c r="P79" s="15" t="n"/>
      <c r="Q79" s="15" t="n">
        <v>36.77</v>
      </c>
      <c r="R79" s="15" t="n"/>
      <c r="S79" s="15" t="n">
        <v>36.42</v>
      </c>
      <c r="T79" s="15" t="n">
        <v>7.23</v>
      </c>
      <c r="U79" s="15" t="n">
        <v>36.25</v>
      </c>
      <c r="V79" s="15" t="n">
        <v>22.99541666666666</v>
      </c>
      <c r="W79" s="16" t="n">
        <v>0</v>
      </c>
      <c r="X79" s="16" t="n">
        <v>0</v>
      </c>
      <c r="AA79" s="15" t="n"/>
      <c r="AB79" s="15" t="n"/>
      <c r="AC79" s="15" t="n"/>
      <c r="AD79" s="15" t="n"/>
      <c r="AE79" s="15" t="n"/>
      <c r="AF79" s="15" t="n"/>
      <c r="AG79" s="15" t="n"/>
      <c r="AH79" s="15" t="n"/>
    </row>
    <row r="80" customFormat="1" s="16">
      <c r="B80" s="16" t="inlineStr">
        <is>
          <t>7987.2,</t>
        </is>
      </c>
      <c r="C80" s="15">
        <f>ROUND(O80,2)</f>
        <v/>
      </c>
      <c r="D80" s="15">
        <f>ROUND(P80,2)</f>
        <v/>
      </c>
      <c r="E80" s="15">
        <f>ROUND(Q80,2)</f>
        <v/>
      </c>
      <c r="F80" s="15">
        <f>ROUND(R80,2)</f>
        <v/>
      </c>
      <c r="G80" s="15">
        <f>ROUND(S80,2)</f>
        <v/>
      </c>
      <c r="H80" s="15">
        <f>ROUND(T80,2)</f>
        <v/>
      </c>
      <c r="I80" s="15">
        <f>ROUND(U80,2)</f>
        <v/>
      </c>
      <c r="J80" s="15">
        <f>ROUND(V80,2)</f>
        <v/>
      </c>
      <c r="K80" s="15">
        <f>W80</f>
        <v/>
      </c>
      <c r="L80" s="15">
        <f>X80</f>
        <v/>
      </c>
      <c r="N80" s="22" t="n">
        <v>7987.2</v>
      </c>
      <c r="O80" s="15" t="n"/>
      <c r="P80" s="15" t="n"/>
      <c r="Q80" s="15" t="n">
        <v>37.11</v>
      </c>
      <c r="R80" s="15" t="n"/>
      <c r="S80" s="15" t="n">
        <v>36.84</v>
      </c>
      <c r="T80" s="15" t="n">
        <v>23.37</v>
      </c>
      <c r="U80" s="15" t="n">
        <v>36.77</v>
      </c>
      <c r="V80" s="15" t="n">
        <v>23.33</v>
      </c>
      <c r="W80" s="16" t="n">
        <v>0</v>
      </c>
      <c r="X80" s="16" t="n">
        <v>0</v>
      </c>
      <c r="AA80" s="15" t="n"/>
      <c r="AB80" s="15" t="n"/>
      <c r="AC80" s="15" t="n"/>
      <c r="AD80" s="15" t="n"/>
      <c r="AE80" s="15" t="n"/>
      <c r="AF80" s="15" t="n"/>
      <c r="AG80" s="15" t="n"/>
      <c r="AH80" s="15" t="n"/>
    </row>
    <row r="81" customFormat="1" s="16">
      <c r="B81" s="16" t="inlineStr">
        <is>
          <t>8486.4,</t>
        </is>
      </c>
      <c r="C81" s="15">
        <f>ROUND(O81,2)</f>
        <v/>
      </c>
      <c r="D81" s="15">
        <f>ROUND(P81,2)</f>
        <v/>
      </c>
      <c r="E81" s="15">
        <f>ROUND(Q81,2)</f>
        <v/>
      </c>
      <c r="F81" s="15">
        <f>ROUND(R81,2)</f>
        <v/>
      </c>
      <c r="G81" s="15">
        <f>ROUND(S81,2)</f>
        <v/>
      </c>
      <c r="H81" s="15">
        <f>ROUND(T81,2)</f>
        <v/>
      </c>
      <c r="I81" s="15">
        <f>ROUND(U81,2)</f>
        <v/>
      </c>
      <c r="J81" s="15">
        <f>ROUND(V81,2)</f>
        <v/>
      </c>
      <c r="K81" s="15">
        <f>W81</f>
        <v/>
      </c>
      <c r="L81" s="15">
        <f>X81</f>
        <v/>
      </c>
      <c r="N81" s="22" t="n">
        <v>8486.4</v>
      </c>
      <c r="O81" s="15" t="n"/>
      <c r="P81" s="15" t="n"/>
      <c r="Q81" s="15" t="n">
        <v>37.88</v>
      </c>
      <c r="R81" s="15" t="n"/>
      <c r="S81" s="15" t="n">
        <v>37.78</v>
      </c>
      <c r="T81" s="15" t="n">
        <v>26.985</v>
      </c>
      <c r="U81" s="15" t="n">
        <v>37.08</v>
      </c>
      <c r="V81" s="15" t="n">
        <v>23.98770833333333</v>
      </c>
      <c r="W81" s="16" t="n">
        <v>0</v>
      </c>
      <c r="X81" s="16" t="n">
        <v>0</v>
      </c>
      <c r="AA81" s="15" t="n"/>
      <c r="AB81" s="15" t="n"/>
      <c r="AC81" s="15" t="n"/>
      <c r="AD81" s="15" t="n"/>
      <c r="AE81" s="15" t="n"/>
      <c r="AF81" s="15" t="n"/>
      <c r="AG81" s="15" t="n"/>
      <c r="AH81" s="15" t="n"/>
    </row>
    <row r="82" customFormat="1" s="16">
      <c r="A82" s="23" t="inlineStr">
        <is>
          <t>Site14</t>
        </is>
      </c>
      <c r="B82" s="16" t="inlineStr">
        <is>
          <t>5800.0,</t>
        </is>
      </c>
      <c r="C82" s="15">
        <f>ROUND(O82,2)</f>
        <v/>
      </c>
      <c r="D82" s="15">
        <f>ROUND(P82,2)</f>
        <v/>
      </c>
      <c r="E82" s="15">
        <f>ROUND(Q82,2)</f>
        <v/>
      </c>
      <c r="F82" s="15">
        <f>ROUND(R82,2)</f>
        <v/>
      </c>
      <c r="G82" s="15">
        <f>ROUND(S82,2)</f>
        <v/>
      </c>
      <c r="H82" s="15">
        <f>ROUND(T82,2)</f>
        <v/>
      </c>
      <c r="I82" s="15">
        <f>ROUND(U82,2)</f>
        <v/>
      </c>
      <c r="J82" s="15">
        <f>ROUND(V82,2)</f>
        <v/>
      </c>
      <c r="K82" s="15">
        <f>W82</f>
        <v/>
      </c>
      <c r="L82" s="15">
        <f>X82</f>
        <v/>
      </c>
      <c r="M82" s="23" t="inlineStr">
        <is>
          <t>Site14</t>
        </is>
      </c>
      <c r="N82" s="22" t="n">
        <v>5800</v>
      </c>
      <c r="O82" s="15" t="n"/>
      <c r="P82" s="15" t="n"/>
      <c r="Q82" s="15" t="n">
        <v>35.5</v>
      </c>
      <c r="R82" s="15" t="n"/>
      <c r="S82" s="15" t="n">
        <v>0</v>
      </c>
      <c r="T82" s="15" t="n">
        <v>0</v>
      </c>
      <c r="U82" s="15" t="n">
        <v>33.95</v>
      </c>
      <c r="V82" s="15" t="n">
        <v>20.69</v>
      </c>
      <c r="W82" s="16" t="n">
        <v>0</v>
      </c>
      <c r="X82" s="16" t="n">
        <v>0</v>
      </c>
      <c r="AA82" s="15" t="n"/>
      <c r="AB82" s="15" t="n"/>
      <c r="AC82" s="15" t="n"/>
      <c r="AD82" s="15" t="n"/>
      <c r="AE82" s="15" t="n"/>
      <c r="AF82" s="15" t="n"/>
      <c r="AG82" s="15" t="n"/>
      <c r="AH82" s="15" t="n"/>
    </row>
    <row r="83" customFormat="1" s="16">
      <c r="B83" s="16" t="inlineStr">
        <is>
          <t>6489.6,</t>
        </is>
      </c>
      <c r="C83" s="15">
        <f>ROUND(O83,2)</f>
        <v/>
      </c>
      <c r="D83" s="15">
        <f>ROUND(P83,2)</f>
        <v/>
      </c>
      <c r="E83" s="15">
        <f>ROUND(Q83,2)</f>
        <v/>
      </c>
      <c r="F83" s="15">
        <f>ROUND(R83,2)</f>
        <v/>
      </c>
      <c r="G83" s="15">
        <f>ROUND(S83,2)</f>
        <v/>
      </c>
      <c r="H83" s="15">
        <f>ROUND(T83,2)</f>
        <v/>
      </c>
      <c r="I83" s="15">
        <f>ROUND(U83,2)</f>
        <v/>
      </c>
      <c r="J83" s="15">
        <f>ROUND(V83,2)</f>
        <v/>
      </c>
      <c r="K83" s="15">
        <f>W83</f>
        <v/>
      </c>
      <c r="L83" s="15">
        <f>X83</f>
        <v/>
      </c>
      <c r="N83" s="22" t="n">
        <v>6489.6</v>
      </c>
      <c r="O83" s="15" t="n"/>
      <c r="P83" s="15" t="n"/>
      <c r="Q83" s="15" t="n">
        <v>34.65</v>
      </c>
      <c r="R83" s="15" t="n"/>
      <c r="S83" s="15" t="n">
        <v>0</v>
      </c>
      <c r="T83" s="15" t="n">
        <v>0</v>
      </c>
      <c r="U83" s="15" t="n">
        <v>34.8</v>
      </c>
      <c r="V83" s="15" t="n">
        <v>21.57</v>
      </c>
      <c r="W83" s="16" t="n">
        <v>0</v>
      </c>
      <c r="X83" s="16" t="n">
        <v>0</v>
      </c>
      <c r="AA83" s="15" t="n"/>
      <c r="AB83" s="15" t="n"/>
      <c r="AC83" s="15" t="n"/>
      <c r="AD83" s="15" t="n"/>
      <c r="AE83" s="15" t="n"/>
      <c r="AF83" s="15" t="n"/>
      <c r="AG83" s="15" t="n"/>
      <c r="AH83" s="15" t="n"/>
    </row>
    <row r="84" customFormat="1" s="16">
      <c r="B84" s="16" t="inlineStr">
        <is>
          <t>6988.8,</t>
        </is>
      </c>
      <c r="C84" s="15">
        <f>ROUND(O84,2)</f>
        <v/>
      </c>
      <c r="D84" s="15">
        <f>ROUND(P84,2)</f>
        <v/>
      </c>
      <c r="E84" s="15">
        <f>ROUND(Q84,2)</f>
        <v/>
      </c>
      <c r="F84" s="15">
        <f>ROUND(R84,2)</f>
        <v/>
      </c>
      <c r="G84" s="15">
        <f>ROUND(S84,2)</f>
        <v/>
      </c>
      <c r="H84" s="15">
        <f>ROUND(T84,2)</f>
        <v/>
      </c>
      <c r="I84" s="15">
        <f>ROUND(U84,2)</f>
        <v/>
      </c>
      <c r="J84" s="15">
        <f>ROUND(V84,2)</f>
        <v/>
      </c>
      <c r="K84" s="15">
        <f>W84</f>
        <v/>
      </c>
      <c r="L84" s="15">
        <f>X84</f>
        <v/>
      </c>
      <c r="N84" s="22" t="n">
        <v>6988.8</v>
      </c>
      <c r="O84" s="15" t="n"/>
      <c r="P84" s="15" t="n"/>
      <c r="Q84" s="15" t="n">
        <v>35.17</v>
      </c>
      <c r="R84" s="15" t="n"/>
      <c r="S84" s="15" t="n">
        <v>0</v>
      </c>
      <c r="T84" s="15" t="n">
        <v>3.615</v>
      </c>
      <c r="U84" s="15" t="n">
        <v>35.75</v>
      </c>
      <c r="V84" s="15" t="n">
        <v>22.22770833333333</v>
      </c>
      <c r="W84" s="16" t="n">
        <v>0</v>
      </c>
      <c r="X84" s="16" t="n">
        <v>0</v>
      </c>
      <c r="AA84" s="15" t="n"/>
      <c r="AB84" s="15" t="n"/>
      <c r="AC84" s="15" t="n"/>
      <c r="AD84" s="15" t="n"/>
      <c r="AE84" s="15" t="n"/>
      <c r="AF84" s="15" t="n"/>
      <c r="AG84" s="15" t="n"/>
      <c r="AH84" s="15" t="n"/>
    </row>
    <row r="85" customFormat="1" s="16">
      <c r="B85" s="16" t="inlineStr">
        <is>
          <t>7488.0,</t>
        </is>
      </c>
      <c r="C85" s="15">
        <f>ROUND(O85,2)</f>
        <v/>
      </c>
      <c r="D85" s="15">
        <f>ROUND(P85,2)</f>
        <v/>
      </c>
      <c r="E85" s="15">
        <f>ROUND(Q85,2)</f>
        <v/>
      </c>
      <c r="F85" s="15">
        <f>ROUND(R85,2)</f>
        <v/>
      </c>
      <c r="G85" s="15">
        <f>ROUND(S85,2)</f>
        <v/>
      </c>
      <c r="H85" s="15">
        <f>ROUND(T85,2)</f>
        <v/>
      </c>
      <c r="I85" s="15">
        <f>ROUND(U85,2)</f>
        <v/>
      </c>
      <c r="J85" s="15">
        <f>ROUND(V85,2)</f>
        <v/>
      </c>
      <c r="K85" s="15">
        <f>W85</f>
        <v/>
      </c>
      <c r="L85" s="15">
        <f>X85</f>
        <v/>
      </c>
      <c r="N85" s="22" t="n">
        <v>7488</v>
      </c>
      <c r="O85" s="15" t="n"/>
      <c r="P85" s="15" t="n"/>
      <c r="Q85" s="15" t="n">
        <v>36</v>
      </c>
      <c r="R85" s="15" t="n"/>
      <c r="S85" s="15" t="n">
        <v>36.12</v>
      </c>
      <c r="T85" s="15" t="n">
        <v>7.23</v>
      </c>
      <c r="U85" s="15" t="n">
        <v>36.02</v>
      </c>
      <c r="V85" s="15" t="n">
        <v>22.88541666666666</v>
      </c>
      <c r="W85" s="16" t="n">
        <v>0</v>
      </c>
      <c r="X85" s="16" t="n">
        <v>0</v>
      </c>
      <c r="AA85" s="15" t="n"/>
      <c r="AB85" s="15" t="n"/>
      <c r="AC85" s="15" t="n"/>
      <c r="AD85" s="15" t="n"/>
      <c r="AE85" s="15" t="n"/>
      <c r="AF85" s="15" t="n"/>
      <c r="AG85" s="15" t="n"/>
      <c r="AH85" s="15" t="n"/>
    </row>
    <row r="86" customFormat="1" s="16">
      <c r="B86" s="16" t="inlineStr">
        <is>
          <t>7987.2,</t>
        </is>
      </c>
      <c r="C86" s="15">
        <f>ROUND(O86,2)</f>
        <v/>
      </c>
      <c r="D86" s="15">
        <f>ROUND(P86,2)</f>
        <v/>
      </c>
      <c r="E86" s="15">
        <f>ROUND(Q86,2)</f>
        <v/>
      </c>
      <c r="F86" s="15">
        <f>ROUND(R86,2)</f>
        <v/>
      </c>
      <c r="G86" s="15">
        <f>ROUND(S86,2)</f>
        <v/>
      </c>
      <c r="H86" s="15">
        <f>ROUND(T86,2)</f>
        <v/>
      </c>
      <c r="I86" s="15">
        <f>ROUND(U86,2)</f>
        <v/>
      </c>
      <c r="J86" s="15">
        <f>ROUND(V86,2)</f>
        <v/>
      </c>
      <c r="K86" s="15">
        <f>W86</f>
        <v/>
      </c>
      <c r="L86" s="15">
        <f>X86</f>
        <v/>
      </c>
      <c r="N86" s="22" t="n">
        <v>7987.2</v>
      </c>
      <c r="O86" s="15" t="n"/>
      <c r="P86" s="15" t="n"/>
      <c r="Q86" s="15" t="n">
        <v>36.85</v>
      </c>
      <c r="R86" s="15" t="n"/>
      <c r="S86" s="15" t="n">
        <v>36.58</v>
      </c>
      <c r="T86" s="15" t="n">
        <v>23.1</v>
      </c>
      <c r="U86" s="15" t="n">
        <v>36.66</v>
      </c>
      <c r="V86" s="15" t="n">
        <v>23.18</v>
      </c>
      <c r="W86" s="16" t="n">
        <v>0</v>
      </c>
      <c r="X86" s="16" t="n">
        <v>0</v>
      </c>
      <c r="AA86" s="15" t="n"/>
      <c r="AB86" s="15" t="n"/>
      <c r="AC86" s="15" t="n"/>
      <c r="AD86" s="15" t="n"/>
      <c r="AE86" s="15" t="n"/>
      <c r="AF86" s="15" t="n"/>
      <c r="AG86" s="15" t="n"/>
      <c r="AH86" s="15" t="n"/>
    </row>
    <row r="87" customFormat="1" s="16">
      <c r="B87" s="16" t="inlineStr">
        <is>
          <t>8486.4,</t>
        </is>
      </c>
      <c r="C87" s="15">
        <f>ROUND(O87,2)</f>
        <v/>
      </c>
      <c r="D87" s="15">
        <f>ROUND(P87,2)</f>
        <v/>
      </c>
      <c r="E87" s="15">
        <f>ROUND(Q87,2)</f>
        <v/>
      </c>
      <c r="F87" s="15">
        <f>ROUND(R87,2)</f>
        <v/>
      </c>
      <c r="G87" s="15">
        <f>ROUND(S87,2)</f>
        <v/>
      </c>
      <c r="H87" s="15">
        <f>ROUND(T87,2)</f>
        <v/>
      </c>
      <c r="I87" s="15">
        <f>ROUND(U87,2)</f>
        <v/>
      </c>
      <c r="J87" s="15">
        <f>ROUND(V87,2)</f>
        <v/>
      </c>
      <c r="K87" s="15">
        <f>W87</f>
        <v/>
      </c>
      <c r="L87" s="15">
        <f>X87</f>
        <v/>
      </c>
      <c r="N87" s="22" t="n">
        <v>8486.4</v>
      </c>
      <c r="O87" s="15" t="n"/>
      <c r="P87" s="15" t="n"/>
      <c r="Q87" s="15" t="n">
        <v>37.65</v>
      </c>
      <c r="R87" s="15" t="n"/>
      <c r="S87" s="15" t="n">
        <v>37.71</v>
      </c>
      <c r="T87" s="15" t="n">
        <v>26.715</v>
      </c>
      <c r="U87" s="15" t="n">
        <v>37.46</v>
      </c>
      <c r="V87" s="15" t="n">
        <v>23.83770833333333</v>
      </c>
      <c r="W87" s="16" t="n">
        <v>0</v>
      </c>
      <c r="X87" s="16" t="n">
        <v>0</v>
      </c>
      <c r="AA87" s="15" t="n"/>
      <c r="AB87" s="15" t="n"/>
      <c r="AC87" s="15" t="n"/>
      <c r="AD87" s="15" t="n"/>
      <c r="AE87" s="15" t="n"/>
      <c r="AF87" s="15" t="n"/>
      <c r="AG87" s="15" t="n"/>
      <c r="AH87" s="15" t="n"/>
    </row>
    <row r="88" customFormat="1" s="16">
      <c r="A88" s="23" t="inlineStr">
        <is>
          <t>Site15</t>
        </is>
      </c>
      <c r="B88" s="16" t="inlineStr">
        <is>
          <t>5800.0,</t>
        </is>
      </c>
      <c r="C88" s="15">
        <f>ROUND(O88,2)</f>
        <v/>
      </c>
      <c r="D88" s="15">
        <f>ROUND(P88,2)</f>
        <v/>
      </c>
      <c r="E88" s="15">
        <f>ROUND(Q88,2)</f>
        <v/>
      </c>
      <c r="F88" s="15">
        <f>ROUND(R88,2)</f>
        <v/>
      </c>
      <c r="G88" s="15">
        <f>ROUND(S88,2)</f>
        <v/>
      </c>
      <c r="H88" s="15">
        <f>ROUND(T88,2)</f>
        <v/>
      </c>
      <c r="I88" s="15">
        <f>ROUND(U88,2)</f>
        <v/>
      </c>
      <c r="J88" s="15">
        <f>ROUND(V88,2)</f>
        <v/>
      </c>
      <c r="K88" s="15">
        <f>W88</f>
        <v/>
      </c>
      <c r="L88" s="15">
        <f>X88</f>
        <v/>
      </c>
      <c r="M88" s="23" t="inlineStr">
        <is>
          <t>Site15</t>
        </is>
      </c>
      <c r="N88" s="22" t="n">
        <v>5800</v>
      </c>
      <c r="O88" s="15" t="n"/>
      <c r="P88" s="15" t="n"/>
      <c r="Q88" s="15" t="n">
        <v>35.31</v>
      </c>
      <c r="R88" s="15" t="n"/>
      <c r="S88" s="15" t="n">
        <v>0</v>
      </c>
      <c r="T88" s="15" t="n">
        <v>0</v>
      </c>
      <c r="U88" s="15" t="n">
        <v>33.56</v>
      </c>
      <c r="V88" s="15" t="n">
        <v>20.36</v>
      </c>
      <c r="W88" s="16" t="n">
        <v>0</v>
      </c>
      <c r="X88" s="16" t="n">
        <v>0</v>
      </c>
      <c r="AA88" s="15" t="n"/>
      <c r="AB88" s="15" t="n"/>
      <c r="AC88" s="15" t="n"/>
      <c r="AD88" s="15" t="n"/>
      <c r="AE88" s="15" t="n"/>
      <c r="AF88" s="15" t="n"/>
      <c r="AG88" s="15" t="n"/>
      <c r="AH88" s="15" t="n"/>
    </row>
    <row r="89" customFormat="1" s="16">
      <c r="B89" s="16" t="inlineStr">
        <is>
          <t>6489.6,</t>
        </is>
      </c>
      <c r="C89" s="15">
        <f>ROUND(O89,2)</f>
        <v/>
      </c>
      <c r="D89" s="15">
        <f>ROUND(P89,2)</f>
        <v/>
      </c>
      <c r="E89" s="15">
        <f>ROUND(Q89,2)</f>
        <v/>
      </c>
      <c r="F89" s="15">
        <f>ROUND(R89,2)</f>
        <v/>
      </c>
      <c r="G89" s="15">
        <f>ROUND(S89,2)</f>
        <v/>
      </c>
      <c r="H89" s="15">
        <f>ROUND(T89,2)</f>
        <v/>
      </c>
      <c r="I89" s="15">
        <f>ROUND(U89,2)</f>
        <v/>
      </c>
      <c r="J89" s="15">
        <f>ROUND(V89,2)</f>
        <v/>
      </c>
      <c r="K89" s="15">
        <f>W89</f>
        <v/>
      </c>
      <c r="L89" s="15">
        <f>X89</f>
        <v/>
      </c>
      <c r="N89" s="22" t="n">
        <v>6489.6</v>
      </c>
      <c r="O89" s="15" t="n"/>
      <c r="P89" s="15" t="n"/>
      <c r="Q89" s="15" t="n">
        <v>34.64</v>
      </c>
      <c r="R89" s="15" t="n"/>
      <c r="S89" s="15" t="n">
        <v>0</v>
      </c>
      <c r="T89" s="15" t="n">
        <v>0</v>
      </c>
      <c r="U89" s="15" t="n">
        <v>34.6</v>
      </c>
      <c r="V89" s="15" t="n">
        <v>21.26</v>
      </c>
      <c r="W89" s="16" t="n">
        <v>0</v>
      </c>
      <c r="X89" s="16" t="n">
        <v>0</v>
      </c>
      <c r="AA89" s="15" t="n"/>
      <c r="AB89" s="15" t="n"/>
      <c r="AC89" s="15" t="n"/>
      <c r="AD89" s="15" t="n"/>
      <c r="AE89" s="15" t="n"/>
      <c r="AF89" s="15" t="n"/>
      <c r="AG89" s="15" t="n"/>
      <c r="AH89" s="15" t="n"/>
    </row>
    <row r="90" customFormat="1" s="16">
      <c r="B90" s="16" t="inlineStr">
        <is>
          <t>6988.8,</t>
        </is>
      </c>
      <c r="C90" s="15">
        <f>ROUND(O90,2)</f>
        <v/>
      </c>
      <c r="D90" s="15">
        <f>ROUND(P90,2)</f>
        <v/>
      </c>
      <c r="E90" s="15">
        <f>ROUND(Q90,2)</f>
        <v/>
      </c>
      <c r="F90" s="15">
        <f>ROUND(R90,2)</f>
        <v/>
      </c>
      <c r="G90" s="15">
        <f>ROUND(S90,2)</f>
        <v/>
      </c>
      <c r="H90" s="15">
        <f>ROUND(T90,2)</f>
        <v/>
      </c>
      <c r="I90" s="15">
        <f>ROUND(U90,2)</f>
        <v/>
      </c>
      <c r="J90" s="15">
        <f>ROUND(V90,2)</f>
        <v/>
      </c>
      <c r="K90" s="15">
        <f>W90</f>
        <v/>
      </c>
      <c r="L90" s="15">
        <f>X90</f>
        <v/>
      </c>
      <c r="N90" s="22" t="n">
        <v>6988.8</v>
      </c>
      <c r="O90" s="15" t="n"/>
      <c r="P90" s="15" t="n"/>
      <c r="Q90" s="15" t="n">
        <v>34.84</v>
      </c>
      <c r="R90" s="15" t="n"/>
      <c r="S90" s="15" t="n">
        <v>0</v>
      </c>
      <c r="T90" s="15" t="n">
        <v>3.615</v>
      </c>
      <c r="U90" s="15" t="n">
        <v>35.02</v>
      </c>
      <c r="V90" s="15" t="n">
        <v>21.91770833333333</v>
      </c>
      <c r="W90" s="16" t="n">
        <v>0</v>
      </c>
      <c r="X90" s="16" t="n">
        <v>0</v>
      </c>
      <c r="AA90" s="15" t="n"/>
      <c r="AB90" s="15" t="n"/>
      <c r="AC90" s="15" t="n"/>
      <c r="AD90" s="15" t="n"/>
      <c r="AE90" s="15" t="n"/>
      <c r="AF90" s="15" t="n"/>
      <c r="AG90" s="15" t="n"/>
      <c r="AH90" s="15" t="n"/>
    </row>
    <row r="91" customFormat="1" s="16">
      <c r="B91" s="16" t="inlineStr">
        <is>
          <t>7488.0,</t>
        </is>
      </c>
      <c r="C91" s="15">
        <f>ROUND(O91,2)</f>
        <v/>
      </c>
      <c r="D91" s="15">
        <f>ROUND(P91,2)</f>
        <v/>
      </c>
      <c r="E91" s="15">
        <f>ROUND(Q91,2)</f>
        <v/>
      </c>
      <c r="F91" s="15">
        <f>ROUND(R91,2)</f>
        <v/>
      </c>
      <c r="G91" s="15">
        <f>ROUND(S91,2)</f>
        <v/>
      </c>
      <c r="H91" s="15">
        <f>ROUND(T91,2)</f>
        <v/>
      </c>
      <c r="I91" s="15">
        <f>ROUND(U91,2)</f>
        <v/>
      </c>
      <c r="J91" s="15">
        <f>ROUND(V91,2)</f>
        <v/>
      </c>
      <c r="K91" s="15">
        <f>W91</f>
        <v/>
      </c>
      <c r="L91" s="15">
        <f>X91</f>
        <v/>
      </c>
      <c r="N91" s="22" t="n">
        <v>7488</v>
      </c>
      <c r="O91" s="15" t="n"/>
      <c r="P91" s="15" t="n"/>
      <c r="Q91" s="15" t="n">
        <v>35.96</v>
      </c>
      <c r="R91" s="15" t="n"/>
      <c r="S91" s="15" t="n">
        <v>36.25</v>
      </c>
      <c r="T91" s="15" t="n">
        <v>7.23</v>
      </c>
      <c r="U91" s="15" t="n">
        <v>35.95</v>
      </c>
      <c r="V91" s="15" t="n">
        <v>22.57541666666667</v>
      </c>
      <c r="W91" s="16" t="n">
        <v>0</v>
      </c>
      <c r="X91" s="16" t="n">
        <v>0</v>
      </c>
      <c r="AA91" s="15" t="n"/>
      <c r="AB91" s="15" t="n"/>
      <c r="AC91" s="15" t="n"/>
      <c r="AD91" s="15" t="n"/>
      <c r="AE91" s="15" t="n"/>
      <c r="AF91" s="15" t="n"/>
      <c r="AG91" s="15" t="n"/>
      <c r="AH91" s="15" t="n"/>
    </row>
    <row r="92" customFormat="1" s="16">
      <c r="B92" s="16" t="inlineStr">
        <is>
          <t>7987.2,</t>
        </is>
      </c>
      <c r="C92" s="15">
        <f>ROUND(O92,2)</f>
        <v/>
      </c>
      <c r="D92" s="15">
        <f>ROUND(P92,2)</f>
        <v/>
      </c>
      <c r="E92" s="15">
        <f>ROUND(Q92,2)</f>
        <v/>
      </c>
      <c r="F92" s="15">
        <f>ROUND(R92,2)</f>
        <v/>
      </c>
      <c r="G92" s="15">
        <f>ROUND(S92,2)</f>
        <v/>
      </c>
      <c r="H92" s="15">
        <f>ROUND(T92,2)</f>
        <v/>
      </c>
      <c r="I92" s="15">
        <f>ROUND(U92,2)</f>
        <v/>
      </c>
      <c r="J92" s="15">
        <f>ROUND(V92,2)</f>
        <v/>
      </c>
      <c r="K92" s="15">
        <f>W92</f>
        <v/>
      </c>
      <c r="L92" s="15">
        <f>X92</f>
        <v/>
      </c>
      <c r="N92" s="22" t="n">
        <v>7987.2</v>
      </c>
      <c r="O92" s="15" t="n"/>
      <c r="P92" s="15" t="n"/>
      <c r="Q92" s="15" t="n">
        <v>36.85</v>
      </c>
      <c r="R92" s="15" t="n"/>
      <c r="S92" s="15" t="n">
        <v>36.74</v>
      </c>
      <c r="T92" s="15" t="n">
        <v>23.09</v>
      </c>
      <c r="U92" s="15" t="n">
        <v>36.65</v>
      </c>
      <c r="V92" s="15" t="n">
        <v>22.98</v>
      </c>
      <c r="W92" s="16" t="n">
        <v>0</v>
      </c>
      <c r="X92" s="16" t="n">
        <v>0</v>
      </c>
      <c r="AA92" s="15" t="n"/>
      <c r="AB92" s="15" t="n"/>
      <c r="AC92" s="15" t="n"/>
      <c r="AD92" s="15" t="n"/>
      <c r="AE92" s="15" t="n"/>
      <c r="AF92" s="15" t="n"/>
      <c r="AG92" s="15" t="n"/>
      <c r="AH92" s="15" t="n"/>
    </row>
    <row r="93" customFormat="1" s="16">
      <c r="B93" s="16" t="inlineStr">
        <is>
          <t>8486.4,</t>
        </is>
      </c>
      <c r="C93" s="15">
        <f>ROUND(O93,2)</f>
        <v/>
      </c>
      <c r="D93" s="15">
        <f>ROUND(P93,2)</f>
        <v/>
      </c>
      <c r="E93" s="15">
        <f>ROUND(Q93,2)</f>
        <v/>
      </c>
      <c r="F93" s="15">
        <f>ROUND(R93,2)</f>
        <v/>
      </c>
      <c r="G93" s="15">
        <f>ROUND(S93,2)</f>
        <v/>
      </c>
      <c r="H93" s="15">
        <f>ROUND(T93,2)</f>
        <v/>
      </c>
      <c r="I93" s="15">
        <f>ROUND(U93,2)</f>
        <v/>
      </c>
      <c r="J93" s="15">
        <f>ROUND(V93,2)</f>
        <v/>
      </c>
      <c r="K93" s="15">
        <f>W93</f>
        <v/>
      </c>
      <c r="L93" s="15">
        <f>X93</f>
        <v/>
      </c>
      <c r="N93" s="22" t="n">
        <v>8486.4</v>
      </c>
      <c r="O93" s="15" t="n"/>
      <c r="P93" s="15" t="n"/>
      <c r="Q93" s="15" t="n">
        <v>37.38</v>
      </c>
      <c r="R93" s="15" t="n"/>
      <c r="S93" s="15" t="n">
        <v>37.56</v>
      </c>
      <c r="T93" s="15" t="n">
        <v>26.705</v>
      </c>
      <c r="U93" s="15" t="n">
        <v>36.81</v>
      </c>
      <c r="V93" s="15" t="n">
        <v>23.63770833333333</v>
      </c>
      <c r="W93" s="16" t="n">
        <v>0</v>
      </c>
      <c r="X93" s="16" t="n">
        <v>0</v>
      </c>
      <c r="AA93" s="15" t="n"/>
      <c r="AB93" s="15" t="n"/>
      <c r="AC93" s="15" t="n"/>
      <c r="AD93" s="15" t="n"/>
      <c r="AE93" s="15" t="n"/>
      <c r="AF93" s="15" t="n"/>
      <c r="AG93" s="15" t="n"/>
      <c r="AH93" s="15" t="n"/>
    </row>
    <row r="94" customFormat="1" s="16">
      <c r="A94" s="23" t="inlineStr">
        <is>
          <t>Site16</t>
        </is>
      </c>
      <c r="B94" s="16" t="inlineStr">
        <is>
          <t>5800.0,</t>
        </is>
      </c>
      <c r="C94" s="15">
        <f>ROUND(O94,2)</f>
        <v/>
      </c>
      <c r="D94" s="15">
        <f>ROUND(P94,2)</f>
        <v/>
      </c>
      <c r="E94" s="15">
        <f>ROUND(Q94,2)</f>
        <v/>
      </c>
      <c r="F94" s="15">
        <f>ROUND(R94,2)</f>
        <v/>
      </c>
      <c r="G94" s="15">
        <f>ROUND(S94,2)</f>
        <v/>
      </c>
      <c r="H94" s="15">
        <f>ROUND(T94,2)</f>
        <v/>
      </c>
      <c r="I94" s="15">
        <f>ROUND(U94,2)</f>
        <v/>
      </c>
      <c r="J94" s="15">
        <f>ROUND(V94,2)</f>
        <v/>
      </c>
      <c r="K94" s="15">
        <f>W94</f>
        <v/>
      </c>
      <c r="L94" s="15">
        <f>X94</f>
        <v/>
      </c>
      <c r="M94" s="23" t="inlineStr">
        <is>
          <t>Site16</t>
        </is>
      </c>
      <c r="N94" s="22" t="n">
        <v>5800</v>
      </c>
      <c r="O94" s="15" t="n"/>
      <c r="P94" s="15" t="n"/>
      <c r="Q94" s="15" t="n">
        <v>35.5</v>
      </c>
      <c r="R94" s="15" t="n"/>
      <c r="S94" s="15" t="n">
        <v>0</v>
      </c>
      <c r="T94" s="15" t="n">
        <v>0</v>
      </c>
      <c r="U94" s="15" t="n">
        <v>33.95</v>
      </c>
      <c r="V94" s="15" t="n">
        <v>20.47</v>
      </c>
      <c r="W94" s="16" t="n">
        <v>0</v>
      </c>
      <c r="X94" s="16" t="n">
        <v>0</v>
      </c>
      <c r="AA94" s="15" t="n"/>
      <c r="AB94" s="15" t="n"/>
      <c r="AC94" s="15" t="n"/>
      <c r="AD94" s="15" t="n"/>
      <c r="AE94" s="15" t="n"/>
      <c r="AF94" s="15" t="n"/>
      <c r="AG94" s="15" t="n"/>
      <c r="AH94" s="15" t="n"/>
    </row>
    <row r="95" customFormat="1" s="16">
      <c r="B95" s="16" t="inlineStr">
        <is>
          <t>6489.6,</t>
        </is>
      </c>
      <c r="C95" s="15">
        <f>ROUND(O95,2)</f>
        <v/>
      </c>
      <c r="D95" s="15">
        <f>ROUND(P95,2)</f>
        <v/>
      </c>
      <c r="E95" s="15">
        <f>ROUND(Q95,2)</f>
        <v/>
      </c>
      <c r="F95" s="15">
        <f>ROUND(R95,2)</f>
        <v/>
      </c>
      <c r="G95" s="15">
        <f>ROUND(S95,2)</f>
        <v/>
      </c>
      <c r="H95" s="15">
        <f>ROUND(T95,2)</f>
        <v/>
      </c>
      <c r="I95" s="15">
        <f>ROUND(U95,2)</f>
        <v/>
      </c>
      <c r="J95" s="15">
        <f>ROUND(V95,2)</f>
        <v/>
      </c>
      <c r="K95" s="15">
        <f>W95</f>
        <v/>
      </c>
      <c r="L95" s="15">
        <f>X95</f>
        <v/>
      </c>
      <c r="N95" s="22" t="n">
        <v>6489.6</v>
      </c>
      <c r="O95" s="15" t="n"/>
      <c r="P95" s="15" t="n"/>
      <c r="Q95" s="15" t="n">
        <v>34.75</v>
      </c>
      <c r="R95" s="15" t="n"/>
      <c r="S95" s="15" t="n">
        <v>0</v>
      </c>
      <c r="T95" s="15" t="n">
        <v>0</v>
      </c>
      <c r="U95" s="15" t="n">
        <v>34.69</v>
      </c>
      <c r="V95" s="15" t="n">
        <v>21.27</v>
      </c>
      <c r="W95" s="16" t="n">
        <v>0</v>
      </c>
      <c r="X95" s="16" t="n">
        <v>0</v>
      </c>
      <c r="AA95" s="15" t="n"/>
      <c r="AB95" s="15" t="n"/>
      <c r="AC95" s="15" t="n"/>
      <c r="AD95" s="15" t="n"/>
      <c r="AE95" s="15" t="n"/>
      <c r="AF95" s="15" t="n"/>
      <c r="AG95" s="15" t="n"/>
      <c r="AH95" s="15" t="n"/>
    </row>
    <row r="96" customFormat="1" s="16">
      <c r="B96" s="16" t="inlineStr">
        <is>
          <t>6988.8,</t>
        </is>
      </c>
      <c r="C96" s="15">
        <f>ROUND(O96,2)</f>
        <v/>
      </c>
      <c r="D96" s="15">
        <f>ROUND(P96,2)</f>
        <v/>
      </c>
      <c r="E96" s="15">
        <f>ROUND(Q96,2)</f>
        <v/>
      </c>
      <c r="F96" s="15">
        <f>ROUND(R96,2)</f>
        <v/>
      </c>
      <c r="G96" s="15">
        <f>ROUND(S96,2)</f>
        <v/>
      </c>
      <c r="H96" s="15">
        <f>ROUND(T96,2)</f>
        <v/>
      </c>
      <c r="I96" s="15">
        <f>ROUND(U96,2)</f>
        <v/>
      </c>
      <c r="J96" s="15">
        <f>ROUND(V96,2)</f>
        <v/>
      </c>
      <c r="K96" s="15">
        <f>W96</f>
        <v/>
      </c>
      <c r="L96" s="15">
        <f>X96</f>
        <v/>
      </c>
      <c r="N96" s="22" t="n">
        <v>6988.8</v>
      </c>
      <c r="O96" s="15" t="n"/>
      <c r="P96" s="15" t="n"/>
      <c r="Q96" s="15" t="n">
        <v>35.42</v>
      </c>
      <c r="R96" s="15" t="n"/>
      <c r="S96" s="15" t="n">
        <v>0</v>
      </c>
      <c r="T96" s="15" t="n">
        <v>3.615</v>
      </c>
      <c r="U96" s="15" t="n">
        <v>35.11</v>
      </c>
      <c r="V96" s="15" t="n">
        <v>21.92770833333333</v>
      </c>
      <c r="W96" s="16" t="n">
        <v>0</v>
      </c>
      <c r="X96" s="16" t="n">
        <v>0</v>
      </c>
      <c r="AA96" s="15" t="n"/>
      <c r="AB96" s="15" t="n"/>
      <c r="AC96" s="15" t="n"/>
      <c r="AD96" s="15" t="n"/>
      <c r="AE96" s="15" t="n"/>
      <c r="AF96" s="15" t="n"/>
      <c r="AG96" s="15" t="n"/>
      <c r="AH96" s="15" t="n"/>
    </row>
    <row r="97" customFormat="1" s="16">
      <c r="B97" s="16" t="inlineStr">
        <is>
          <t>7488.0,</t>
        </is>
      </c>
      <c r="C97" s="15">
        <f>ROUND(O97,2)</f>
        <v/>
      </c>
      <c r="D97" s="15">
        <f>ROUND(P97,2)</f>
        <v/>
      </c>
      <c r="E97" s="15">
        <f>ROUND(Q97,2)</f>
        <v/>
      </c>
      <c r="F97" s="15">
        <f>ROUND(R97,2)</f>
        <v/>
      </c>
      <c r="G97" s="15">
        <f>ROUND(S97,2)</f>
        <v/>
      </c>
      <c r="H97" s="15">
        <f>ROUND(T97,2)</f>
        <v/>
      </c>
      <c r="I97" s="15">
        <f>ROUND(U97,2)</f>
        <v/>
      </c>
      <c r="J97" s="15">
        <f>ROUND(V97,2)</f>
        <v/>
      </c>
      <c r="K97" s="15">
        <f>W97</f>
        <v/>
      </c>
      <c r="L97" s="15">
        <f>X97</f>
        <v/>
      </c>
      <c r="N97" s="22" t="n">
        <v>7488</v>
      </c>
      <c r="O97" s="15" t="n"/>
      <c r="P97" s="15" t="n"/>
      <c r="Q97" s="15" t="n">
        <v>36.15</v>
      </c>
      <c r="R97" s="15" t="n"/>
      <c r="S97" s="15" t="n">
        <v>35.95</v>
      </c>
      <c r="T97" s="15" t="n">
        <v>7.23</v>
      </c>
      <c r="U97" s="15" t="n">
        <v>35.5</v>
      </c>
      <c r="V97" s="15" t="n">
        <v>22.58541666666666</v>
      </c>
      <c r="W97" s="16" t="n">
        <v>0</v>
      </c>
      <c r="X97" s="16" t="n">
        <v>0</v>
      </c>
      <c r="AA97" s="15" t="n"/>
      <c r="AB97" s="15" t="n"/>
      <c r="AC97" s="15" t="n"/>
      <c r="AD97" s="15" t="n"/>
      <c r="AE97" s="15" t="n"/>
      <c r="AF97" s="15" t="n"/>
      <c r="AG97" s="15" t="n"/>
      <c r="AH97" s="15" t="n"/>
    </row>
    <row r="98" customFormat="1" s="16">
      <c r="B98" s="16" t="inlineStr">
        <is>
          <t>7987.2,</t>
        </is>
      </c>
      <c r="C98" s="15">
        <f>ROUND(O98,2)</f>
        <v/>
      </c>
      <c r="D98" s="15">
        <f>ROUND(P98,2)</f>
        <v/>
      </c>
      <c r="E98" s="15">
        <f>ROUND(Q98,2)</f>
        <v/>
      </c>
      <c r="F98" s="15">
        <f>ROUND(R98,2)</f>
        <v/>
      </c>
      <c r="G98" s="15">
        <f>ROUND(S98,2)</f>
        <v/>
      </c>
      <c r="H98" s="15">
        <f>ROUND(T98,2)</f>
        <v/>
      </c>
      <c r="I98" s="15">
        <f>ROUND(U98,2)</f>
        <v/>
      </c>
      <c r="J98" s="15">
        <f>ROUND(V98,2)</f>
        <v/>
      </c>
      <c r="K98" s="15">
        <f>W98</f>
        <v/>
      </c>
      <c r="L98" s="15">
        <f>X98</f>
        <v/>
      </c>
      <c r="N98" s="22" t="n">
        <v>7987.2</v>
      </c>
      <c r="O98" s="15" t="n"/>
      <c r="P98" s="15" t="n"/>
      <c r="Q98" s="15" t="n">
        <v>36.89</v>
      </c>
      <c r="R98" s="15" t="n"/>
      <c r="S98" s="15" t="n">
        <v>36.55</v>
      </c>
      <c r="T98" s="15" t="n">
        <v>22.96</v>
      </c>
      <c r="U98" s="15" t="n">
        <v>36.59</v>
      </c>
      <c r="V98" s="15" t="n">
        <v>22.89</v>
      </c>
      <c r="W98" s="16" t="n">
        <v>0</v>
      </c>
      <c r="X98" s="16" t="n">
        <v>0</v>
      </c>
      <c r="AA98" s="15" t="n"/>
      <c r="AB98" s="15" t="n"/>
      <c r="AC98" s="15" t="n"/>
      <c r="AD98" s="15" t="n"/>
      <c r="AE98" s="15" t="n"/>
      <c r="AF98" s="15" t="n"/>
      <c r="AG98" s="15" t="n"/>
      <c r="AH98" s="15" t="n"/>
    </row>
    <row r="99" customFormat="1" s="16">
      <c r="B99" s="16" t="inlineStr">
        <is>
          <t>8486.4,</t>
        </is>
      </c>
      <c r="C99" s="15">
        <f>ROUND(O99,2)</f>
        <v/>
      </c>
      <c r="D99" s="15">
        <f>ROUND(P99,2)</f>
        <v/>
      </c>
      <c r="E99" s="15">
        <f>ROUND(Q99,2)</f>
        <v/>
      </c>
      <c r="F99" s="15">
        <f>ROUND(R99,2)</f>
        <v/>
      </c>
      <c r="G99" s="15">
        <f>ROUND(S99,2)</f>
        <v/>
      </c>
      <c r="H99" s="15">
        <f>ROUND(T99,2)</f>
        <v/>
      </c>
      <c r="I99" s="15">
        <f>ROUND(U99,2)</f>
        <v/>
      </c>
      <c r="J99" s="15">
        <f>ROUND(V99,2)</f>
        <v/>
      </c>
      <c r="K99" s="15">
        <f>W99</f>
        <v/>
      </c>
      <c r="L99" s="15">
        <f>X99</f>
        <v/>
      </c>
      <c r="N99" s="22" t="n">
        <v>8486.4</v>
      </c>
      <c r="O99" s="15" t="n"/>
      <c r="P99" s="15" t="n"/>
      <c r="Q99" s="15" t="n">
        <v>37.33</v>
      </c>
      <c r="R99" s="15" t="n"/>
      <c r="S99" s="15" t="n">
        <v>37.44</v>
      </c>
      <c r="T99" s="15" t="n">
        <v>26.575</v>
      </c>
      <c r="U99" s="15" t="n">
        <v>36.75</v>
      </c>
      <c r="V99" s="15" t="n">
        <v>23.54770833333333</v>
      </c>
      <c r="W99" s="16" t="n">
        <v>0</v>
      </c>
      <c r="X99" s="16" t="n">
        <v>0</v>
      </c>
      <c r="AA99" s="15" t="n"/>
      <c r="AB99" s="15" t="n"/>
      <c r="AC99" s="15" t="n"/>
      <c r="AD99" s="15" t="n"/>
      <c r="AE99" s="15" t="n"/>
      <c r="AF99" s="15" t="n"/>
      <c r="AG99" s="15" t="n"/>
      <c r="AH99" s="15" t="n"/>
    </row>
    <row r="100" customFormat="1" s="16">
      <c r="C100" s="15" t="n"/>
      <c r="D100" s="15" t="n"/>
      <c r="E100" s="15" t="n"/>
      <c r="F100" s="15" t="n"/>
      <c r="G100" s="15" t="n"/>
      <c r="H100" s="15" t="n"/>
      <c r="I100" s="15" t="n"/>
      <c r="J100" s="15" t="n"/>
      <c r="K100" s="15" t="n"/>
      <c r="L100" s="15" t="n"/>
      <c r="O100" s="15" t="n"/>
      <c r="P100" s="15" t="n"/>
      <c r="Q100" s="15" t="n"/>
      <c r="R100" s="15" t="n"/>
      <c r="S100" s="15" t="n"/>
      <c r="T100" s="15" t="n"/>
      <c r="U100" s="15" t="n"/>
      <c r="V100" s="15" t="n"/>
      <c r="AA100" s="15" t="n"/>
      <c r="AB100" s="15" t="n"/>
      <c r="AC100" s="15" t="n"/>
      <c r="AD100" s="15" t="n"/>
      <c r="AE100" s="15" t="n"/>
      <c r="AF100" s="15" t="n"/>
      <c r="AG100" s="15" t="n"/>
      <c r="AH100" s="15" t="n"/>
    </row>
    <row r="101" customFormat="1" s="16">
      <c r="C101" s="15" t="n"/>
      <c r="D101" s="15" t="n"/>
      <c r="E101" s="15" t="n"/>
      <c r="F101" s="15" t="n"/>
      <c r="G101" s="15" t="n"/>
      <c r="H101" s="15" t="n"/>
      <c r="I101" s="15" t="n"/>
      <c r="J101" s="15" t="n"/>
      <c r="K101" s="15" t="n"/>
      <c r="L101" s="15" t="n"/>
      <c r="O101" s="15" t="n"/>
      <c r="P101" s="15" t="n"/>
      <c r="Q101" s="15" t="n"/>
      <c r="R101" s="15" t="n"/>
      <c r="S101" s="15" t="n"/>
      <c r="T101" s="15" t="n"/>
      <c r="U101" s="15" t="n"/>
      <c r="V101" s="15" t="n"/>
      <c r="AA101" s="15" t="n"/>
      <c r="AB101" s="15" t="n"/>
      <c r="AC101" s="15" t="n"/>
      <c r="AD101" s="15" t="n"/>
      <c r="AE101" s="15" t="n"/>
      <c r="AF101" s="15" t="n"/>
      <c r="AG101" s="15" t="n"/>
      <c r="AH101" s="15" t="n"/>
    </row>
    <row r="102" customFormat="1" s="16">
      <c r="C102" s="15" t="n"/>
      <c r="D102" s="15" t="n"/>
      <c r="E102" s="15" t="n"/>
      <c r="F102" s="15" t="n"/>
      <c r="G102" s="15" t="n"/>
      <c r="H102" s="15" t="n"/>
      <c r="I102" s="15" t="n"/>
      <c r="J102" s="15" t="n"/>
      <c r="K102" s="15" t="n"/>
      <c r="L102" s="15" t="n"/>
      <c r="O102" s="15" t="n"/>
      <c r="P102" s="15" t="n"/>
      <c r="Q102" s="15" t="n"/>
      <c r="R102" s="15" t="n"/>
      <c r="S102" s="15" t="n"/>
      <c r="T102" s="15" t="n"/>
      <c r="U102" s="15" t="n"/>
      <c r="V102" s="15" t="n"/>
      <c r="AA102" s="15" t="n"/>
      <c r="AB102" s="15" t="n"/>
      <c r="AC102" s="15" t="n"/>
      <c r="AD102" s="15" t="n"/>
      <c r="AE102" s="15" t="n"/>
      <c r="AF102" s="15" t="n"/>
      <c r="AG102" s="15" t="n"/>
      <c r="AH102" s="15" t="n"/>
    </row>
    <row r="103" ht="31.5" customFormat="1" customHeight="1" s="16">
      <c r="A103" s="24" t="inlineStr">
        <is>
          <t>Pathloss 메모장에 붙여 넣는 data</t>
        </is>
      </c>
    </row>
    <row r="104" ht="31.5" customFormat="1" customHeight="1" s="16">
      <c r="A104" s="24" t="n"/>
    </row>
    <row r="105" ht="20.25" customFormat="1" customHeight="1" s="16">
      <c r="B105" s="25" t="inlineStr">
        <is>
          <t>Site1</t>
        </is>
      </c>
      <c r="J105" s="25" t="inlineStr">
        <is>
          <t>Site2</t>
        </is>
      </c>
      <c r="R105" s="25" t="inlineStr">
        <is>
          <t>Site3</t>
        </is>
      </c>
      <c r="Z105" s="25" t="inlineStr">
        <is>
          <t>Site4</t>
        </is>
      </c>
    </row>
    <row r="106" customFormat="1" s="16">
      <c r="B106" s="16">
        <f>CONCATENATE($B$3," ",$C$3," ",$D$3," ",$E$3," ",$F$3," ",$G$3, " ",$H$3," ",$I$3," ",$J$3," ",$K$3," ",$L$3)</f>
        <v/>
      </c>
      <c r="J106" s="16">
        <f>CONCATENATE($B$3," ",$C$3," ",$D$3," ",$E$3," ",$F$3," ",$G$3, " ",$H$3," ",$I$3," ",$J$3," ",$K$3," ",$L$3)</f>
        <v/>
      </c>
      <c r="R106" s="16">
        <f>CONCATENATE($B$3," ",$C$3," ",$D$3," ",$E$3," ",$F$3," ",$G$3, " ",$H$3," ",$I$3," ",$J$3," ",$K$3," ",$L$3)</f>
        <v/>
      </c>
      <c r="Z106" s="16">
        <f>CONCATENATE($B$3," ",$C$3," ",$D$3," ",$E$3," ",$F$3," ",$G$3, " ",$H$3," ",$I$3," ",$J$3," ",$K$3," ",$L$3)</f>
        <v/>
      </c>
    </row>
    <row r="107" customFormat="1" s="16">
      <c r="B107" s="16">
        <f>CONCATENATE(B4," ",FIXED(C4,2),", ",FIXED(D4,2),", ",FIXED(E4,2),", ",FIXED(F4,2),", ",FIXED(G4,2), ", ",FIXED(H4,2),", ",FIXED(I4,2),", ",FIXED(J4,2),", ",FIXED(K4,2),", ",FIXED(L4,2))</f>
        <v/>
      </c>
      <c r="J107" s="16">
        <f>CONCATENATE(B10," ",FIXED(C10,2),", ",FIXED(D10,2),", ",FIXED(E10,2),", ",FIXED(F10,2),", ",FIXED(G10,2), ", ",FIXED(H10,2),", ",FIXED(I10,2),", ",FIXED(J10,2),", ",FIXED(K10,2),", ",FIXED(L10,2))</f>
        <v/>
      </c>
      <c r="R107" s="16">
        <f>CONCATENATE(B16," ",FIXED(C16,2),", ",FIXED(D16,2),", ",FIXED(E16,2),", ",FIXED(F16,2),", ",FIXED(G16,2), ", ",FIXED(H16,2),", ",FIXED(I16,2),", ",FIXED(J16,2),", ",FIXED(K16,2),", ",FIXED(L16,2))</f>
        <v/>
      </c>
      <c r="Z107" s="16">
        <f>CONCATENATE(B22," ",FIXED(C22,2),", ",FIXED(D22,2),", ",FIXED(E22,2),", ",FIXED(F22,2),", ",FIXED(G22,2), ", ",FIXED(H22,2),", ",FIXED(I22,2),", ",FIXED(J22,2),", ",FIXED(K22,2),", ",FIXED(L22,2))</f>
        <v/>
      </c>
    </row>
    <row r="108" customFormat="1" s="16">
      <c r="B108" s="16">
        <f>CONCATENATE(B5," ",FIXED(C5,2),", ",FIXED(D5,2),", ",FIXED(E5,2),", ",FIXED(F5,2),", ",FIXED(G5,2), ", ",FIXED(H5,2),", ",FIXED(I5,2),", ",FIXED(J5,2),", ",FIXED(K5,2),", ",FIXED(L5,2))</f>
        <v/>
      </c>
      <c r="J108" s="16">
        <f>CONCATENATE(B11," ",FIXED(C11,2),", ",FIXED(D11,2),", ",FIXED(E11,2),", ",FIXED(F11,2),", ",FIXED(G11,2), ", ",FIXED(H11,2),", ",FIXED(I11,2),", ",FIXED(J11,2),", ",FIXED(K11,2),", ",FIXED(L11,2))</f>
        <v/>
      </c>
      <c r="R108" s="16">
        <f>CONCATENATE(B17," ",FIXED(C17,2),", ",FIXED(D17,2),", ",FIXED(E17,2),", ",FIXED(F17,2),", ",FIXED(G17,2), ", ",FIXED(H17,2),", ",FIXED(I17,2),", ",FIXED(J17,2),", ",FIXED(K17,2),", ",FIXED(L17,2))</f>
        <v/>
      </c>
      <c r="Z108" s="16">
        <f>CONCATENATE(B23," ",FIXED(C23,2),", ",FIXED(D23,2),", ",FIXED(E23,2),", ",FIXED(F23,2),", ",FIXED(G23,2), ", ",FIXED(H23,2),", ",FIXED(I23,2),", ",FIXED(J23,2),", ",FIXED(K23,2),", ",FIXED(L23,2))</f>
        <v/>
      </c>
    </row>
    <row r="109" customFormat="1" s="16">
      <c r="B109" s="16">
        <f>CONCATENATE(B6," ",FIXED(C6,2),", ",FIXED(D6,2),", ",FIXED(E6,2),", ",FIXED(F6,2),", ",FIXED(G6,2), ", ",FIXED(H6,2),", ",FIXED(I6,2),", ",FIXED(J6,2),", ",FIXED(K6,2),", ",FIXED(L6,2))</f>
        <v/>
      </c>
      <c r="J109" s="16">
        <f>CONCATENATE(B12," ",FIXED(C12,2),", ",FIXED(D12,2),", ",FIXED(E12,2),", ",FIXED(F12,2),", ",FIXED(G12,2), ", ",FIXED(H12,2),", ",FIXED(I12,2),", ",FIXED(J12,2),", ",FIXED(K12,2),", ",FIXED(L12,2))</f>
        <v/>
      </c>
      <c r="R109" s="16">
        <f>CONCATENATE(B18," ",FIXED(C18,2),", ",FIXED(D18,2),", ",FIXED(E18,2),", ",FIXED(F18,2),", ",FIXED(G18,2), ", ",FIXED(H18,2),", ",FIXED(I18,2),", ",FIXED(J18,2),", ",FIXED(K18,2),", ",FIXED(L18,2))</f>
        <v/>
      </c>
      <c r="Z109" s="16">
        <f>CONCATENATE(B24," ",FIXED(C24,2),", ",FIXED(D24,2),", ",FIXED(E24,2),", ",FIXED(F24,2),", ",FIXED(G24,2), ", ",FIXED(H24,2),", ",FIXED(I24,2),", ",FIXED(J24,2),", ",FIXED(K24,2),", ",FIXED(L24,2))</f>
        <v/>
      </c>
    </row>
    <row r="110" customFormat="1" s="16">
      <c r="B110" s="16">
        <f>CONCATENATE(B7," ",FIXED(C7,2),", ",FIXED(D7,2),", ",FIXED(E7,2),", ",FIXED(F7,2),", ",FIXED(G7,2), ", ",FIXED(H7,2),", ",FIXED(I7,2),", ",FIXED(J7,2),", ",FIXED(K7,2),", ",FIXED(L7,2))</f>
        <v/>
      </c>
      <c r="J110" s="16">
        <f>CONCATENATE(B13," ",FIXED(C13,2),", ",FIXED(D13,2),", ",FIXED(E13,2),", ",FIXED(F13,2),", ",FIXED(G13,2), ", ",FIXED(H13,2),", ",FIXED(I13,2),", ",FIXED(J13,2),", ",FIXED(K13,2),", ",FIXED(L13,2))</f>
        <v/>
      </c>
      <c r="R110" s="16">
        <f>CONCATENATE(B19," ",FIXED(C19,2),", ",FIXED(D19,2),", ",FIXED(E19,2),", ",FIXED(F19,2),", ",FIXED(G19,2), ", ",FIXED(H19,2),", ",FIXED(I19,2),", ",FIXED(J19,2),", ",FIXED(K19,2),", ",FIXED(L19,2))</f>
        <v/>
      </c>
      <c r="Z110" s="16">
        <f>CONCATENATE(B25," ",FIXED(C25,2),", ",FIXED(D25,2),", ",FIXED(E25,2),", ",FIXED(F25,2),", ",FIXED(G25,2), ", ",FIXED(H25,2),", ",FIXED(I25,2),", ",FIXED(J25,2),", ",FIXED(K25,2),", ",FIXED(L25,2))</f>
        <v/>
      </c>
    </row>
    <row r="111" customFormat="1" s="16">
      <c r="B111" s="16">
        <f>CONCATENATE(B8," ",FIXED(C8,2),", ",FIXED(D8,2),", ",FIXED(E8,2),", ",FIXED(F8,2),", ",FIXED(G8,2), ", ",FIXED(H8,2),", ",FIXED(I8,2),", ",FIXED(J8,2),", ",FIXED(K8,2),", ",FIXED(L8,2))</f>
        <v/>
      </c>
      <c r="J111" s="16">
        <f>CONCATENATE(B14," ",FIXED(C14,2),", ",FIXED(D14,2),", ",FIXED(E14,2),", ",FIXED(F14,2),", ",FIXED(G14,2), ", ",FIXED(H14,2),", ",FIXED(I14,2),", ",FIXED(J14,2),", ",FIXED(K14,2),", ",FIXED(L14,2))</f>
        <v/>
      </c>
      <c r="R111" s="16">
        <f>CONCATENATE(B20," ",FIXED(C20,2),", ",FIXED(D20,2),", ",FIXED(E20,2),", ",FIXED(F20,2),", ",FIXED(G20,2), ", ",FIXED(H20,2),", ",FIXED(I20,2),", ",FIXED(J20,2),", ",FIXED(K20,2),", ",FIXED(L20,2))</f>
        <v/>
      </c>
      <c r="Z111" s="16">
        <f>CONCATENATE(B26," ",FIXED(C26,2),", ",FIXED(D26,2),", ",FIXED(E26,2),", ",FIXED(F26,2),", ",FIXED(G26,2), ", ",FIXED(H26,2),", ",FIXED(I26,2),", ",FIXED(J26,2),", ",FIXED(K26,2),", ",FIXED(L26,2))</f>
        <v/>
      </c>
    </row>
    <row r="112" customFormat="1" s="16">
      <c r="B112" s="16">
        <f>CONCATENATE(B9," ",FIXED(C9,2),", ",FIXED(D9,2),", ",FIXED(E9,2),", ",FIXED(F9,2),", ",FIXED(G9,2), ", ",FIXED(H9,2),", ",FIXED(I9,2),", ",FIXED(J9,2),", ",FIXED(K9,2),", ",FIXED(L9,2))</f>
        <v/>
      </c>
      <c r="J112" s="16">
        <f>CONCATENATE(B15," ",FIXED(C15,2),", ",FIXED(D15,2),", ",FIXED(E15,2),", ",FIXED(F15,2),", ",FIXED(G15,2), ", ",FIXED(H15,2),", ",FIXED(I15,2),", ",FIXED(J15,2),", ",FIXED(K15,2),", ",FIXED(L15,2))</f>
        <v/>
      </c>
      <c r="R112" s="16">
        <f>CONCATENATE(B21," ",FIXED(C21,2),", ",FIXED(D21,2),", ",FIXED(E21,2),", ",FIXED(F21,2),", ",FIXED(G21,2), ", ",FIXED(H21,2),", ",FIXED(I21,2),", ",FIXED(J21,2),", ",FIXED(K21,2),", ",FIXED(L21,2))</f>
        <v/>
      </c>
      <c r="Z112" s="16">
        <f>CONCATENATE(B27," ",FIXED(C27,2),", ",FIXED(D27,2),", ",FIXED(E27,2),", ",FIXED(F27,2),", ",FIXED(G27,2), ", ",FIXED(H27,2),", ",FIXED(I27,2),", ",FIXED(J27,2),", ",FIXED(K27,2),", ",FIXED(L27,2))</f>
        <v/>
      </c>
    </row>
    <row r="113">
      <c r="A113" s="16" t="n"/>
    </row>
    <row r="114" ht="20.25" customFormat="1" customHeight="1" s="16">
      <c r="A114" s="15" t="n"/>
      <c r="B114" s="25" t="inlineStr">
        <is>
          <t>Site5</t>
        </is>
      </c>
      <c r="J114" s="25" t="inlineStr">
        <is>
          <t>Site6</t>
        </is>
      </c>
      <c r="R114" s="25" t="inlineStr">
        <is>
          <t>Site7</t>
        </is>
      </c>
      <c r="Z114" s="25" t="inlineStr">
        <is>
          <t>Site8</t>
        </is>
      </c>
    </row>
    <row r="115" customFormat="1" s="16">
      <c r="B115" s="16">
        <f>CONCATENATE($B$3," ",$C$3," ",$D$3," ",$E$3," ",$F$3," ",$G$3, " ",$H$3," ",$I$3," ",$J$3," ",$K$3," ",$L$3)</f>
        <v/>
      </c>
      <c r="J115" s="16">
        <f>CONCATENATE($B$3," ",$C$3," ",$D$3," ",$E$3," ",$F$3," ",$G$3, " ",$H$3," ",$I$3," ",$J$3," ",$K$3," ",$L$3)</f>
        <v/>
      </c>
      <c r="R115" s="16">
        <f>CONCATENATE($B$3," ",$C$3," ",$D$3," ",$E$3," ",$F$3," ",$G$3, " ",$H$3," ",$I$3," ",$J$3," ",$K$3," ",$L$3)</f>
        <v/>
      </c>
      <c r="Z115" s="16">
        <f>CONCATENATE($B$3," ",$C$3," ",$D$3," ",$E$3," ",$F$3," ",$G$3, " ",$H$3," ",$I$3," ",$J$3," ",$K$3," ",$L$3)</f>
        <v/>
      </c>
    </row>
    <row r="116" customFormat="1" s="16">
      <c r="B116" s="16">
        <f>CONCATENATE(B28," ",FIXED(C28,2),", ",FIXED(D28,2),", ",FIXED(E28,2),", ",FIXED(F28,2),", ",FIXED(G28,2), ", ",FIXED(H28,2),", ",FIXED(I28,2),", ",FIXED(J28,2),", ",FIXED(K28,2),", ",FIXED(L28,2))</f>
        <v/>
      </c>
      <c r="J116" s="16">
        <f>CONCATENATE(B34," ",FIXED(C34,2),", ",FIXED(D34,2),", ",FIXED(E34,2),", ",FIXED(F34,2),", ",FIXED(G34,2), ", ",FIXED(H34,2),", ",FIXED(I34,2),", ",FIXED(J34,2),", ",FIXED(K34,2),", ",FIXED(L34,2))</f>
        <v/>
      </c>
      <c r="R116" s="16">
        <f>CONCATENATE(B40," ",FIXED(C40,2),", ",FIXED(D40,2),", ",FIXED(E40,2),", ",FIXED(F40,2),", ",FIXED(G40,2), ", ",FIXED(H40,2),", ",FIXED(I40,2),", ",FIXED(J40,2),", ",FIXED(K40,2),", ",FIXED(L40,2))</f>
        <v/>
      </c>
      <c r="Z116" s="16">
        <f>CONCATENATE(B46," ",FIXED(C46,2),", ",FIXED(D46,2),", ",FIXED(E46,2),", ",FIXED(F46,2),", ",FIXED(G46,2), ", ",FIXED(H46,2),", ",FIXED(I46,2),", ",FIXED(J46,2),", ",FIXED(K46,2),", ",FIXED(L46,2))</f>
        <v/>
      </c>
    </row>
    <row r="117" customFormat="1" s="16">
      <c r="B117" s="16">
        <f>CONCATENATE(B29," ",FIXED(C29,2),", ",FIXED(D29,2),", ",FIXED(E29,2),", ",FIXED(F29,2),", ",FIXED(G29,2), ", ",FIXED(H29,2),", ",FIXED(I29,2),", ",FIXED(J29,2),", ",FIXED(K29,2),", ",FIXED(L29,2))</f>
        <v/>
      </c>
      <c r="J117" s="16">
        <f>CONCATENATE(B35," ",FIXED(C35,2),", ",FIXED(D35,2),", ",FIXED(E35,2),", ",FIXED(F35,2),", ",FIXED(G35,2), ", ",FIXED(H35,2),", ",FIXED(I35,2),", ",FIXED(J35,2),", ",FIXED(K35,2),", ",FIXED(L35,2))</f>
        <v/>
      </c>
      <c r="R117" s="16">
        <f>CONCATENATE(B41," ",FIXED(C41,2),", ",FIXED(D41,2),", ",FIXED(E41,2),", ",FIXED(F41,2),", ",FIXED(G41,2), ", ",FIXED(H41,2),", ",FIXED(I41,2),", ",FIXED(J41,2),", ",FIXED(K41,2),", ",FIXED(L41,2))</f>
        <v/>
      </c>
      <c r="Z117" s="16">
        <f>CONCATENATE(B47," ",FIXED(C47,2),", ",FIXED(D47,2),", ",FIXED(E47,2),", ",FIXED(F47,2),", ",FIXED(G47,2), ", ",FIXED(H47,2),", ",FIXED(I47,2),", ",FIXED(J47,2),", ",FIXED(K47,2),", ",FIXED(L47,2))</f>
        <v/>
      </c>
    </row>
    <row r="118" customFormat="1" s="16">
      <c r="B118" s="16">
        <f>CONCATENATE(B30," ",FIXED(C30,2),", ",FIXED(D30,2),", ",FIXED(E30,2),", ",FIXED(F30,2),", ",FIXED(G30,2), ", ",FIXED(H30,2),", ",FIXED(I30,2),", ",FIXED(J30,2),", ",FIXED(K30,2),", ",FIXED(L30,2))</f>
        <v/>
      </c>
      <c r="J118" s="16">
        <f>CONCATENATE(B36," ",FIXED(C36,2),", ",FIXED(D36,2),", ",FIXED(E36,2),", ",FIXED(F36,2),", ",FIXED(G36,2), ", ",FIXED(H36,2),", ",FIXED(I36,2),", ",FIXED(J36,2),", ",FIXED(K36,2),", ",FIXED(L36,2))</f>
        <v/>
      </c>
      <c r="R118" s="16">
        <f>CONCATENATE(B42," ",FIXED(C42,2),", ",FIXED(D42,2),", ",FIXED(E42,2),", ",FIXED(F42,2),", ",FIXED(G42,2), ", ",FIXED(H42,2),", ",FIXED(I42,2),", ",FIXED(J42,2),", ",FIXED(K42,2),", ",FIXED(L42,2))</f>
        <v/>
      </c>
      <c r="Z118" s="16">
        <f>CONCATENATE(B48," ",FIXED(C48,2),", ",FIXED(D48,2),", ",FIXED(E48,2),", ",FIXED(F48,2),", ",FIXED(G48,2), ", ",FIXED(H48,2),", ",FIXED(I48,2),", ",FIXED(J48,2),", ",FIXED(K48,2),", ",FIXED(L48,2))</f>
        <v/>
      </c>
    </row>
    <row r="119" customFormat="1" s="16">
      <c r="B119" s="16">
        <f>CONCATENATE(B31," ",FIXED(C31,2),", ",FIXED(D31,2),", ",FIXED(E31,2),", ",FIXED(F31,2),", ",FIXED(G31,2), ", ",FIXED(H31,2),", ",FIXED(I31,2),", ",FIXED(J31,2),", ",FIXED(K31,2),", ",FIXED(L31,2))</f>
        <v/>
      </c>
      <c r="J119" s="16">
        <f>CONCATENATE(B37," ",FIXED(C37,2),", ",FIXED(D37,2),", ",FIXED(E37,2),", ",FIXED(F37,2),", ",FIXED(G37,2), ", ",FIXED(H37,2),", ",FIXED(I37,2),", ",FIXED(J37,2),", ",FIXED(K37,2),", ",FIXED(L37,2))</f>
        <v/>
      </c>
      <c r="R119" s="16">
        <f>CONCATENATE(B43," ",FIXED(C43,2),", ",FIXED(D43,2),", ",FIXED(E43,2),", ",FIXED(F43,2),", ",FIXED(G43,2), ", ",FIXED(H43,2),", ",FIXED(I43,2),", ",FIXED(J43,2),", ",FIXED(K43,2),", ",FIXED(L43,2))</f>
        <v/>
      </c>
      <c r="Z119" s="16">
        <f>CONCATENATE(B49," ",FIXED(C49,2),", ",FIXED(D49,2),", ",FIXED(E49,2),", ",FIXED(F49,2),", ",FIXED(G49,2), ", ",FIXED(H49,2),", ",FIXED(I49,2),", ",FIXED(J49,2),", ",FIXED(K49,2),", ",FIXED(L49,2))</f>
        <v/>
      </c>
    </row>
    <row r="120" customFormat="1" s="16">
      <c r="B120" s="16">
        <f>CONCATENATE(B32," ",FIXED(C32,2),", ",FIXED(D32,2),", ",FIXED(E32,2),", ",FIXED(F32,2),", ",FIXED(G32,2), ", ",FIXED(H32,2),", ",FIXED(I32,2),", ",FIXED(J32,2),", ",FIXED(K32,2),", ",FIXED(L32,2))</f>
        <v/>
      </c>
      <c r="J120" s="16">
        <f>CONCATENATE(B38," ",FIXED(C38,2),", ",FIXED(D38,2),", ",FIXED(E38,2),", ",FIXED(F38,2),", ",FIXED(G38,2), ", ",FIXED(H38,2),", ",FIXED(I38,2),", ",FIXED(J38,2),", ",FIXED(K38,2),", ",FIXED(L38,2))</f>
        <v/>
      </c>
      <c r="R120" s="16">
        <f>CONCATENATE(B44," ",FIXED(C44,2),", ",FIXED(D44,2),", ",FIXED(E44,2),", ",FIXED(F44,2),", ",FIXED(G44,2), ", ",FIXED(H44,2),", ",FIXED(I44,2),", ",FIXED(J44,2),", ",FIXED(K44,2),", ",FIXED(L44,2))</f>
        <v/>
      </c>
      <c r="Z120" s="16">
        <f>CONCATENATE(B50," ",FIXED(C50,2),", ",FIXED(D50,2),", ",FIXED(E50,2),", ",FIXED(F50,2),", ",FIXED(G50,2), ", ",FIXED(H50,2),", ",FIXED(I50,2),", ",FIXED(J50,2),", ",FIXED(K50,2),", ",FIXED(L50,2))</f>
        <v/>
      </c>
    </row>
    <row r="121" customFormat="1" s="16">
      <c r="B121" s="16">
        <f>CONCATENATE(B33," ",FIXED(C33,2),", ",FIXED(D33,2),", ",FIXED(E33,2),", ",FIXED(F33,2),", ",FIXED(G33,2), ", ",FIXED(H33,2),", ",FIXED(I33,2),", ",FIXED(J33,2),", ",FIXED(K33,2),", ",FIXED(L33,2))</f>
        <v/>
      </c>
      <c r="J121" s="16">
        <f>CONCATENATE(B39," ",FIXED(C39,2),", ",FIXED(D39,2),", ",FIXED(E39,2),", ",FIXED(F39,2),", ",FIXED(G39,2), ", ",FIXED(H39,2),", ",FIXED(I39,2),", ",FIXED(J39,2),", ",FIXED(K39,2),", ",FIXED(L39,2))</f>
        <v/>
      </c>
      <c r="R121" s="16">
        <f>CONCATENATE(B45," ",FIXED(C45,2),", ",FIXED(D45,2),", ",FIXED(E45,2),", ",FIXED(F45,2),", ",FIXED(G45,2), ", ",FIXED(H45,2),", ",FIXED(I45,2),", ",FIXED(J45,2),", ",FIXED(K45,2),", ",FIXED(L45,2))</f>
        <v/>
      </c>
      <c r="Z121" s="16">
        <f>CONCATENATE(B51," ",FIXED(C51,2),", ",FIXED(D51,2),", ",FIXED(E51,2),", ",FIXED(F51,2),", ",FIXED(G51,2), ", ",FIXED(H51,2),", ",FIXED(I51,2),", ",FIXED(J51,2),", ",FIXED(K51,2),", ",FIXED(L51,2))</f>
        <v/>
      </c>
    </row>
    <row r="122" customFormat="1" s="16"/>
    <row r="123" ht="20.25" customHeight="1" s="20">
      <c r="A123" s="16" t="n"/>
      <c r="B123" s="26" t="inlineStr">
        <is>
          <t>Site9</t>
        </is>
      </c>
      <c r="J123" s="26" t="inlineStr">
        <is>
          <t>Site10</t>
        </is>
      </c>
      <c r="R123" s="26" t="inlineStr">
        <is>
          <t>Site11</t>
        </is>
      </c>
      <c r="Z123" s="26" t="inlineStr">
        <is>
          <t>Site12</t>
        </is>
      </c>
    </row>
    <row r="124" customFormat="1" s="16">
      <c r="B124" s="16">
        <f>CONCATENATE($B$3," ",$C$3," ",$D$3," ",$E$3," ",$F$3," ",$G$3, " ",$H$3," ",$I$3," ",$J$3," ",$K$3," ",$L$3)</f>
        <v/>
      </c>
      <c r="J124" s="16">
        <f>CONCATENATE($B$3," ",$C$3," ",$D$3," ",$E$3," ",$F$3," ",$G$3, " ",$H$3," ",$I$3," ",$J$3," ",$K$3," ",$L$3)</f>
        <v/>
      </c>
      <c r="R124" s="16">
        <f>CONCATENATE($B$3," ",$C$3," ",$D$3," ",$E$3," ",$F$3," ",$G$3, " ",$H$3," ",$I$3," ",$J$3," ",$K$3," ",$L$3)</f>
        <v/>
      </c>
      <c r="Z124" s="16">
        <f>CONCATENATE($B$3," ",$C$3," ",$D$3," ",$E$3," ",$F$3," ",$G$3, " ",$H$3," ",$I$3," ",$J$3," ",$K$3," ",$L$3)</f>
        <v/>
      </c>
    </row>
    <row r="125" customFormat="1" s="16">
      <c r="B125" s="16">
        <f>CONCATENATE(B52," ",FIXED(C52,2),", ",FIXED(D52,2),", ",FIXED(E52,2),", ",FIXED(F52,2),", ",FIXED(G52,2), ", ",FIXED(H52,2),", ",FIXED(I52,2),", ",FIXED(J52,2),", ",FIXED(K52,2),", ",FIXED(L52,2))</f>
        <v/>
      </c>
      <c r="J125" s="16">
        <f>CONCATENATE(B58," ",FIXED(C58,2),", ",FIXED(D58,2),", ",FIXED(E58,2),", ",FIXED(F58,2),", ",FIXED(G58,2), ", ",FIXED(H58,2),", ",FIXED(I58,2),", ",FIXED(J58,2),", ",FIXED(K58,2),", ",FIXED(L58,2))</f>
        <v/>
      </c>
      <c r="R125" s="16">
        <f>CONCATENATE(B64," ",FIXED(C64,2),", ",FIXED(D64,2),", ",FIXED(E64,2),", ",FIXED(F64,2),", ",FIXED(G64,2), ", ",FIXED(H64,2),", ",FIXED(I64,2),", ",FIXED(J64,2),", ",FIXED(K64,2),", ",FIXED(L64,2))</f>
        <v/>
      </c>
      <c r="Z125" s="16">
        <f>CONCATENATE(B70," ",FIXED(C70,2),", ",FIXED(D70,2),", ",FIXED(E70,2),", ",FIXED(F70,2),", ",FIXED(G70,2), ", ",FIXED(H70,2),", ",FIXED(I70,2),", ",FIXED(J70,2),", ",FIXED(K70,2),", ",FIXED(L70,2))</f>
        <v/>
      </c>
    </row>
    <row r="126" customFormat="1" s="16">
      <c r="B126" s="16">
        <f>CONCATENATE(B53," ",FIXED(C53,2),", ",FIXED(D53,2),", ",FIXED(E53,2),", ",FIXED(F53,2),", ",FIXED(G53,2), ", ",FIXED(H53,2),", ",FIXED(I53,2),", ",FIXED(J53,2),", ",FIXED(K53,2),", ",FIXED(L53,2))</f>
        <v/>
      </c>
      <c r="J126" s="16">
        <f>CONCATENATE(B59," ",FIXED(C59,2),", ",FIXED(D59,2),", ",FIXED(E59,2),", ",FIXED(F59,2),", ",FIXED(G59,2), ", ",FIXED(H59,2),", ",FIXED(I59,2),", ",FIXED(J59,2),", ",FIXED(K59,2),", ",FIXED(L59,2))</f>
        <v/>
      </c>
      <c r="R126" s="16">
        <f>CONCATENATE(B65," ",FIXED(C65,2),", ",FIXED(D65,2),", ",FIXED(E65,2),", ",FIXED(F65,2),", ",FIXED(G65,2), ", ",FIXED(H65,2),", ",FIXED(I65,2),", ",FIXED(J65,2),", ",FIXED(K65,2),", ",FIXED(L65,2))</f>
        <v/>
      </c>
      <c r="Z126" s="16">
        <f>CONCATENATE(B71," ",FIXED(C71,2),", ",FIXED(D71,2),", ",FIXED(E71,2),", ",FIXED(F71,2),", ",FIXED(G71,2), ", ",FIXED(H71,2),", ",FIXED(I71,2),", ",FIXED(J71,2),", ",FIXED(K71,2),", ",FIXED(L71,2))</f>
        <v/>
      </c>
    </row>
    <row r="127" customFormat="1" s="16">
      <c r="B127" s="16">
        <f>CONCATENATE(B54," ",FIXED(C54,2),", ",FIXED(D54,2),", ",FIXED(E54,2),", ",FIXED(F54,2),", ",FIXED(G54,2), ", ",FIXED(H54,2),", ",FIXED(I54,2),", ",FIXED(J54,2),", ",FIXED(K54,2),", ",FIXED(L54,2))</f>
        <v/>
      </c>
      <c r="J127" s="16">
        <f>CONCATENATE(B60," ",FIXED(C60,2),", ",FIXED(D60,2),", ",FIXED(E60,2),", ",FIXED(F60,2),", ",FIXED(G60,2), ", ",FIXED(H60,2),", ",FIXED(I60,2),", ",FIXED(J60,2),", ",FIXED(K60,2),", ",FIXED(L60,2))</f>
        <v/>
      </c>
      <c r="R127" s="16">
        <f>CONCATENATE(B66," ",FIXED(C66,2),", ",FIXED(D66,2),", ",FIXED(E66,2),", ",FIXED(F66,2),", ",FIXED(G66,2), ", ",FIXED(H66,2),", ",FIXED(I66,2),", ",FIXED(J66,2),", ",FIXED(K66,2),", ",FIXED(L66,2))</f>
        <v/>
      </c>
      <c r="Z127" s="16">
        <f>CONCATENATE(B72," ",FIXED(C72,2),", ",FIXED(D72,2),", ",FIXED(E72,2),", ",FIXED(F72,2),", ",FIXED(G72,2), ", ",FIXED(H72,2),", ",FIXED(I72,2),", ",FIXED(J72,2),", ",FIXED(K72,2),", ",FIXED(L72,2))</f>
        <v/>
      </c>
    </row>
    <row r="128" customFormat="1" s="16">
      <c r="B128" s="16">
        <f>CONCATENATE(B55," ",FIXED(C55,2),", ",FIXED(D55,2),", ",FIXED(E55,2),", ",FIXED(F55,2),", ",FIXED(G55,2), ", ",FIXED(H55,2),", ",FIXED(I55,2),", ",FIXED(J55,2),", ",FIXED(K55,2),", ",FIXED(L55,2))</f>
        <v/>
      </c>
      <c r="J128" s="16">
        <f>CONCATENATE(B61," ",FIXED(C61,2),", ",FIXED(D61,2),", ",FIXED(E61,2),", ",FIXED(F61,2),", ",FIXED(G61,2), ", ",FIXED(H61,2),", ",FIXED(I61,2),", ",FIXED(J61,2),", ",FIXED(K61,2),", ",FIXED(L61,2))</f>
        <v/>
      </c>
      <c r="R128" s="16">
        <f>CONCATENATE(B67," ",FIXED(C67,2),", ",FIXED(D67,2),", ",FIXED(E67,2),", ",FIXED(F67,2),", ",FIXED(G67,2), ", ",FIXED(H67,2),", ",FIXED(I67,2),", ",FIXED(J67,2),", ",FIXED(K67,2),", ",FIXED(L67,2))</f>
        <v/>
      </c>
      <c r="Z128" s="16">
        <f>CONCATENATE(B73," ",FIXED(C73,2),", ",FIXED(D73,2),", ",FIXED(E73,2),", ",FIXED(F73,2),", ",FIXED(G73,2), ", ",FIXED(H73,2),", ",FIXED(I73,2),", ",FIXED(J73,2),", ",FIXED(K73,2),", ",FIXED(L73,2))</f>
        <v/>
      </c>
    </row>
    <row r="129" customFormat="1" s="16">
      <c r="B129" s="16">
        <f>CONCATENATE(B56," ",FIXED(C56,2),", ",FIXED(D56,2),", ",FIXED(E56,2),", ",FIXED(F56,2),", ",FIXED(G56,2), ", ",FIXED(H56,2),", ",FIXED(I56,2),", ",FIXED(J56,2),", ",FIXED(K56,2),", ",FIXED(L56,2))</f>
        <v/>
      </c>
      <c r="J129" s="16">
        <f>CONCATENATE(B62," ",FIXED(C62,2),", ",FIXED(D62,2),", ",FIXED(E62,2),", ",FIXED(F62,2),", ",FIXED(G62,2), ", ",FIXED(H62,2),", ",FIXED(I62,2),", ",FIXED(J62,2),", ",FIXED(K62,2),", ",FIXED(L62,2))</f>
        <v/>
      </c>
      <c r="R129" s="16">
        <f>CONCATENATE(B68," ",FIXED(C68,2),", ",FIXED(D68,2),", ",FIXED(E68,2),", ",FIXED(F68,2),", ",FIXED(G68,2), ", ",FIXED(H68,2),", ",FIXED(I68,2),", ",FIXED(J68,2),", ",FIXED(K68,2),", ",FIXED(L68,2))</f>
        <v/>
      </c>
      <c r="Z129" s="16">
        <f>CONCATENATE(B74," ",FIXED(C74,2),", ",FIXED(D74,2),", ",FIXED(E74,2),", ",FIXED(F74,2),", ",FIXED(G74,2), ", ",FIXED(H74,2),", ",FIXED(I74,2),", ",FIXED(J74,2),", ",FIXED(K74,2),", ",FIXED(L74,2))</f>
        <v/>
      </c>
    </row>
    <row r="130" customFormat="1" s="16">
      <c r="B130" s="16">
        <f>CONCATENATE(B57," ",FIXED(C57,2),", ",FIXED(D57,2),", ",FIXED(E57,2),", ",FIXED(F57,2),", ",FIXED(G57,2), ", ",FIXED(H57,2),", ",FIXED(I57,2),", ",FIXED(J57,2),", ",FIXED(K57,2),", ",FIXED(L57,2))</f>
        <v/>
      </c>
      <c r="J130" s="16">
        <f>CONCATENATE(B63," ",FIXED(C63,2),", ",FIXED(D63,2),", ",FIXED(E63,2),", ",FIXED(F63,2),", ",FIXED(G63,2), ", ",FIXED(H63,2),", ",FIXED(I63,2),", ",FIXED(J63,2),", ",FIXED(K63,2),", ",FIXED(L63,2))</f>
        <v/>
      </c>
      <c r="R130" s="16">
        <f>CONCATENATE(B69," ",FIXED(C69,2),", ",FIXED(D69,2),", ",FIXED(E69,2),", ",FIXED(F69,2),", ",FIXED(G69,2), ", ",FIXED(H69,2),", ",FIXED(I69,2),", ",FIXED(J69,2),", ",FIXED(K69,2),", ",FIXED(L69,2))</f>
        <v/>
      </c>
      <c r="Z130" s="16">
        <f>CONCATENATE(B75," ",FIXED(C75,2),", ",FIXED(D75,2),", ",FIXED(E75,2),", ",FIXED(F75,2),", ",FIXED(G75,2), ", ",FIXED(H75,2),", ",FIXED(I75,2),", ",FIXED(J75,2),", ",FIXED(K75,2),", ",FIXED(L75,2))</f>
        <v/>
      </c>
    </row>
    <row r="131" customFormat="1" s="16"/>
    <row r="132" ht="20.25" customFormat="1" customHeight="1" s="16">
      <c r="B132" s="25" t="inlineStr">
        <is>
          <t>Site13</t>
        </is>
      </c>
      <c r="J132" s="25" t="inlineStr">
        <is>
          <t>Site14</t>
        </is>
      </c>
      <c r="R132" s="25" t="inlineStr">
        <is>
          <t>Site15</t>
        </is>
      </c>
      <c r="Z132" s="25" t="inlineStr">
        <is>
          <t>Site16</t>
        </is>
      </c>
    </row>
    <row r="133" customFormat="1" s="16">
      <c r="A133" s="15" t="n"/>
      <c r="B133" s="16">
        <f>CONCATENATE($B$3," ",$C$3," ",$D$3," ",$E$3," ",$F$3," ",$G$3, " ",$H$3," ",$I$3," ",$J$3," ",$K$3," ",$L$3)</f>
        <v/>
      </c>
      <c r="J133" s="16">
        <f>CONCATENATE($B$3," ",$C$3," ",$D$3," ",$E$3," ",$F$3," ",$G$3, " ",$H$3," ",$I$3," ",$J$3," ",$K$3," ",$L$3)</f>
        <v/>
      </c>
      <c r="R133" s="16">
        <f>CONCATENATE($B$3," ",$C$3," ",$D$3," ",$E$3," ",$F$3," ",$G$3, " ",$H$3," ",$I$3," ",$J$3," ",$K$3," ",$L$3)</f>
        <v/>
      </c>
      <c r="Z133" s="16">
        <f>CONCATENATE($B$3," ",$C$3," ",$D$3," ",$E$3," ",$F$3," ",$G$3, " ",$H$3," ",$I$3," ",$J$3," ",$K$3," ",$L$3)</f>
        <v/>
      </c>
    </row>
    <row r="134" customFormat="1" s="16">
      <c r="B134" s="16">
        <f>CONCATENATE(B76," ",FIXED(C76,2),", ",FIXED(D76,2),", ",FIXED(E76,2),", ",FIXED(F76,2),", ",FIXED(G76,2), ", ",FIXED(H76,2),", ",FIXED(I76,2),", ",FIXED(J76,2),", ",FIXED(K76,2),", ",FIXED(L76,2))</f>
        <v/>
      </c>
      <c r="J134" s="16">
        <f>CONCATENATE(B82," ",FIXED(C82,2),", ",FIXED(D82,2),", ",FIXED(E82,2),", ",FIXED(F82,2),", ",FIXED(G82,2), ", ",FIXED(H82,2),", ",FIXED(I82,2),", ",FIXED(J82,2),", ",FIXED(K82,2),", ",FIXED(L82,2))</f>
        <v/>
      </c>
      <c r="R134" s="16">
        <f>CONCATENATE(B88," ",FIXED(C88,2),", ",FIXED(D88,2),", ",FIXED(E88,2),", ",FIXED(F88,2),", ",FIXED(G88,2), ", ",FIXED(H88,2),", ",FIXED(I88,2),", ",FIXED(J88,2),", ",FIXED(K88,2),", ",FIXED(L88,2))</f>
        <v/>
      </c>
      <c r="Z134" s="16">
        <f>CONCATENATE(B94," ",FIXED(C94,2),", ",FIXED(D94,2),", ",FIXED(E94,2),", ",FIXED(F94,2),", ",FIXED(G94,2), ", ",FIXED(H94,2),", ",FIXED(I94,2),", ",FIXED(J94,2),", ",FIXED(K94,2),", ",FIXED(L94,2))</f>
        <v/>
      </c>
    </row>
    <row r="135" customFormat="1" s="16">
      <c r="B135" s="16">
        <f>CONCATENATE(B77," ",FIXED(C77,2),", ",FIXED(D77,2),", ",FIXED(E77,2),", ",FIXED(F77,2),", ",FIXED(G77,2), ", ",FIXED(H77,2),", ",FIXED(I77,2),", ",FIXED(J77,2),", ",FIXED(K77,2),", ",FIXED(L77,2))</f>
        <v/>
      </c>
      <c r="J135" s="16">
        <f>CONCATENATE(B83," ",FIXED(C83,2),", ",FIXED(D83,2),", ",FIXED(E83,2),", ",FIXED(F83,2),", ",FIXED(G83,2), ", ",FIXED(H83,2),", ",FIXED(I83,2),", ",FIXED(J83,2),", ",FIXED(K83,2),", ",FIXED(L83,2))</f>
        <v/>
      </c>
      <c r="R135" s="16">
        <f>CONCATENATE(B89," ",FIXED(C89,2),", ",FIXED(D89,2),", ",FIXED(E89,2),", ",FIXED(F89,2),", ",FIXED(G89,2), ", ",FIXED(H89,2),", ",FIXED(I89,2),", ",FIXED(J89,2),", ",FIXED(K89,2),", ",FIXED(L89,2))</f>
        <v/>
      </c>
      <c r="Z135" s="16">
        <f>CONCATENATE(B95," ",FIXED(C95,2),", ",FIXED(D95,2),", ",FIXED(E95,2),", ",FIXED(F95,2),", ",FIXED(G95,2), ", ",FIXED(H95,2),", ",FIXED(I95,2),", ",FIXED(J95,2),", ",FIXED(K95,2),", ",FIXED(L95,2))</f>
        <v/>
      </c>
    </row>
    <row r="136" customFormat="1" s="16">
      <c r="B136" s="16">
        <f>CONCATENATE(B78," ",FIXED(C78,2),", ",FIXED(D78,2),", ",FIXED(E78,2),", ",FIXED(F78,2),", ",FIXED(G78,2), ", ",FIXED(H78,2),", ",FIXED(I78,2),", ",FIXED(J78,2),", ",FIXED(K78,2),", ",FIXED(L78,2))</f>
        <v/>
      </c>
      <c r="J136" s="16">
        <f>CONCATENATE(B84," ",FIXED(C84,2),", ",FIXED(D84,2),", ",FIXED(E84,2),", ",FIXED(F84,2),", ",FIXED(G84,2), ", ",FIXED(H84,2),", ",FIXED(I84,2),", ",FIXED(J84,2),", ",FIXED(K84,2),", ",FIXED(L84,2))</f>
        <v/>
      </c>
      <c r="R136" s="16">
        <f>CONCATENATE(B90," ",FIXED(C90,2),", ",FIXED(D90,2),", ",FIXED(E90,2),", ",FIXED(F90,2),", ",FIXED(G90,2), ", ",FIXED(H90,2),", ",FIXED(I90,2),", ",FIXED(J90,2),", ",FIXED(K90,2),", ",FIXED(L90,2))</f>
        <v/>
      </c>
      <c r="Z136" s="16">
        <f>CONCATENATE(B96," ",FIXED(C96,2),", ",FIXED(D96,2),", ",FIXED(E96,2),", ",FIXED(F96,2),", ",FIXED(G96,2), ", ",FIXED(H96,2),", ",FIXED(I96,2),", ",FIXED(J96,2),", ",FIXED(K96,2),", ",FIXED(L96,2))</f>
        <v/>
      </c>
    </row>
    <row r="137" customFormat="1" s="16">
      <c r="B137" s="16">
        <f>CONCATENATE(B79," ",FIXED(C79,2),", ",FIXED(D79,2),", ",FIXED(E79,2),", ",FIXED(F79,2),", ",FIXED(G79,2), ", ",FIXED(H79,2),", ",FIXED(I79,2),", ",FIXED(J79,2),", ",FIXED(K79,2),", ",FIXED(L79,2))</f>
        <v/>
      </c>
      <c r="J137" s="16">
        <f>CONCATENATE(B85," ",FIXED(C85,2),", ",FIXED(D85,2),", ",FIXED(E85,2),", ",FIXED(F85,2),", ",FIXED(G85,2), ", ",FIXED(H85,2),", ",FIXED(I85,2),", ",FIXED(J85,2),", ",FIXED(K85,2),", ",FIXED(L85,2))</f>
        <v/>
      </c>
      <c r="R137" s="16">
        <f>CONCATENATE(B91," ",FIXED(C91,2),", ",FIXED(D91,2),", ",FIXED(E91,2),", ",FIXED(F91,2),", ",FIXED(G91,2), ", ",FIXED(H91,2),", ",FIXED(I91,2),", ",FIXED(J91,2),", ",FIXED(K91,2),", ",FIXED(L91,2))</f>
        <v/>
      </c>
      <c r="Z137" s="16">
        <f>CONCATENATE(B97," ",FIXED(C97,2),", ",FIXED(D97,2),", ",FIXED(E97,2),", ",FIXED(F97,2),", ",FIXED(G97,2), ", ",FIXED(H97,2),", ",FIXED(I97,2),", ",FIXED(J97,2),", ",FIXED(K97,2),", ",FIXED(L97,2))</f>
        <v/>
      </c>
    </row>
    <row r="138" customFormat="1" s="16">
      <c r="B138" s="16">
        <f>CONCATENATE(B80," ",FIXED(C80,2),", ",FIXED(D80,2),", ",FIXED(E80,2),", ",FIXED(F80,2),", ",FIXED(G80,2), ", ",FIXED(H80,2),", ",FIXED(I80,2),", ",FIXED(J80,2),", ",FIXED(K80,2),", ",FIXED(L80,2))</f>
        <v/>
      </c>
      <c r="J138" s="16">
        <f>CONCATENATE(B86," ",FIXED(C86,2),", ",FIXED(D86,2),", ",FIXED(E86,2),", ",FIXED(F86,2),", ",FIXED(G86,2), ", ",FIXED(H86,2),", ",FIXED(I86,2),", ",FIXED(J86,2),", ",FIXED(K86,2),", ",FIXED(L86,2))</f>
        <v/>
      </c>
      <c r="R138" s="16">
        <f>CONCATENATE(B92," ",FIXED(C92,2),", ",FIXED(D92,2),", ",FIXED(E92,2),", ",FIXED(F92,2),", ",FIXED(G92,2), ", ",FIXED(H92,2),", ",FIXED(I92,2),", ",FIXED(J92,2),", ",FIXED(K92,2),", ",FIXED(L92,2))</f>
        <v/>
      </c>
      <c r="Z138" s="16">
        <f>CONCATENATE(B98," ",FIXED(C98,2),", ",FIXED(D98,2),", ",FIXED(E98,2),", ",FIXED(F98,2),", ",FIXED(G98,2), ", ",FIXED(H98,2),", ",FIXED(I98,2),", ",FIXED(J98,2),", ",FIXED(K98,2),", ",FIXED(L98,2))</f>
        <v/>
      </c>
    </row>
    <row r="139" customFormat="1" s="16">
      <c r="B139" s="16">
        <f>CONCATENATE(B81," ",FIXED(C81,2),", ",FIXED(D81,2),", ",FIXED(E81,2),", ",FIXED(F81,2),", ",FIXED(G81,2), ", ",FIXED(H81,2),", ",FIXED(I81,2),", ",FIXED(J81,2),", ",FIXED(K81,2),", ",FIXED(L81,2))</f>
        <v/>
      </c>
      <c r="J139" s="16">
        <f>CONCATENATE(B87," ",FIXED(C87,2),", ",FIXED(D87,2),", ",FIXED(E87,2),", ",FIXED(F87,2),", ",FIXED(G87,2), ", ",FIXED(H87,2),", ",FIXED(I87,2),", ",FIXED(J87,2),", ",FIXED(K87,2),", ",FIXED(L87,2))</f>
        <v/>
      </c>
      <c r="R139" s="16">
        <f>CONCATENATE(B93," ",FIXED(C93,2),", ",FIXED(D93,2),", ",FIXED(E93,2),", ",FIXED(F93,2),", ",FIXED(G93,2), ", ",FIXED(H93,2),", ",FIXED(I93,2),", ",FIXED(J93,2),", ",FIXED(K93,2),", ",FIXED(L93,2))</f>
        <v/>
      </c>
      <c r="Z139" s="16">
        <f>CONCATENATE(B99," ",FIXED(C99,2),", ",FIXED(D99,2),", ",FIXED(E99,2),", ",FIXED(F99,2),", ",FIXED(G99,2), ", ",FIXED(H99,2),", ",FIXED(I99,2),", ",FIXED(J99,2),", ",FIXED(K99,2),", ",FIXED(L99,2))</f>
        <v/>
      </c>
    </row>
    <row r="140" customFormat="1" s="16"/>
    <row r="141" customFormat="1" s="16"/>
    <row r="142" customFormat="1" s="16"/>
    <row r="143">
      <c r="A143" s="16" t="n"/>
    </row>
    <row r="144" customFormat="1" s="16">
      <c r="A144" s="15" t="n"/>
    </row>
    <row r="145" customFormat="1" s="16"/>
    <row r="146" customFormat="1" s="16"/>
    <row r="147" customFormat="1" s="16"/>
    <row r="148" customFormat="1" s="16"/>
    <row r="149" customFormat="1" s="16"/>
    <row r="150" customFormat="1" s="16"/>
    <row r="151" customFormat="1" s="16"/>
    <row r="152" customFormat="1" s="16"/>
    <row r="153" customFormat="1" s="16"/>
    <row r="154">
      <c r="A154" s="16" t="n"/>
    </row>
    <row r="155" customFormat="1" s="16">
      <c r="A155" s="15" t="n"/>
    </row>
    <row r="156" customFormat="1" s="16"/>
    <row r="157" customFormat="1" s="16"/>
    <row r="158" customFormat="1" s="16"/>
    <row r="159" customFormat="1" s="16"/>
    <row r="160" customFormat="1" s="16"/>
    <row r="161" customFormat="1" s="16"/>
    <row r="162" customFormat="1" s="16"/>
    <row r="163" customFormat="1" s="16"/>
    <row r="164" customFormat="1" s="16"/>
    <row r="165">
      <c r="A165" s="16" t="n"/>
    </row>
    <row r="166" customFormat="1" s="16">
      <c r="A166" s="15" t="n"/>
    </row>
    <row r="167" customFormat="1" s="16"/>
    <row r="168" customFormat="1" s="16"/>
    <row r="169" customFormat="1" s="16"/>
    <row r="170" customFormat="1" s="16"/>
    <row r="171" customFormat="1" s="16"/>
    <row r="172" customFormat="1" s="16"/>
    <row r="173" customFormat="1" s="16"/>
    <row r="174" customFormat="1" s="16"/>
    <row r="175" customFormat="1" s="16"/>
    <row r="176">
      <c r="A176" s="16" t="n"/>
    </row>
    <row r="177" customFormat="1" s="16">
      <c r="A177" s="15" t="n"/>
    </row>
    <row r="178" customFormat="1" s="16"/>
    <row r="179" customFormat="1" s="16"/>
    <row r="180" customFormat="1" s="16"/>
    <row r="181" customFormat="1" s="16"/>
    <row r="182" customFormat="1" s="16"/>
    <row r="183" customFormat="1" s="16"/>
    <row r="184" customFormat="1" s="16"/>
    <row r="185" customFormat="1" s="16"/>
    <row r="186" customFormat="1" s="16"/>
    <row r="187">
      <c r="A187" s="16" t="n"/>
    </row>
    <row r="188" customFormat="1" s="16">
      <c r="A188" s="15" t="n"/>
    </row>
    <row r="189" customFormat="1" s="16"/>
    <row r="190" customFormat="1" s="16"/>
    <row r="191" customFormat="1" s="16"/>
    <row r="192" customFormat="1" s="16"/>
    <row r="193" customFormat="1" s="16"/>
    <row r="194" customFormat="1" s="16"/>
    <row r="195" customFormat="1" s="16"/>
    <row r="196" customFormat="1" s="16"/>
    <row r="197" customFormat="1" s="16"/>
    <row r="198">
      <c r="A198" s="16" t="n"/>
    </row>
    <row r="199" customFormat="1" s="16">
      <c r="A199" s="15" t="n"/>
    </row>
    <row r="200" customFormat="1" s="16"/>
    <row r="201" customFormat="1" s="16"/>
    <row r="202" customFormat="1" s="16"/>
    <row r="203" customFormat="1" s="16"/>
    <row r="204" customFormat="1" s="16"/>
    <row r="205" customFormat="1" s="16"/>
    <row r="206" customFormat="1" s="16"/>
    <row r="207" customFormat="1" s="16"/>
    <row r="208" customFormat="1" s="16"/>
    <row r="209">
      <c r="A209" s="16" t="n"/>
    </row>
    <row r="210" customFormat="1" s="16">
      <c r="A210" s="15" t="n"/>
    </row>
    <row r="211" customFormat="1" s="16"/>
    <row r="212" customFormat="1" s="16"/>
    <row r="213" customFormat="1" s="16"/>
    <row r="214" customFormat="1" s="16"/>
    <row r="215" customFormat="1" s="16"/>
    <row r="216" customFormat="1" s="16"/>
    <row r="217" customFormat="1" s="16"/>
    <row r="218" customFormat="1" s="16"/>
    <row r="219" customFormat="1" s="16"/>
    <row r="220">
      <c r="A220" s="16" t="n"/>
    </row>
    <row r="221" customFormat="1" s="16">
      <c r="A221" s="15" t="n"/>
    </row>
    <row r="222" customFormat="1" s="16"/>
    <row r="223" customFormat="1" s="16"/>
    <row r="224" customFormat="1" s="16"/>
    <row r="225" customFormat="1" s="16"/>
    <row r="226" customFormat="1" s="16"/>
    <row r="227" customFormat="1" s="16"/>
    <row r="228" customFormat="1" s="16"/>
    <row r="229" customFormat="1" s="16"/>
    <row r="230" customFormat="1" s="16"/>
    <row r="231">
      <c r="A231" s="16" t="n"/>
    </row>
    <row r="232" customFormat="1" s="16">
      <c r="A232" s="15" t="n"/>
    </row>
    <row r="233" customFormat="1" s="16"/>
    <row r="234" customFormat="1" s="16"/>
    <row r="235" customFormat="1" s="16"/>
    <row r="236" customFormat="1" s="16"/>
    <row r="237" customFormat="1" s="16"/>
    <row r="238" customFormat="1" s="16"/>
    <row r="239" customFormat="1" s="16"/>
    <row r="240" customFormat="1" s="16"/>
    <row r="241" customFormat="1" s="16"/>
    <row r="242">
      <c r="A242" s="16" t="n"/>
    </row>
    <row r="243" customFormat="1" s="16">
      <c r="A243" s="15" t="n"/>
    </row>
    <row r="244" customFormat="1" s="16"/>
    <row r="245" customFormat="1" s="16"/>
    <row r="246" customFormat="1" s="16"/>
    <row r="247" customFormat="1" s="16"/>
    <row r="248" customFormat="1" s="16"/>
    <row r="249" customFormat="1" s="16"/>
    <row r="250" customFormat="1" s="16"/>
    <row r="251" customFormat="1" s="16"/>
    <row r="252" customFormat="1" s="16"/>
    <row r="253">
      <c r="A253" s="16" t="n"/>
    </row>
    <row r="254" customFormat="1" s="16">
      <c r="A254" s="15" t="n"/>
    </row>
    <row r="255" customFormat="1" s="16"/>
    <row r="256" customFormat="1" s="16"/>
    <row r="257" customFormat="1" s="16"/>
    <row r="258" customFormat="1" s="16"/>
    <row r="259" customFormat="1" s="16"/>
    <row r="260" customFormat="1" s="16"/>
    <row r="261" customFormat="1" s="16"/>
    <row r="262" customFormat="1" s="16"/>
    <row r="263" customFormat="1" s="16"/>
    <row r="264">
      <c r="A264" s="16" t="n"/>
    </row>
    <row r="265" customFormat="1" s="16">
      <c r="A265" s="15" t="n"/>
    </row>
    <row r="266" customFormat="1" s="16"/>
    <row r="267" customFormat="1" s="16"/>
    <row r="268" customFormat="1" s="16"/>
    <row r="269" customFormat="1" s="16"/>
    <row r="270" customFormat="1" s="16"/>
    <row r="271" customFormat="1" s="16"/>
    <row r="272" customFormat="1" s="16"/>
    <row r="273" customFormat="1" s="16"/>
    <row r="274" customFormat="1" s="16"/>
    <row r="275">
      <c r="A275" s="16" t="n"/>
    </row>
  </sheetData>
  <mergeCells count="2">
    <mergeCell ref="B2:L2"/>
    <mergeCell ref="N2:X2"/>
  </mergeCells>
  <pageMargins left="0.7" right="0.7" top="0.75" bottom="0.75" header="0.3" footer="0.3"/>
  <pageSetup orientation="portrait" paperSize="9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7"/>
  <sheetViews>
    <sheetView topLeftCell="A25" workbookViewId="0">
      <selection activeCell="K5" sqref="K5"/>
    </sheetView>
  </sheetViews>
  <sheetFormatPr baseColWidth="8" defaultRowHeight="16.5"/>
  <sheetData>
    <row r="1">
      <c r="A1" s="0">
        <f>'JD 실험'!B106</f>
        <v/>
      </c>
    </row>
    <row r="2">
      <c r="A2" s="0">
        <f>'JD 실험'!B107</f>
        <v/>
      </c>
    </row>
    <row r="3">
      <c r="A3" s="0">
        <f>'JD 실험'!B108</f>
        <v/>
      </c>
    </row>
    <row r="4">
      <c r="A4" s="0">
        <f>'JD 실험'!B109</f>
        <v/>
      </c>
    </row>
    <row r="5">
      <c r="A5" s="0">
        <f>'JD 실험'!B110</f>
        <v/>
      </c>
    </row>
    <row r="6">
      <c r="A6" s="0">
        <f>'JD 실험'!B111</f>
        <v/>
      </c>
    </row>
    <row r="7">
      <c r="A7" s="0">
        <f>'JD 실험'!B112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:A7"/>
    </sheetView>
  </sheetViews>
  <sheetFormatPr baseColWidth="8" defaultRowHeight="16.5"/>
  <sheetData>
    <row r="1">
      <c r="A1" s="0">
        <f>'JD 실험'!J106</f>
        <v/>
      </c>
    </row>
    <row r="2">
      <c r="A2" s="0">
        <f>'JD 실험'!J107</f>
        <v/>
      </c>
    </row>
    <row r="3">
      <c r="A3" s="0">
        <f>'JD 실험'!J108</f>
        <v/>
      </c>
    </row>
    <row r="4">
      <c r="A4" s="0">
        <f>'JD 실험'!J109</f>
        <v/>
      </c>
    </row>
    <row r="5">
      <c r="A5" s="0">
        <f>'JD 실험'!J110</f>
        <v/>
      </c>
    </row>
    <row r="6">
      <c r="A6" s="0">
        <f>'JD 실험'!J111</f>
        <v/>
      </c>
    </row>
    <row r="7">
      <c r="A7" s="0">
        <f>'JD 실험'!J112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:A7"/>
    </sheetView>
  </sheetViews>
  <sheetFormatPr baseColWidth="8" defaultRowHeight="16.5"/>
  <sheetData>
    <row r="1">
      <c r="A1" s="0">
        <f>'JD 실험'!R106</f>
        <v/>
      </c>
    </row>
    <row r="2">
      <c r="A2" s="0">
        <f>'JD 실험'!R107</f>
        <v/>
      </c>
    </row>
    <row r="3">
      <c r="A3" s="0">
        <f>'JD 실험'!R108</f>
        <v/>
      </c>
    </row>
    <row r="4">
      <c r="A4" s="0">
        <f>'JD 실험'!R109</f>
        <v/>
      </c>
    </row>
    <row r="5">
      <c r="A5" s="0">
        <f>'JD 실험'!R110</f>
        <v/>
      </c>
    </row>
    <row r="6">
      <c r="A6" s="0">
        <f>'JD 실험'!R111</f>
        <v/>
      </c>
    </row>
    <row r="7">
      <c r="A7" s="0">
        <f>'JD 실험'!R112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H34" sqref="H34"/>
    </sheetView>
  </sheetViews>
  <sheetFormatPr baseColWidth="8" defaultRowHeight="16.5"/>
  <sheetData>
    <row r="1">
      <c r="A1" s="0">
        <f>'JD 실험'!Z106</f>
        <v/>
      </c>
    </row>
    <row r="2">
      <c r="A2" s="0">
        <f>'JD 실험'!Z107</f>
        <v/>
      </c>
    </row>
    <row r="3">
      <c r="A3" s="0">
        <f>'JD 실험'!Z108</f>
        <v/>
      </c>
    </row>
    <row r="4">
      <c r="A4" s="0">
        <f>'JD 실험'!Z109</f>
        <v/>
      </c>
    </row>
    <row r="5">
      <c r="A5" s="0">
        <f>'JD 실험'!Z110</f>
        <v/>
      </c>
    </row>
    <row r="6">
      <c r="A6" s="0">
        <f>'JD 실험'!Z111</f>
        <v/>
      </c>
    </row>
    <row r="7">
      <c r="A7" s="0">
        <f>'JD 실험'!Z112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:A7"/>
    </sheetView>
  </sheetViews>
  <sheetFormatPr baseColWidth="8" defaultRowHeight="16.5"/>
  <sheetData>
    <row r="1">
      <c r="A1" s="0">
        <f>'JD 실험'!B115</f>
        <v/>
      </c>
    </row>
    <row r="2">
      <c r="A2" s="0">
        <f>'JD 실험'!B116</f>
        <v/>
      </c>
    </row>
    <row r="3">
      <c r="A3" s="0">
        <f>'JD 실험'!B117</f>
        <v/>
      </c>
    </row>
    <row r="4">
      <c r="A4" s="0">
        <f>'JD 실험'!B118</f>
        <v/>
      </c>
    </row>
    <row r="5">
      <c r="A5" s="0">
        <f>'JD 실험'!B119</f>
        <v/>
      </c>
    </row>
    <row r="6">
      <c r="A6" s="0">
        <f>'JD 실험'!B120</f>
        <v/>
      </c>
    </row>
    <row r="7">
      <c r="A7" s="0">
        <f>'JD 실험'!B121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:A7"/>
    </sheetView>
  </sheetViews>
  <sheetFormatPr baseColWidth="8" defaultRowHeight="16.5"/>
  <sheetData>
    <row r="1">
      <c r="A1" s="0">
        <f>'JD 실험'!J115</f>
        <v/>
      </c>
    </row>
    <row r="2">
      <c r="A2" s="0">
        <f>'JD 실험'!J116</f>
        <v/>
      </c>
    </row>
    <row r="3">
      <c r="A3" s="0">
        <f>'JD 실험'!J117</f>
        <v/>
      </c>
    </row>
    <row r="4">
      <c r="A4" s="0">
        <f>'JD 실험'!J118</f>
        <v/>
      </c>
    </row>
    <row r="5">
      <c r="A5" s="0">
        <f>'JD 실험'!J119</f>
        <v/>
      </c>
    </row>
    <row r="6">
      <c r="A6" s="0">
        <f>'JD 실험'!J120</f>
        <v/>
      </c>
    </row>
    <row r="7">
      <c r="A7" s="0">
        <f>'JD 실험'!J121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JEON HyeongRyeol (JSCK-TEST ENG)</dc:creator>
  <dcterms:created xsi:type="dcterms:W3CDTF">2023-06-24T08:51:17Z</dcterms:created>
  <dcterms:modified xsi:type="dcterms:W3CDTF">2023-07-26T08:49:18Z</dcterms:modified>
  <cp:lastModifiedBy>JEON HyeongRyeol (JSCK-TEST ENG)</cp:lastModifiedBy>
</cp:coreProperties>
</file>